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  <sheet name="Pivot" sheetId="3" state="visible" r:id="rId5"/>
    <sheet name="MIRANT_USD" sheetId="4" state="visible" r:id="rId6"/>
  </sheets>
  <definedNames>
    <definedName function="false" hidden="false" localSheetId="3" name="_xlnm.Print_Area" vbProcedure="false">MIRANT_USD!$A:$A</definedName>
    <definedName function="false" hidden="true" localSheetId="3" name="_xlnm._FilterDatabase" vbProcedure="false">MIRANT_USD!$A$4:$Q$29368</definedName>
    <definedName function="false" hidden="true" localSheetId="1" name="_xlnm._FilterDatabase" vbProcedure="false">Results!$A$4:$Q$29368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3" name="Excel_BuiltIn_Print_Titles" vbProcedure="false">#REF!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<sst xmlns="http://schemas.openxmlformats.org/spreadsheetml/2006/main" count="2605" uniqueCount="91">
  <si>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</si>
  <si>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</si>
  <si>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</si>
  <si>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</si>
  <si>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</si>
  <si>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</si>
  <si>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</si>
  <si>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</si>
  <si>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</si>
  <si>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</si>
  <si>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</si>
  <si>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</si>
  <si>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</si>
  <si>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</si>
  <si>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</si>
  <si>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</si>
  <si>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</si>
  <si>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</si>
  <si>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</si>
  <si>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</si>
  <si>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</si>
  <si>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</si>
  <si>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</si>
  <si>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</si>
  <si>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</si>
  <si>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</si>
  <si>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</si>
  <si>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</si>
  <si>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</si>
  <si>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MIRANTCANENE</t>
  </si>
  <si>
    <t xml:space="preserve">QP7039.1</t>
  </si>
  <si>
    <t xml:space="preserve">P</t>
  </si>
  <si>
    <t xml:space="preserve">NGMR-AECO/IDX</t>
  </si>
  <si>
    <t xml:space="preserve">01-JAN-2002</t>
  </si>
  <si>
    <t xml:space="preserve">01-FEB-2002</t>
  </si>
  <si>
    <t xml:space="preserve">01-MAR-2002</t>
  </si>
  <si>
    <t xml:space="preserve">V64794.1</t>
  </si>
  <si>
    <t xml:space="preserve">V67831.1</t>
  </si>
  <si>
    <t xml:space="preserve">V70968.1</t>
  </si>
  <si>
    <t xml:space="preserve">V92532.1</t>
  </si>
  <si>
    <t xml:space="preserve">CGPR-AECO/IDX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</si>
  <si>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</si>
  <si>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</si>
  <si>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</si>
  <si>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</si>
  <si>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</si>
  <si>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</si>
  <si>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</si>
  <si>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V98653.1</t>
  </si>
  <si>
    <t xml:space="preserve">VB4050.1</t>
  </si>
  <si>
    <t xml:space="preserve">01-NOV-2002</t>
  </si>
  <si>
    <t xml:space="preserve">01-DEC-2002</t>
  </si>
  <si>
    <t xml:space="preserve">VC5783.3</t>
  </si>
  <si>
    <t xml:space="preserve">VD3558.1</t>
  </si>
  <si>
    <t xml:space="preserve">VF2542.1</t>
  </si>
  <si>
    <t xml:space="preserve">VG5955.1</t>
  </si>
  <si>
    <t xml:space="preserve">VG9103.1</t>
  </si>
  <si>
    <t xml:space="preserve">VH0021.1</t>
  </si>
  <si>
    <t xml:space="preserve">VQ9540.1</t>
  </si>
  <si>
    <t xml:space="preserve">VT2543.1</t>
  </si>
  <si>
    <t xml:space="preserve">VT5299.1</t>
  </si>
  <si>
    <t xml:space="preserve">01-JAN-2003</t>
  </si>
  <si>
    <t xml:space="preserve">01-FEB-2003</t>
  </si>
  <si>
    <t xml:space="preserve">01-MAR-2003</t>
  </si>
  <si>
    <t xml:space="preserve">Y46805.1</t>
  </si>
  <si>
    <t xml:space="preserve">Y52420.1</t>
  </si>
  <si>
    <t xml:space="preserve">Y52471.1</t>
  </si>
  <si>
    <t xml:space="preserve">Y81297.1</t>
  </si>
  <si>
    <t xml:space="preserve">IF-NTWST/CANB-I</t>
  </si>
  <si>
    <t xml:space="preserve">Y92833.1</t>
  </si>
  <si>
    <t xml:space="preserve">YA7382.1</t>
  </si>
  <si>
    <t xml:space="preserve">STATION-2/IDX</t>
  </si>
  <si>
    <t xml:space="preserve">YA7593.1</t>
  </si>
  <si>
    <t xml:space="preserve">YA8854.1</t>
  </si>
  <si>
    <t xml:space="preserve">YC1650.1</t>
  </si>
  <si>
    <t xml:space="preserve">YE3026.1</t>
  </si>
  <si>
    <t xml:space="preserve">YF5957.1</t>
  </si>
  <si>
    <t xml:space="preserve">usd/mm</t>
  </si>
  <si>
    <t xml:space="preserve">Sum of Value</t>
  </si>
  <si>
    <t xml:space="preserve">Total</t>
  </si>
  <si>
    <t xml:space="preserve">(blank)</t>
  </si>
  <si>
    <t xml:space="preserve">YA7382.2</t>
  </si>
  <si>
    <t xml:space="preserve">YA7593.2</t>
  </si>
  <si>
    <t xml:space="preserve">YA8854.2</t>
  </si>
  <si>
    <t xml:space="preserve">YF5957.2</t>
  </si>
  <si>
    <t xml:space="preserve">Grand Total</t>
  </si>
  <si>
    <t xml:space="preserve">USD/MMBTU</t>
  </si>
  <si>
    <t xml:space="preserve">NGMR-AECO/C</t>
  </si>
  <si>
    <t xml:space="preserve">CGPR-AECO/BASIS</t>
  </si>
  <si>
    <t xml:space="preserve">AECOUS</t>
  </si>
  <si>
    <t xml:space="preserve">STATION-2/C$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</si>
</sst>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_(* #,##0.00_);_(* \(#,##0.00\);_(* \-??_);_(@_)"/>
    <numFmt numFmtId="172" formatCode="_(* #,##0_);_(* \(#,##0\);_(* \-??_);_(@_)"/>
    <numFmt numFmtId="173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b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00FF00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CC00"/>
          <bgColor rgb="FF000000"/>
        </patternFill>
      </fill>
    </dxf>
    <dxf>
      <fill>
        <patternFill patternType="solid">
          <fgColor rgb="FFFFCC99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39" createdVersion="3">
  <cacheSource type="worksheet">
    <worksheetSource ref="A4:L65536" sheet="MIRANT_USD"/>
  </cacheSource>
  <cacheFields count="12">
    <cacheField name="Counterparty" numFmtId="0">
      <sharedItems containsBlank="1" count="2">
        <s v="MIRANTCANENE"/>
        <m/>
      </sharedItems>
    </cacheField>
    <cacheField name="Deal Num" numFmtId="0">
      <sharedItems containsBlank="1" count="32">
        <s v="QP7039.1"/>
        <s v="V64794.1"/>
        <s v="V67831.1"/>
        <s v="V70968.1"/>
        <s v="V92532.1"/>
        <s v="V98653.1"/>
        <s v="VB4050.1"/>
        <s v="VC5783.3"/>
        <s v="VD3558.1"/>
        <s v="VF2542.1"/>
        <s v="VG5955.1"/>
        <s v="VG9103.1"/>
        <s v="VH0021.1"/>
        <s v="VQ9540.1"/>
        <s v="VT2543.1"/>
        <s v="VT5299.1"/>
        <s v="Y46805.1"/>
        <s v="Y52420.1"/>
        <s v="Y52471.1"/>
        <s v="Y81297.1"/>
        <s v="Y92833.1"/>
        <s v="YA7382.1"/>
        <s v="YA7382.2"/>
        <s v="YA7593.1"/>
        <s v="YA7593.2"/>
        <s v="YA8854.1"/>
        <s v="YA8854.2"/>
        <s v="YC1650.1"/>
        <s v="YE3026.1"/>
        <s v="YF5957.1"/>
        <s v="YF5957.2"/>
        <m/>
      </sharedItems>
    </cacheField>
    <cacheField name="Fin" numFmtId="0">
      <sharedItems containsBlank="1" count="2">
        <s v="P"/>
        <m/>
      </sharedItems>
    </cacheField>
    <cacheField name="Pub Code" numFmtId="0">
      <sharedItems containsBlank="1" count="9">
        <s v="AECOUS"/>
        <s v="CGPR-AECO/BASIS"/>
        <s v="CGPR-AECO/IDX"/>
        <s v="IF-NTWST/CANB-I"/>
        <s v="NGMR-AECO/C"/>
        <s v="NGMR-AECO/IDX"/>
        <s v="STATION-2/C$"/>
        <s v="STATION-2/IDX"/>
        <m/>
      </sharedItems>
    </cacheField>
    <cacheField name="Period" numFmtId="0">
      <sharedItems containsBlank="1" count="16">
        <s v="01-APR-2002"/>
        <s v="01-AUG-2002"/>
        <s v="01-DEC-2002"/>
        <s v="01-FEB-2002"/>
        <s v="01-FEB-2003"/>
        <s v="01-JAN-2002"/>
        <s v="01-JAN-2003"/>
        <s v="01-JUL-2002"/>
        <s v="01-JUN-2002"/>
        <s v="01-MAR-2002"/>
        <s v="01-MAR-2003"/>
        <s v="01-MAY-2002"/>
        <s v="01-NOV-2002"/>
        <s v="01-OCT-2002"/>
        <s v="01-SEP-2002"/>
        <m/>
      </sharedItems>
    </cacheField>
    <cacheField name="Quantity" numFmtId="0">
      <sharedItems containsString="0" containsBlank="1" containsNumber="1" minValue="-620000" maxValue="587646.5325" count="38">
        <n v="-620000"/>
        <n v="-560000"/>
        <n v="-310000"/>
        <n v="-300000"/>
        <n v="-293823.2663"/>
        <n v="-280000"/>
        <n v="-265388.7566"/>
        <n v="-155000"/>
        <n v="-150000"/>
        <n v="-146911.6331"/>
        <n v="-142172.5482"/>
        <n v="-140000"/>
        <n v="-102838.1432"/>
        <n v="-99520.7837"/>
        <n v="-92886.0648"/>
        <n v="-73455.8166"/>
        <n v="-66347.1892"/>
        <n v="-58764.6533"/>
        <n v="-53077.7513"/>
        <n v="53077.7513"/>
        <n v="58764.6533"/>
        <n v="88146.9799"/>
        <n v="92886.0648"/>
        <n v="99520.7837"/>
        <n v="102838.1432"/>
        <n v="111463.2778"/>
        <n v="123405.7718"/>
        <n v="132694.3783"/>
        <n v="140000"/>
        <n v="142172.5482"/>
        <n v="146911.6331"/>
        <n v="150000"/>
        <n v="155000"/>
        <n v="265388.7566"/>
        <n v="293823.2663"/>
        <n v="530777.5132"/>
        <n v="587646.5325"/>
        <m/>
      </sharedItems>
    </cacheField>
    <cacheField name="Quantity2" numFmtId="0">
      <sharedItems containsString="0" containsBlank="1" containsNumber="1" minValue="-619829.2534" maxValue="587484.696" count="102">
        <n v="-619829.2534"/>
        <n v="-617890.2734"/>
        <n v="-558918.8026"/>
        <n v="-309914.6267"/>
        <n v="-308945.1367"/>
        <n v="-307935.3796"/>
        <n v="-306856.3605"/>
        <n v="-306222.697"/>
        <n v="-304864.7141"/>
        <n v="-303281.4251"/>
        <n v="-298492.2995"/>
        <n v="-297488.2218"/>
        <n v="-295701.5017"/>
        <n v="-294271.0637"/>
        <n v="-293742.348"/>
        <n v="-292823.4489"/>
        <n v="-279459.4013"/>
        <n v="-264876.368"/>
        <n v="-154957.3133"/>
        <n v="-154472.5684"/>
        <n v="-153967.6898"/>
        <n v="-153428.1802"/>
        <n v="-153111.3485"/>
        <n v="-152432.3571"/>
        <n v="-151640.7125"/>
        <n v="-149246.1497"/>
        <n v="-148744.1109"/>
        <n v="-147850.7509"/>
        <n v="-147135.5319"/>
        <n v="-145933.192"/>
        <n v="-145421.8357"/>
        <n v="-145121.5372"/>
        <n v="-144477.9775"/>
        <n v="-141458.0361"/>
        <n v="-140982.1952"/>
        <n v="-140135.4534"/>
        <n v="-139729.7007"/>
        <n v="-102809.8218"/>
        <n v="-102488.2071"/>
        <n v="-102153.2344"/>
        <n v="-101795.285"/>
        <n v="-101585.076"/>
        <n v="-101134.5843"/>
        <n v="-99020.6253"/>
        <n v="-98687.5366"/>
        <n v="-98094.8173"/>
        <n v="-92706.7288"/>
        <n v="-73435.587"/>
        <n v="-73205.8622"/>
        <n v="-66219.092"/>
        <n v="-58748.4696"/>
        <n v="-58564.6898"/>
        <n v="-52975.2736"/>
        <n v="52975.2736"/>
        <n v="58564.6898"/>
        <n v="58748.4696"/>
        <n v="88122.7044"/>
        <n v="92706.7288"/>
        <n v="98094.8173"/>
        <n v="98687.5366"/>
        <n v="99020.6253"/>
        <n v="101134.5843"/>
        <n v="101585.076"/>
        <n v="101795.285"/>
        <n v="102153.2344"/>
        <n v="102488.2071"/>
        <n v="102809.8218"/>
        <n v="111248.0746"/>
        <n v="122985.8485"/>
        <n v="123371.7862"/>
        <n v="132438.184"/>
        <n v="136134.8146"/>
        <n v="139729.7007"/>
        <n v="140135.4534"/>
        <n v="140982.1952"/>
        <n v="141458.0361"/>
        <n v="144477.9775"/>
        <n v="145121.5372"/>
        <n v="145421.8357"/>
        <n v="145933.192"/>
        <n v="146411.7244"/>
        <n v="146871.174"/>
        <n v="147135.5319"/>
        <n v="147850.7509"/>
        <n v="148744.1109"/>
        <n v="149246.1497"/>
        <n v="150269.2636"/>
        <n v="151198.0777"/>
        <n v="151640.7125"/>
        <n v="152432.3571"/>
        <n v="153111.3485"/>
        <n v="153428.1802"/>
        <n v="153967.6898"/>
        <n v="154472.5684"/>
        <n v="154957.3133"/>
        <n v="264876.368"/>
        <n v="292823.4489"/>
        <n v="293742.348"/>
        <n v="529752.736"/>
        <n v="585646.8978"/>
        <n v="587484.696"/>
        <m/>
      </sharedItems>
    </cacheField>
    <cacheField name="Factor" numFmtId="0">
      <sharedItems containsString="0" containsBlank="1" containsNumber="1" minValue="0.969479120158942" maxValue="0.999724602226578" count="16">
        <n v="0.969479120158942"/>
        <n v="0.972391532799061"/>
        <n v="0.975471469179334"/>
        <n v="0.978327177591055"/>
        <n v="0.980903545734695"/>
        <n v="0.983434561636202"/>
        <n v="0.985671672487731"/>
        <n v="0.987815151651433"/>
        <n v="0.989859227394206"/>
        <n v="0.991627405920901"/>
        <n v="0.993339934320839"/>
        <n v="0.994974331520805"/>
        <n v="0.996597215165346"/>
        <n v="0.998069290400111"/>
        <n v="0.999724602226578"/>
        <m/>
      </sharedItems>
    </cacheField>
    <cacheField name="Price" numFmtId="0">
      <sharedItems containsString="0" containsBlank="1" containsNumber="1" minValue="-0.51" maxValue="2.903" count="47">
        <n v="-0.51"/>
        <n v="-0.48"/>
        <n v="-0.47"/>
        <n v="-0.44992324"/>
        <n v="-0.355"/>
        <n v="-0.00132367"/>
        <n v="-0.0013232"/>
        <n v="-0.00132278"/>
        <n v="-0.00132237"/>
        <n v="-0.00132196"/>
        <n v="-0.00132175"/>
        <n v="-0.00132165"/>
        <n v="-0.00132145"/>
        <n v="-0.00132143"/>
        <n v="-0.00132136"/>
        <n v="-0.00132128"/>
        <n v="-0.00132124"/>
        <n v="0"/>
        <n v="0.00529654"/>
        <n v="0.00529834"/>
        <n v="0.00530011"/>
        <n v="0.015"/>
        <n v="0.03"/>
        <n v="0.04"/>
        <n v="2.10507676"/>
        <n v="2.12"/>
        <n v="2.139"/>
        <n v="2.16"/>
        <n v="2.16017908"/>
        <n v="2.171"/>
        <n v="2.19348587"/>
        <n v="2.21118133"/>
        <n v="2.23"/>
        <n v="2.23946418"/>
        <n v="2.27018739"/>
        <n v="2.27254777"/>
        <n v="2.278"/>
        <n v="2.31819505"/>
        <n v="2.323"/>
        <n v="2.333"/>
        <n v="2.36320474"/>
        <n v="2.368"/>
        <n v="2.37321725"/>
        <n v="2.40822871"/>
        <n v="2.713"/>
        <n v="2.903"/>
        <m/>
      </sharedItems>
    </cacheField>
    <cacheField name="Price2" numFmtId="0">
      <sharedItems containsString="0" containsBlank="1" containsNumber="1" minValue="-0.49" maxValue="5.05240189" count="104">
        <n v="-0.49"/>
        <n v="-0.385"/>
        <n v="-0.315"/>
        <n v="-0.00033044"/>
        <n v="-0.00033036"/>
        <n v="-0.00033034"/>
        <n v="7E-008"/>
        <n v="1E-007"/>
        <n v="0.0375"/>
        <n v="2.23568208"/>
        <n v="2.23583062"/>
        <n v="2.23634045"/>
        <n v="2.2725311"/>
        <n v="2.27260184"/>
        <n v="2.27274634"/>
        <n v="2.27286267"/>
        <n v="2.27289734"/>
        <n v="2.2732315"/>
        <n v="2.27341563"/>
        <n v="2.27377463"/>
        <n v="2.27448499"/>
        <n v="2.2751811"/>
        <n v="2.28006216"/>
        <n v="2.28013314"/>
        <n v="2.28039483"/>
        <n v="2.28076488"/>
        <n v="2.28130982"/>
        <n v="2.28202252"/>
        <n v="2.28272094"/>
        <n v="2.2925668"/>
        <n v="2.29271912"/>
        <n v="2.29324193"/>
        <n v="2.35273031"/>
        <n v="2.35280355"/>
        <n v="2.35307358"/>
        <n v="2.35345542"/>
        <n v="2.35401773"/>
        <n v="2.35475315"/>
        <n v="2.35547383"/>
        <n v="2.3593365"/>
        <n v="2.35940995"/>
        <n v="2.35968074"/>
        <n v="2.36006365"/>
        <n v="2.36062754"/>
        <n v="2.36136502"/>
        <n v="2.36208772"/>
        <n v="2.38103213"/>
        <n v="2.38119033"/>
        <n v="2.38173331"/>
        <n v="2.42470322"/>
        <n v="2.42486432"/>
        <n v="2.42541726"/>
        <n v="2.50141807"/>
        <n v="2.90011963"/>
        <n v="2.90020991"/>
        <n v="2.90054277"/>
        <n v="2.90101345"/>
        <n v="2.90170658"/>
        <n v="2.90261311"/>
        <n v="2.90350146"/>
        <n v="3.07547506"/>
        <n v="3.0756794"/>
        <n v="3.07638075"/>
        <n v="3.17457737"/>
        <n v="3.1747883"/>
        <n v="3.17551224"/>
        <n v="3.51449577"/>
        <n v="3.51460518"/>
        <n v="3.51500855"/>
        <n v="3.51557894"/>
        <n v="3.51641891"/>
        <n v="3.51751748"/>
        <n v="3.51859402"/>
        <n v="3.52110196"/>
        <n v="3.52121158"/>
        <n v="3.52161571"/>
        <n v="3.52218717"/>
        <n v="3.52302872"/>
        <n v="3.52412935"/>
        <n v="3.52520792"/>
        <n v="3.61"/>
        <n v="3.88"/>
        <n v="3.925"/>
        <n v="3.94720155"/>
        <n v="3.94732442"/>
        <n v="3.94777746"/>
        <n v="3.94841808"/>
        <n v="3.94936146"/>
        <n v="3.95059529"/>
        <n v="3.95180438"/>
        <n v="4.035"/>
        <n v="4.63798817"/>
        <n v="4.63829633"/>
        <n v="4.63935399"/>
        <n v="4.73709048"/>
        <n v="4.73740522"/>
        <n v="4.73848549"/>
        <n v="4.902261"/>
        <n v="4.90258671"/>
        <n v="4.90370465"/>
        <n v="5.05091447"/>
        <n v="5.05125006"/>
        <n v="5.05240189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411037.7628" maxValue="564020.8304" count="264">
        <n v="-411037.7628"/>
        <n v="-401499.1623"/>
        <n v="-366004.4058"/>
        <n v="-324888.3379"/>
        <n v="-316945.6599"/>
        <n v="-289067.5778"/>
        <n v="-260548.5902"/>
        <n v="-253964.565"/>
        <n v="-231701.5866"/>
        <n v="-142656.5561"/>
        <n v="-138737.9926"/>
        <n v="-137928.4797"/>
        <n v="-134036.2827"/>
        <n v="-127466.3723"/>
        <n v="-126652.388"/>
        <n v="-124052.1189"/>
        <n v="-121905.0087"/>
        <n v="-117033.742"/>
        <n v="-116843.6163"/>
        <n v="-77247.9335"/>
        <n v="-74491.1509"/>
        <n v="-66174.2139"/>
        <n v="-63419.8318"/>
        <n v="-58787.9521"/>
        <n v="-55876.0936"/>
        <n v="-54917.9436"/>
        <n v="-54157.7174"/>
        <n v="-37539.9084"/>
        <n v="-34926.6679"/>
        <n v="-32072.4161"/>
        <n v="-30023.6995"/>
        <n v="-29918.4951"/>
        <n v="-29856.713"/>
        <n v="-29724.3096"/>
        <n v="-29102.9992"/>
        <n v="-29005.1016"/>
        <n v="-28830.8964"/>
        <n v="-28172.4175"/>
        <n v="-27237.9181"/>
        <n v="-24724.1271"/>
        <n v="-23943.2481"/>
        <n v="-23055.4006"/>
        <n v="-21631.476"/>
        <n v="-21576.7497"/>
        <n v="-20907.3422"/>
        <n v="-20667.3828"/>
        <n v="-19245.9612"/>
        <n v="-19178.5225"/>
        <n v="-19138.9186"/>
        <n v="-19054.0446"/>
        <n v="-18655.7687"/>
        <n v="-18593.0139"/>
        <n v="-18481.3439"/>
        <n v="-17733.1212"/>
        <n v="-16507.3862"/>
        <n v="-14827.0813"/>
        <n v="-13541.1723"/>
        <n v="-13274.3216"/>
        <n v="-13130.1683"/>
        <n v="-12616.9689"/>
        <n v="-12320.9459"/>
        <n v="-11685.4771"/>
        <n v="-10060.3303"/>
        <n v="-9821.6231"/>
        <n v="-8980.8482"/>
        <n v="-7143.7519"/>
        <n v="-6088.6095"/>
        <n v="-6050.1435"/>
        <n v="-6042.8732"/>
        <n v="-5127.6284"/>
        <n v="-3475.6328"/>
        <n v="-1047.9728"/>
        <n v="-776.5486"/>
        <n v="-773.8915"/>
        <n v="-700.0778"/>
        <n v="-582.3824"/>
        <n v="-580.3896"/>
        <n v="-525.0321"/>
        <n v="-204.8308"/>
        <n v="-204.13"/>
        <n v="-203.4498"/>
        <n v="-202.7931"/>
        <n v="-202.4227"/>
        <n v="-201.6497"/>
        <n v="-200.7378"/>
        <n v="-197.2048"/>
        <n v="-196.5701"/>
        <n v="-195.5289"/>
        <n v="-194.7049"/>
        <n v="-194.1372"/>
        <n v="-193.4729"/>
        <n v="-192.8283"/>
        <n v="-192.2058"/>
        <n v="-191.8547"/>
        <n v="-191.1221"/>
        <n v="-186.9092"/>
        <n v="-186.3077"/>
        <n v="-185.3209"/>
        <n v="-184.6601"/>
        <n v="-175.0194"/>
        <n v="-163.0752"/>
        <n v="-162.5172"/>
        <n v="-147.0163"/>
        <n v="-135.896"/>
        <n v="-135.431"/>
        <n v="-134.9798"/>
        <n v="-134.5441"/>
        <n v="-134.2983"/>
        <n v="-133.7855"/>
        <n v="-130.8365"/>
        <n v="-130.4154"/>
        <n v="-129.7246"/>
        <n v="-122.5136"/>
        <n v="-116.4823"/>
        <n v="-0.0194"/>
        <n v="-0.0193"/>
        <n v="-0.0175"/>
        <n v="-0.0096"/>
        <n v="-0.0093"/>
        <n v="-0.0039"/>
        <n v="-0.0035"/>
        <n v="87.5097"/>
        <n v="96.7364"/>
        <n v="97.0686"/>
        <n v="122.5136"/>
        <n v="129.7246"/>
        <n v="130.4154"/>
        <n v="130.8365"/>
        <n v="133.7855"/>
        <n v="134.2983"/>
        <n v="134.5441"/>
        <n v="134.9798"/>
        <n v="135.431"/>
        <n v="135.896"/>
        <n v="184.6601"/>
        <n v="194.7049"/>
        <n v="195.5289"/>
        <n v="196.5701"/>
        <n v="197.2048"/>
        <n v="200.7378"/>
        <n v="201.6497"/>
        <n v="202.4227"/>
        <n v="202.7931"/>
        <n v="203.4498"/>
        <n v="204.13"/>
        <n v="204.8308"/>
        <n v="369.3201"/>
        <n v="374.008"/>
        <n v="387.3933"/>
        <n v="389.4098"/>
        <n v="391.0578"/>
        <n v="393.1401"/>
        <n v="394.4095"/>
        <n v="401.4756"/>
        <n v="402.074"/>
        <n v="403.2993"/>
        <n v="404.8454"/>
        <n v="405.5862"/>
        <n v="406.8997"/>
        <n v="408.2599"/>
        <n v="409.6617"/>
        <n v="693.4444"/>
        <n v="721.2751"/>
        <n v="738.6402"/>
        <n v="796.4279"/>
        <n v="800.8113"/>
        <n v="816.5198"/>
        <n v="819.3233"/>
        <n v="1333.2338"/>
        <n v="1660.9173"/>
        <n v="2587.4754"/>
        <n v="4414.066"/>
        <n v="4549.2214"/>
        <n v="6666.3561"/>
        <n v="7104.7738"/>
        <n v="7143.6609"/>
        <n v="7621.9188"/>
        <n v="7763.7337"/>
        <n v="8143.3126"/>
        <n v="8200.0281"/>
        <n v="11054.4156"/>
        <n v="13410.2873"/>
        <n v="15926.1475"/>
        <n v="18378.2"/>
        <n v="19863.2968"/>
        <n v="20286.3506"/>
        <n v="20411.7405"/>
        <n v="20471.4962"/>
        <n v="22161.4867"/>
        <n v="22642.079"/>
        <n v="25648.1423"/>
        <n v="38557.7041"/>
        <n v="40241.3212"/>
        <n v="52520.6732"/>
        <n v="53097.2862"/>
        <n v="68588.9605"/>
        <n v="74273.0115"/>
        <n v="78608.0576"/>
        <n v="116195.0256"/>
        <n v="116364.8481"/>
        <n v="121233.5507"/>
        <n v="125979.7012"/>
        <n v="126814.328"/>
        <n v="137253.6145"/>
        <n v="138083.843"/>
        <n v="158677.7142"/>
        <n v="160177.3972"/>
        <n v="165214.0529"/>
        <n v="169523.2256"/>
        <n v="170040.6845"/>
        <n v="171657.2866"/>
        <n v="180930.6396"/>
        <n v="181457.2851"/>
        <n v="194513.1731"/>
        <n v="214419.9675"/>
        <n v="251641.978"/>
        <n v="254104.7392"/>
        <n v="262126.6286"/>
        <n v="263961.1442"/>
        <n v="264927.5124"/>
        <n v="268483.1202"/>
        <n v="269573.3127"/>
        <n v="269985.1763"/>
        <n v="285806.3767"/>
        <n v="286995.7738"/>
        <n v="289636.0657"/>
        <n v="296284.6409"/>
        <n v="296305.9523"/>
        <n v="299055.7197"/>
        <n v="303013.971"/>
        <n v="309953.6164"/>
        <n v="343414.3314"/>
        <n v="356656.5292"/>
        <n v="377610.8177"/>
        <n v="378641.9749"/>
        <n v="394108.6111"/>
        <n v="408732.6722"/>
        <n v="410533.7461"/>
        <n v="411084.7793"/>
        <n v="443119.0113"/>
        <n v="444753.5262"/>
        <n v="447970.4482"/>
        <n v="457450.2232"/>
        <n v="460955.4477"/>
        <n v="466397.723"/>
        <n v="470756.7908"/>
        <n v="474674.3599"/>
        <n v="476788.7392"/>
        <n v="486538.8177"/>
        <n v="490568.7606"/>
        <n v="490855.5659"/>
        <n v="491583.8895"/>
        <n v="499114.4907"/>
        <n v="504242.5359"/>
        <n v="505392.4257"/>
        <n v="525346.447"/>
        <n v="526261.5638"/>
        <n v="531385.6351"/>
        <n v="538778.6005"/>
        <n v="540118.6559"/>
        <n v="545288.1663"/>
        <n v="550074.6722"/>
        <n v="564020.8304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9">
  <r>
    <x v="0"/>
    <x v="0"/>
    <x v="0"/>
    <x v="4"/>
    <x v="5"/>
    <x v="12"/>
    <x v="37"/>
    <x v="14"/>
    <x v="24"/>
    <x v="102"/>
    <x v="0"/>
    <x v="229"/>
  </r>
  <r>
    <x v="0"/>
    <x v="0"/>
    <x v="0"/>
    <x v="4"/>
    <x v="3"/>
    <x v="14"/>
    <x v="46"/>
    <x v="13"/>
    <x v="26"/>
    <x v="101"/>
    <x v="0"/>
    <x v="222"/>
  </r>
  <r>
    <x v="0"/>
    <x v="0"/>
    <x v="0"/>
    <x v="4"/>
    <x v="9"/>
    <x v="12"/>
    <x v="38"/>
    <x v="12"/>
    <x v="27"/>
    <x v="100"/>
    <x v="0"/>
    <x v="226"/>
  </r>
  <r>
    <x v="0"/>
    <x v="1"/>
    <x v="0"/>
    <x v="4"/>
    <x v="5"/>
    <x v="30"/>
    <x v="81"/>
    <x v="14"/>
    <x v="24"/>
    <x v="99"/>
    <x v="0"/>
    <x v="0"/>
  </r>
  <r>
    <x v="0"/>
    <x v="1"/>
    <x v="0"/>
    <x v="4"/>
    <x v="3"/>
    <x v="27"/>
    <x v="70"/>
    <x v="13"/>
    <x v="26"/>
    <x v="98"/>
    <x v="0"/>
    <x v="2"/>
  </r>
  <r>
    <x v="0"/>
    <x v="1"/>
    <x v="0"/>
    <x v="4"/>
    <x v="9"/>
    <x v="30"/>
    <x v="80"/>
    <x v="12"/>
    <x v="27"/>
    <x v="97"/>
    <x v="0"/>
    <x v="1"/>
  </r>
  <r>
    <x v="0"/>
    <x v="2"/>
    <x v="0"/>
    <x v="4"/>
    <x v="5"/>
    <x v="26"/>
    <x v="69"/>
    <x v="14"/>
    <x v="24"/>
    <x v="96"/>
    <x v="0"/>
    <x v="3"/>
  </r>
  <r>
    <x v="0"/>
    <x v="2"/>
    <x v="0"/>
    <x v="4"/>
    <x v="3"/>
    <x v="25"/>
    <x v="67"/>
    <x v="13"/>
    <x v="26"/>
    <x v="95"/>
    <x v="0"/>
    <x v="5"/>
  </r>
  <r>
    <x v="0"/>
    <x v="2"/>
    <x v="0"/>
    <x v="4"/>
    <x v="9"/>
    <x v="26"/>
    <x v="68"/>
    <x v="12"/>
    <x v="27"/>
    <x v="94"/>
    <x v="0"/>
    <x v="4"/>
  </r>
  <r>
    <x v="0"/>
    <x v="3"/>
    <x v="0"/>
    <x v="4"/>
    <x v="5"/>
    <x v="24"/>
    <x v="66"/>
    <x v="14"/>
    <x v="24"/>
    <x v="93"/>
    <x v="0"/>
    <x v="6"/>
  </r>
  <r>
    <x v="0"/>
    <x v="3"/>
    <x v="0"/>
    <x v="4"/>
    <x v="3"/>
    <x v="22"/>
    <x v="57"/>
    <x v="13"/>
    <x v="26"/>
    <x v="92"/>
    <x v="0"/>
    <x v="8"/>
  </r>
  <r>
    <x v="0"/>
    <x v="3"/>
    <x v="0"/>
    <x v="4"/>
    <x v="9"/>
    <x v="24"/>
    <x v="65"/>
    <x v="12"/>
    <x v="27"/>
    <x v="91"/>
    <x v="0"/>
    <x v="7"/>
  </r>
  <r>
    <x v="0"/>
    <x v="4"/>
    <x v="0"/>
    <x v="1"/>
    <x v="5"/>
    <x v="32"/>
    <x v="94"/>
    <x v="14"/>
    <x v="3"/>
    <x v="2"/>
    <x v="0"/>
    <x v="44"/>
  </r>
  <r>
    <x v="0"/>
    <x v="4"/>
    <x v="0"/>
    <x v="1"/>
    <x v="3"/>
    <x v="28"/>
    <x v="72"/>
    <x v="13"/>
    <x v="1"/>
    <x v="2"/>
    <x v="0"/>
    <x v="41"/>
  </r>
  <r>
    <x v="0"/>
    <x v="4"/>
    <x v="0"/>
    <x v="1"/>
    <x v="9"/>
    <x v="32"/>
    <x v="93"/>
    <x v="12"/>
    <x v="2"/>
    <x v="2"/>
    <x v="0"/>
    <x v="40"/>
  </r>
  <r>
    <x v="0"/>
    <x v="4"/>
    <x v="0"/>
    <x v="1"/>
    <x v="0"/>
    <x v="31"/>
    <x v="85"/>
    <x v="11"/>
    <x v="0"/>
    <x v="2"/>
    <x v="0"/>
    <x v="34"/>
  </r>
  <r>
    <x v="0"/>
    <x v="4"/>
    <x v="0"/>
    <x v="1"/>
    <x v="11"/>
    <x v="32"/>
    <x v="92"/>
    <x v="10"/>
    <x v="0"/>
    <x v="2"/>
    <x v="0"/>
    <x v="30"/>
  </r>
  <r>
    <x v="0"/>
    <x v="4"/>
    <x v="0"/>
    <x v="1"/>
    <x v="8"/>
    <x v="31"/>
    <x v="84"/>
    <x v="9"/>
    <x v="0"/>
    <x v="2"/>
    <x v="0"/>
    <x v="35"/>
  </r>
  <r>
    <x v="0"/>
    <x v="4"/>
    <x v="0"/>
    <x v="1"/>
    <x v="7"/>
    <x v="32"/>
    <x v="91"/>
    <x v="8"/>
    <x v="0"/>
    <x v="2"/>
    <x v="0"/>
    <x v="31"/>
  </r>
  <r>
    <x v="0"/>
    <x v="4"/>
    <x v="0"/>
    <x v="1"/>
    <x v="1"/>
    <x v="32"/>
    <x v="90"/>
    <x v="7"/>
    <x v="0"/>
    <x v="2"/>
    <x v="0"/>
    <x v="32"/>
  </r>
  <r>
    <x v="0"/>
    <x v="4"/>
    <x v="0"/>
    <x v="1"/>
    <x v="14"/>
    <x v="31"/>
    <x v="83"/>
    <x v="6"/>
    <x v="0"/>
    <x v="2"/>
    <x v="0"/>
    <x v="36"/>
  </r>
  <r>
    <x v="0"/>
    <x v="4"/>
    <x v="0"/>
    <x v="1"/>
    <x v="13"/>
    <x v="32"/>
    <x v="89"/>
    <x v="5"/>
    <x v="0"/>
    <x v="2"/>
    <x v="0"/>
    <x v="33"/>
  </r>
  <r>
    <x v="0"/>
    <x v="5"/>
    <x v="0"/>
    <x v="4"/>
    <x v="0"/>
    <x v="13"/>
    <x v="43"/>
    <x v="11"/>
    <x v="25"/>
    <x v="83"/>
    <x v="0"/>
    <x v="211"/>
  </r>
  <r>
    <x v="0"/>
    <x v="5"/>
    <x v="0"/>
    <x v="4"/>
    <x v="11"/>
    <x v="12"/>
    <x v="39"/>
    <x v="10"/>
    <x v="29"/>
    <x v="84"/>
    <x v="0"/>
    <x v="212"/>
  </r>
  <r>
    <x v="0"/>
    <x v="5"/>
    <x v="0"/>
    <x v="4"/>
    <x v="8"/>
    <x v="13"/>
    <x v="44"/>
    <x v="9"/>
    <x v="32"/>
    <x v="85"/>
    <x v="0"/>
    <x v="208"/>
  </r>
  <r>
    <x v="0"/>
    <x v="5"/>
    <x v="0"/>
    <x v="4"/>
    <x v="7"/>
    <x v="12"/>
    <x v="40"/>
    <x v="8"/>
    <x v="36"/>
    <x v="86"/>
    <x v="0"/>
    <x v="209"/>
  </r>
  <r>
    <x v="0"/>
    <x v="5"/>
    <x v="0"/>
    <x v="4"/>
    <x v="1"/>
    <x v="12"/>
    <x v="41"/>
    <x v="7"/>
    <x v="38"/>
    <x v="87"/>
    <x v="0"/>
    <x v="207"/>
  </r>
  <r>
    <x v="0"/>
    <x v="5"/>
    <x v="0"/>
    <x v="4"/>
    <x v="14"/>
    <x v="13"/>
    <x v="45"/>
    <x v="6"/>
    <x v="39"/>
    <x v="88"/>
    <x v="0"/>
    <x v="205"/>
  </r>
  <r>
    <x v="0"/>
    <x v="5"/>
    <x v="0"/>
    <x v="4"/>
    <x v="13"/>
    <x v="12"/>
    <x v="42"/>
    <x v="5"/>
    <x v="41"/>
    <x v="89"/>
    <x v="0"/>
    <x v="206"/>
  </r>
  <r>
    <x v="0"/>
    <x v="6"/>
    <x v="0"/>
    <x v="0"/>
    <x v="5"/>
    <x v="7"/>
    <x v="18"/>
    <x v="14"/>
    <x v="24"/>
    <x v="90"/>
    <x v="0"/>
    <x v="228"/>
  </r>
  <r>
    <x v="0"/>
    <x v="6"/>
    <x v="0"/>
    <x v="0"/>
    <x v="3"/>
    <x v="11"/>
    <x v="36"/>
    <x v="13"/>
    <x v="26"/>
    <x v="90"/>
    <x v="0"/>
    <x v="219"/>
  </r>
  <r>
    <x v="0"/>
    <x v="6"/>
    <x v="0"/>
    <x v="0"/>
    <x v="9"/>
    <x v="7"/>
    <x v="19"/>
    <x v="12"/>
    <x v="27"/>
    <x v="90"/>
    <x v="0"/>
    <x v="225"/>
  </r>
  <r>
    <x v="0"/>
    <x v="6"/>
    <x v="0"/>
    <x v="0"/>
    <x v="0"/>
    <x v="8"/>
    <x v="25"/>
    <x v="11"/>
    <x v="25"/>
    <x v="90"/>
    <x v="0"/>
    <x v="223"/>
  </r>
  <r>
    <x v="0"/>
    <x v="6"/>
    <x v="0"/>
    <x v="0"/>
    <x v="11"/>
    <x v="7"/>
    <x v="20"/>
    <x v="10"/>
    <x v="29"/>
    <x v="90"/>
    <x v="0"/>
    <x v="224"/>
  </r>
  <r>
    <x v="0"/>
    <x v="6"/>
    <x v="0"/>
    <x v="0"/>
    <x v="8"/>
    <x v="8"/>
    <x v="26"/>
    <x v="9"/>
    <x v="32"/>
    <x v="90"/>
    <x v="0"/>
    <x v="220"/>
  </r>
  <r>
    <x v="0"/>
    <x v="6"/>
    <x v="0"/>
    <x v="0"/>
    <x v="7"/>
    <x v="7"/>
    <x v="21"/>
    <x v="8"/>
    <x v="36"/>
    <x v="90"/>
    <x v="0"/>
    <x v="221"/>
  </r>
  <r>
    <x v="0"/>
    <x v="6"/>
    <x v="0"/>
    <x v="0"/>
    <x v="1"/>
    <x v="7"/>
    <x v="22"/>
    <x v="7"/>
    <x v="38"/>
    <x v="90"/>
    <x v="0"/>
    <x v="217"/>
  </r>
  <r>
    <x v="0"/>
    <x v="6"/>
    <x v="0"/>
    <x v="0"/>
    <x v="14"/>
    <x v="8"/>
    <x v="27"/>
    <x v="6"/>
    <x v="39"/>
    <x v="90"/>
    <x v="0"/>
    <x v="215"/>
  </r>
  <r>
    <x v="0"/>
    <x v="6"/>
    <x v="0"/>
    <x v="0"/>
    <x v="13"/>
    <x v="7"/>
    <x v="23"/>
    <x v="5"/>
    <x v="41"/>
    <x v="90"/>
    <x v="0"/>
    <x v="216"/>
  </r>
  <r>
    <x v="0"/>
    <x v="6"/>
    <x v="0"/>
    <x v="0"/>
    <x v="12"/>
    <x v="8"/>
    <x v="28"/>
    <x v="4"/>
    <x v="44"/>
    <x v="90"/>
    <x v="0"/>
    <x v="213"/>
  </r>
  <r>
    <x v="0"/>
    <x v="6"/>
    <x v="0"/>
    <x v="0"/>
    <x v="2"/>
    <x v="7"/>
    <x v="24"/>
    <x v="3"/>
    <x v="45"/>
    <x v="90"/>
    <x v="0"/>
    <x v="210"/>
  </r>
  <r>
    <x v="0"/>
    <x v="7"/>
    <x v="0"/>
    <x v="0"/>
    <x v="5"/>
    <x v="2"/>
    <x v="3"/>
    <x v="14"/>
    <x v="24"/>
    <x v="81"/>
    <x v="0"/>
    <x v="261"/>
  </r>
  <r>
    <x v="0"/>
    <x v="7"/>
    <x v="0"/>
    <x v="0"/>
    <x v="3"/>
    <x v="5"/>
    <x v="16"/>
    <x v="13"/>
    <x v="26"/>
    <x v="81"/>
    <x v="0"/>
    <x v="248"/>
  </r>
  <r>
    <x v="0"/>
    <x v="7"/>
    <x v="0"/>
    <x v="0"/>
    <x v="9"/>
    <x v="2"/>
    <x v="4"/>
    <x v="12"/>
    <x v="27"/>
    <x v="81"/>
    <x v="0"/>
    <x v="257"/>
  </r>
  <r>
    <x v="0"/>
    <x v="7"/>
    <x v="0"/>
    <x v="0"/>
    <x v="0"/>
    <x v="3"/>
    <x v="10"/>
    <x v="11"/>
    <x v="25"/>
    <x v="81"/>
    <x v="0"/>
    <x v="255"/>
  </r>
  <r>
    <x v="0"/>
    <x v="7"/>
    <x v="0"/>
    <x v="0"/>
    <x v="11"/>
    <x v="2"/>
    <x v="5"/>
    <x v="10"/>
    <x v="29"/>
    <x v="81"/>
    <x v="0"/>
    <x v="256"/>
  </r>
  <r>
    <x v="0"/>
    <x v="7"/>
    <x v="0"/>
    <x v="0"/>
    <x v="8"/>
    <x v="3"/>
    <x v="11"/>
    <x v="9"/>
    <x v="32"/>
    <x v="81"/>
    <x v="0"/>
    <x v="250"/>
  </r>
  <r>
    <x v="0"/>
    <x v="7"/>
    <x v="0"/>
    <x v="0"/>
    <x v="7"/>
    <x v="2"/>
    <x v="6"/>
    <x v="8"/>
    <x v="36"/>
    <x v="81"/>
    <x v="0"/>
    <x v="251"/>
  </r>
  <r>
    <x v="0"/>
    <x v="7"/>
    <x v="0"/>
    <x v="0"/>
    <x v="1"/>
    <x v="2"/>
    <x v="7"/>
    <x v="7"/>
    <x v="38"/>
    <x v="81"/>
    <x v="0"/>
    <x v="247"/>
  </r>
  <r>
    <x v="0"/>
    <x v="7"/>
    <x v="0"/>
    <x v="0"/>
    <x v="14"/>
    <x v="3"/>
    <x v="12"/>
    <x v="6"/>
    <x v="39"/>
    <x v="81"/>
    <x v="0"/>
    <x v="242"/>
  </r>
  <r>
    <x v="0"/>
    <x v="7"/>
    <x v="0"/>
    <x v="0"/>
    <x v="13"/>
    <x v="2"/>
    <x v="8"/>
    <x v="5"/>
    <x v="41"/>
    <x v="81"/>
    <x v="0"/>
    <x v="243"/>
  </r>
  <r>
    <x v="0"/>
    <x v="7"/>
    <x v="0"/>
    <x v="0"/>
    <x v="12"/>
    <x v="3"/>
    <x v="13"/>
    <x v="4"/>
    <x v="44"/>
    <x v="81"/>
    <x v="0"/>
    <x v="231"/>
  </r>
  <r>
    <x v="0"/>
    <x v="7"/>
    <x v="0"/>
    <x v="0"/>
    <x v="2"/>
    <x v="2"/>
    <x v="9"/>
    <x v="3"/>
    <x v="45"/>
    <x v="81"/>
    <x v="0"/>
    <x v="227"/>
  </r>
  <r>
    <x v="0"/>
    <x v="8"/>
    <x v="0"/>
    <x v="0"/>
    <x v="5"/>
    <x v="2"/>
    <x v="3"/>
    <x v="14"/>
    <x v="24"/>
    <x v="80"/>
    <x v="0"/>
    <x v="244"/>
  </r>
  <r>
    <x v="0"/>
    <x v="8"/>
    <x v="0"/>
    <x v="0"/>
    <x v="3"/>
    <x v="5"/>
    <x v="16"/>
    <x v="13"/>
    <x v="26"/>
    <x v="80"/>
    <x v="0"/>
    <x v="238"/>
  </r>
  <r>
    <x v="0"/>
    <x v="8"/>
    <x v="0"/>
    <x v="0"/>
    <x v="9"/>
    <x v="2"/>
    <x v="4"/>
    <x v="12"/>
    <x v="27"/>
    <x v="80"/>
    <x v="0"/>
    <x v="241"/>
  </r>
  <r>
    <x v="0"/>
    <x v="8"/>
    <x v="0"/>
    <x v="0"/>
    <x v="0"/>
    <x v="3"/>
    <x v="10"/>
    <x v="11"/>
    <x v="25"/>
    <x v="80"/>
    <x v="0"/>
    <x v="240"/>
  </r>
  <r>
    <x v="0"/>
    <x v="8"/>
    <x v="0"/>
    <x v="0"/>
    <x v="11"/>
    <x v="2"/>
    <x v="5"/>
    <x v="10"/>
    <x v="29"/>
    <x v="80"/>
    <x v="0"/>
    <x v="239"/>
  </r>
  <r>
    <x v="0"/>
    <x v="8"/>
    <x v="0"/>
    <x v="0"/>
    <x v="8"/>
    <x v="3"/>
    <x v="11"/>
    <x v="9"/>
    <x v="32"/>
    <x v="80"/>
    <x v="0"/>
    <x v="237"/>
  </r>
  <r>
    <x v="0"/>
    <x v="8"/>
    <x v="0"/>
    <x v="0"/>
    <x v="7"/>
    <x v="2"/>
    <x v="6"/>
    <x v="8"/>
    <x v="36"/>
    <x v="80"/>
    <x v="0"/>
    <x v="236"/>
  </r>
  <r>
    <x v="0"/>
    <x v="8"/>
    <x v="0"/>
    <x v="0"/>
    <x v="1"/>
    <x v="2"/>
    <x v="7"/>
    <x v="7"/>
    <x v="38"/>
    <x v="80"/>
    <x v="0"/>
    <x v="235"/>
  </r>
  <r>
    <x v="0"/>
    <x v="8"/>
    <x v="0"/>
    <x v="0"/>
    <x v="14"/>
    <x v="3"/>
    <x v="12"/>
    <x v="6"/>
    <x v="39"/>
    <x v="80"/>
    <x v="0"/>
    <x v="233"/>
  </r>
  <r>
    <x v="0"/>
    <x v="8"/>
    <x v="0"/>
    <x v="0"/>
    <x v="13"/>
    <x v="2"/>
    <x v="8"/>
    <x v="5"/>
    <x v="41"/>
    <x v="80"/>
    <x v="0"/>
    <x v="234"/>
  </r>
  <r>
    <x v="0"/>
    <x v="8"/>
    <x v="0"/>
    <x v="0"/>
    <x v="12"/>
    <x v="3"/>
    <x v="13"/>
    <x v="4"/>
    <x v="44"/>
    <x v="80"/>
    <x v="0"/>
    <x v="218"/>
  </r>
  <r>
    <x v="0"/>
    <x v="8"/>
    <x v="0"/>
    <x v="0"/>
    <x v="2"/>
    <x v="2"/>
    <x v="9"/>
    <x v="3"/>
    <x v="45"/>
    <x v="80"/>
    <x v="0"/>
    <x v="214"/>
  </r>
  <r>
    <x v="0"/>
    <x v="9"/>
    <x v="0"/>
    <x v="1"/>
    <x v="5"/>
    <x v="0"/>
    <x v="0"/>
    <x v="14"/>
    <x v="3"/>
    <x v="1"/>
    <x v="0"/>
    <x v="192"/>
  </r>
  <r>
    <x v="0"/>
    <x v="9"/>
    <x v="0"/>
    <x v="1"/>
    <x v="3"/>
    <x v="1"/>
    <x v="2"/>
    <x v="13"/>
    <x v="1"/>
    <x v="1"/>
    <x v="0"/>
    <x v="194"/>
  </r>
  <r>
    <x v="0"/>
    <x v="9"/>
    <x v="0"/>
    <x v="1"/>
    <x v="9"/>
    <x v="0"/>
    <x v="1"/>
    <x v="12"/>
    <x v="2"/>
    <x v="1"/>
    <x v="0"/>
    <x v="193"/>
  </r>
  <r>
    <x v="0"/>
    <x v="10"/>
    <x v="0"/>
    <x v="4"/>
    <x v="0"/>
    <x v="23"/>
    <x v="60"/>
    <x v="11"/>
    <x v="25"/>
    <x v="73"/>
    <x v="0"/>
    <x v="10"/>
  </r>
  <r>
    <x v="0"/>
    <x v="10"/>
    <x v="0"/>
    <x v="4"/>
    <x v="11"/>
    <x v="24"/>
    <x v="64"/>
    <x v="10"/>
    <x v="29"/>
    <x v="74"/>
    <x v="0"/>
    <x v="11"/>
  </r>
  <r>
    <x v="0"/>
    <x v="10"/>
    <x v="0"/>
    <x v="4"/>
    <x v="8"/>
    <x v="23"/>
    <x v="59"/>
    <x v="9"/>
    <x v="32"/>
    <x v="75"/>
    <x v="0"/>
    <x v="13"/>
  </r>
  <r>
    <x v="0"/>
    <x v="10"/>
    <x v="0"/>
    <x v="4"/>
    <x v="7"/>
    <x v="24"/>
    <x v="63"/>
    <x v="8"/>
    <x v="36"/>
    <x v="76"/>
    <x v="0"/>
    <x v="14"/>
  </r>
  <r>
    <x v="0"/>
    <x v="10"/>
    <x v="0"/>
    <x v="4"/>
    <x v="1"/>
    <x v="24"/>
    <x v="62"/>
    <x v="7"/>
    <x v="38"/>
    <x v="77"/>
    <x v="0"/>
    <x v="16"/>
  </r>
  <r>
    <x v="0"/>
    <x v="10"/>
    <x v="0"/>
    <x v="4"/>
    <x v="14"/>
    <x v="23"/>
    <x v="58"/>
    <x v="6"/>
    <x v="39"/>
    <x v="78"/>
    <x v="0"/>
    <x v="18"/>
  </r>
  <r>
    <x v="0"/>
    <x v="10"/>
    <x v="0"/>
    <x v="4"/>
    <x v="13"/>
    <x v="24"/>
    <x v="61"/>
    <x v="5"/>
    <x v="41"/>
    <x v="79"/>
    <x v="0"/>
    <x v="17"/>
  </r>
  <r>
    <x v="0"/>
    <x v="11"/>
    <x v="0"/>
    <x v="1"/>
    <x v="5"/>
    <x v="32"/>
    <x v="94"/>
    <x v="14"/>
    <x v="3"/>
    <x v="1"/>
    <x v="0"/>
    <x v="62"/>
  </r>
  <r>
    <x v="0"/>
    <x v="11"/>
    <x v="0"/>
    <x v="1"/>
    <x v="3"/>
    <x v="28"/>
    <x v="72"/>
    <x v="13"/>
    <x v="1"/>
    <x v="1"/>
    <x v="0"/>
    <x v="57"/>
  </r>
  <r>
    <x v="0"/>
    <x v="11"/>
    <x v="0"/>
    <x v="1"/>
    <x v="9"/>
    <x v="32"/>
    <x v="93"/>
    <x v="12"/>
    <x v="2"/>
    <x v="1"/>
    <x v="0"/>
    <x v="58"/>
  </r>
  <r>
    <x v="0"/>
    <x v="11"/>
    <x v="0"/>
    <x v="1"/>
    <x v="0"/>
    <x v="31"/>
    <x v="85"/>
    <x v="11"/>
    <x v="0"/>
    <x v="1"/>
    <x v="0"/>
    <x v="50"/>
  </r>
  <r>
    <x v="0"/>
    <x v="11"/>
    <x v="0"/>
    <x v="1"/>
    <x v="11"/>
    <x v="32"/>
    <x v="92"/>
    <x v="10"/>
    <x v="0"/>
    <x v="1"/>
    <x v="0"/>
    <x v="46"/>
  </r>
  <r>
    <x v="0"/>
    <x v="11"/>
    <x v="0"/>
    <x v="1"/>
    <x v="8"/>
    <x v="31"/>
    <x v="84"/>
    <x v="9"/>
    <x v="0"/>
    <x v="1"/>
    <x v="0"/>
    <x v="51"/>
  </r>
  <r>
    <x v="0"/>
    <x v="11"/>
    <x v="0"/>
    <x v="1"/>
    <x v="7"/>
    <x v="32"/>
    <x v="91"/>
    <x v="8"/>
    <x v="0"/>
    <x v="1"/>
    <x v="0"/>
    <x v="47"/>
  </r>
  <r>
    <x v="0"/>
    <x v="11"/>
    <x v="0"/>
    <x v="1"/>
    <x v="1"/>
    <x v="32"/>
    <x v="90"/>
    <x v="7"/>
    <x v="0"/>
    <x v="1"/>
    <x v="0"/>
    <x v="48"/>
  </r>
  <r>
    <x v="0"/>
    <x v="11"/>
    <x v="0"/>
    <x v="1"/>
    <x v="14"/>
    <x v="31"/>
    <x v="83"/>
    <x v="6"/>
    <x v="0"/>
    <x v="1"/>
    <x v="0"/>
    <x v="52"/>
  </r>
  <r>
    <x v="0"/>
    <x v="11"/>
    <x v="0"/>
    <x v="1"/>
    <x v="13"/>
    <x v="32"/>
    <x v="89"/>
    <x v="5"/>
    <x v="0"/>
    <x v="1"/>
    <x v="0"/>
    <x v="49"/>
  </r>
  <r>
    <x v="0"/>
    <x v="11"/>
    <x v="0"/>
    <x v="1"/>
    <x v="12"/>
    <x v="31"/>
    <x v="82"/>
    <x v="4"/>
    <x v="4"/>
    <x v="1"/>
    <x v="0"/>
    <x v="171"/>
  </r>
  <r>
    <x v="0"/>
    <x v="11"/>
    <x v="0"/>
    <x v="1"/>
    <x v="2"/>
    <x v="32"/>
    <x v="88"/>
    <x v="3"/>
    <x v="4"/>
    <x v="1"/>
    <x v="0"/>
    <x v="172"/>
  </r>
  <r>
    <x v="0"/>
    <x v="12"/>
    <x v="0"/>
    <x v="4"/>
    <x v="0"/>
    <x v="13"/>
    <x v="43"/>
    <x v="11"/>
    <x v="25"/>
    <x v="66"/>
    <x v="0"/>
    <x v="204"/>
  </r>
  <r>
    <x v="0"/>
    <x v="12"/>
    <x v="0"/>
    <x v="4"/>
    <x v="11"/>
    <x v="12"/>
    <x v="39"/>
    <x v="10"/>
    <x v="29"/>
    <x v="67"/>
    <x v="0"/>
    <x v="203"/>
  </r>
  <r>
    <x v="0"/>
    <x v="12"/>
    <x v="0"/>
    <x v="4"/>
    <x v="8"/>
    <x v="13"/>
    <x v="44"/>
    <x v="9"/>
    <x v="32"/>
    <x v="68"/>
    <x v="0"/>
    <x v="202"/>
  </r>
  <r>
    <x v="0"/>
    <x v="12"/>
    <x v="0"/>
    <x v="4"/>
    <x v="7"/>
    <x v="12"/>
    <x v="40"/>
    <x v="8"/>
    <x v="36"/>
    <x v="69"/>
    <x v="0"/>
    <x v="201"/>
  </r>
  <r>
    <x v="0"/>
    <x v="12"/>
    <x v="0"/>
    <x v="4"/>
    <x v="1"/>
    <x v="12"/>
    <x v="41"/>
    <x v="7"/>
    <x v="38"/>
    <x v="70"/>
    <x v="0"/>
    <x v="200"/>
  </r>
  <r>
    <x v="0"/>
    <x v="12"/>
    <x v="0"/>
    <x v="4"/>
    <x v="14"/>
    <x v="13"/>
    <x v="45"/>
    <x v="6"/>
    <x v="39"/>
    <x v="71"/>
    <x v="0"/>
    <x v="198"/>
  </r>
  <r>
    <x v="0"/>
    <x v="12"/>
    <x v="0"/>
    <x v="4"/>
    <x v="13"/>
    <x v="12"/>
    <x v="42"/>
    <x v="5"/>
    <x v="41"/>
    <x v="72"/>
    <x v="0"/>
    <x v="199"/>
  </r>
  <r>
    <x v="0"/>
    <x v="13"/>
    <x v="0"/>
    <x v="4"/>
    <x v="0"/>
    <x v="23"/>
    <x v="60"/>
    <x v="11"/>
    <x v="25"/>
    <x v="53"/>
    <x v="0"/>
    <x v="19"/>
  </r>
  <r>
    <x v="0"/>
    <x v="13"/>
    <x v="0"/>
    <x v="4"/>
    <x v="11"/>
    <x v="24"/>
    <x v="64"/>
    <x v="10"/>
    <x v="29"/>
    <x v="54"/>
    <x v="0"/>
    <x v="20"/>
  </r>
  <r>
    <x v="0"/>
    <x v="13"/>
    <x v="0"/>
    <x v="4"/>
    <x v="8"/>
    <x v="23"/>
    <x v="59"/>
    <x v="9"/>
    <x v="32"/>
    <x v="55"/>
    <x v="0"/>
    <x v="21"/>
  </r>
  <r>
    <x v="0"/>
    <x v="13"/>
    <x v="0"/>
    <x v="4"/>
    <x v="7"/>
    <x v="24"/>
    <x v="63"/>
    <x v="8"/>
    <x v="36"/>
    <x v="56"/>
    <x v="0"/>
    <x v="22"/>
  </r>
  <r>
    <x v="0"/>
    <x v="13"/>
    <x v="0"/>
    <x v="4"/>
    <x v="1"/>
    <x v="24"/>
    <x v="62"/>
    <x v="7"/>
    <x v="38"/>
    <x v="57"/>
    <x v="0"/>
    <x v="23"/>
  </r>
  <r>
    <x v="0"/>
    <x v="13"/>
    <x v="0"/>
    <x v="4"/>
    <x v="14"/>
    <x v="23"/>
    <x v="58"/>
    <x v="6"/>
    <x v="39"/>
    <x v="58"/>
    <x v="0"/>
    <x v="24"/>
  </r>
  <r>
    <x v="0"/>
    <x v="13"/>
    <x v="0"/>
    <x v="4"/>
    <x v="13"/>
    <x v="24"/>
    <x v="61"/>
    <x v="5"/>
    <x v="41"/>
    <x v="59"/>
    <x v="0"/>
    <x v="26"/>
  </r>
  <r>
    <x v="0"/>
    <x v="14"/>
    <x v="0"/>
    <x v="4"/>
    <x v="5"/>
    <x v="15"/>
    <x v="47"/>
    <x v="14"/>
    <x v="24"/>
    <x v="65"/>
    <x v="0"/>
    <x v="197"/>
  </r>
  <r>
    <x v="0"/>
    <x v="14"/>
    <x v="0"/>
    <x v="4"/>
    <x v="3"/>
    <x v="16"/>
    <x v="49"/>
    <x v="13"/>
    <x v="26"/>
    <x v="64"/>
    <x v="0"/>
    <x v="195"/>
  </r>
  <r>
    <x v="0"/>
    <x v="14"/>
    <x v="0"/>
    <x v="4"/>
    <x v="9"/>
    <x v="15"/>
    <x v="48"/>
    <x v="12"/>
    <x v="27"/>
    <x v="63"/>
    <x v="0"/>
    <x v="196"/>
  </r>
  <r>
    <x v="0"/>
    <x v="15"/>
    <x v="0"/>
    <x v="1"/>
    <x v="12"/>
    <x v="31"/>
    <x v="82"/>
    <x v="4"/>
    <x v="4"/>
    <x v="0"/>
    <x v="0"/>
    <x v="184"/>
  </r>
  <r>
    <x v="0"/>
    <x v="15"/>
    <x v="0"/>
    <x v="1"/>
    <x v="2"/>
    <x v="32"/>
    <x v="88"/>
    <x v="3"/>
    <x v="4"/>
    <x v="0"/>
    <x v="0"/>
    <x v="187"/>
  </r>
  <r>
    <x v="0"/>
    <x v="15"/>
    <x v="0"/>
    <x v="1"/>
    <x v="6"/>
    <x v="32"/>
    <x v="87"/>
    <x v="2"/>
    <x v="4"/>
    <x v="0"/>
    <x v="0"/>
    <x v="186"/>
  </r>
  <r>
    <x v="0"/>
    <x v="15"/>
    <x v="0"/>
    <x v="1"/>
    <x v="4"/>
    <x v="28"/>
    <x v="71"/>
    <x v="1"/>
    <x v="4"/>
    <x v="0"/>
    <x v="0"/>
    <x v="183"/>
  </r>
  <r>
    <x v="0"/>
    <x v="15"/>
    <x v="0"/>
    <x v="1"/>
    <x v="10"/>
    <x v="32"/>
    <x v="86"/>
    <x v="0"/>
    <x v="4"/>
    <x v="0"/>
    <x v="0"/>
    <x v="185"/>
  </r>
  <r>
    <x v="0"/>
    <x v="16"/>
    <x v="0"/>
    <x v="0"/>
    <x v="5"/>
    <x v="2"/>
    <x v="3"/>
    <x v="14"/>
    <x v="24"/>
    <x v="82"/>
    <x v="0"/>
    <x v="262"/>
  </r>
  <r>
    <x v="0"/>
    <x v="16"/>
    <x v="0"/>
    <x v="0"/>
    <x v="3"/>
    <x v="5"/>
    <x v="16"/>
    <x v="13"/>
    <x v="26"/>
    <x v="82"/>
    <x v="0"/>
    <x v="252"/>
  </r>
  <r>
    <x v="0"/>
    <x v="16"/>
    <x v="0"/>
    <x v="0"/>
    <x v="9"/>
    <x v="2"/>
    <x v="4"/>
    <x v="12"/>
    <x v="27"/>
    <x v="82"/>
    <x v="0"/>
    <x v="260"/>
  </r>
  <r>
    <x v="0"/>
    <x v="16"/>
    <x v="0"/>
    <x v="0"/>
    <x v="0"/>
    <x v="3"/>
    <x v="10"/>
    <x v="11"/>
    <x v="25"/>
    <x v="82"/>
    <x v="0"/>
    <x v="258"/>
  </r>
  <r>
    <x v="0"/>
    <x v="16"/>
    <x v="0"/>
    <x v="0"/>
    <x v="11"/>
    <x v="2"/>
    <x v="5"/>
    <x v="10"/>
    <x v="29"/>
    <x v="82"/>
    <x v="0"/>
    <x v="259"/>
  </r>
  <r>
    <x v="0"/>
    <x v="16"/>
    <x v="0"/>
    <x v="0"/>
    <x v="8"/>
    <x v="3"/>
    <x v="11"/>
    <x v="9"/>
    <x v="32"/>
    <x v="82"/>
    <x v="0"/>
    <x v="253"/>
  </r>
  <r>
    <x v="0"/>
    <x v="16"/>
    <x v="0"/>
    <x v="0"/>
    <x v="7"/>
    <x v="2"/>
    <x v="6"/>
    <x v="8"/>
    <x v="36"/>
    <x v="82"/>
    <x v="0"/>
    <x v="254"/>
  </r>
  <r>
    <x v="0"/>
    <x v="16"/>
    <x v="0"/>
    <x v="0"/>
    <x v="1"/>
    <x v="2"/>
    <x v="7"/>
    <x v="7"/>
    <x v="38"/>
    <x v="82"/>
    <x v="0"/>
    <x v="249"/>
  </r>
  <r>
    <x v="0"/>
    <x v="16"/>
    <x v="0"/>
    <x v="0"/>
    <x v="14"/>
    <x v="3"/>
    <x v="12"/>
    <x v="6"/>
    <x v="39"/>
    <x v="82"/>
    <x v="0"/>
    <x v="245"/>
  </r>
  <r>
    <x v="0"/>
    <x v="16"/>
    <x v="0"/>
    <x v="0"/>
    <x v="13"/>
    <x v="2"/>
    <x v="8"/>
    <x v="5"/>
    <x v="41"/>
    <x v="82"/>
    <x v="0"/>
    <x v="246"/>
  </r>
  <r>
    <x v="0"/>
    <x v="16"/>
    <x v="0"/>
    <x v="0"/>
    <x v="12"/>
    <x v="3"/>
    <x v="13"/>
    <x v="4"/>
    <x v="44"/>
    <x v="82"/>
    <x v="0"/>
    <x v="232"/>
  </r>
  <r>
    <x v="0"/>
    <x v="16"/>
    <x v="0"/>
    <x v="0"/>
    <x v="2"/>
    <x v="2"/>
    <x v="9"/>
    <x v="3"/>
    <x v="45"/>
    <x v="82"/>
    <x v="0"/>
    <x v="230"/>
  </r>
  <r>
    <x v="0"/>
    <x v="20"/>
    <x v="0"/>
    <x v="4"/>
    <x v="5"/>
    <x v="30"/>
    <x v="81"/>
    <x v="14"/>
    <x v="24"/>
    <x v="18"/>
    <x v="0"/>
    <x v="39"/>
  </r>
  <r>
    <x v="0"/>
    <x v="20"/>
    <x v="0"/>
    <x v="4"/>
    <x v="3"/>
    <x v="27"/>
    <x v="70"/>
    <x v="13"/>
    <x v="26"/>
    <x v="16"/>
    <x v="0"/>
    <x v="53"/>
  </r>
  <r>
    <x v="0"/>
    <x v="20"/>
    <x v="0"/>
    <x v="4"/>
    <x v="9"/>
    <x v="30"/>
    <x v="80"/>
    <x v="12"/>
    <x v="27"/>
    <x v="14"/>
    <x v="0"/>
    <x v="54"/>
  </r>
  <r>
    <x v="0"/>
    <x v="20"/>
    <x v="0"/>
    <x v="4"/>
    <x v="0"/>
    <x v="29"/>
    <x v="75"/>
    <x v="11"/>
    <x v="25"/>
    <x v="12"/>
    <x v="0"/>
    <x v="43"/>
  </r>
  <r>
    <x v="0"/>
    <x v="20"/>
    <x v="0"/>
    <x v="4"/>
    <x v="11"/>
    <x v="30"/>
    <x v="79"/>
    <x v="10"/>
    <x v="29"/>
    <x v="13"/>
    <x v="0"/>
    <x v="55"/>
  </r>
  <r>
    <x v="0"/>
    <x v="20"/>
    <x v="0"/>
    <x v="4"/>
    <x v="8"/>
    <x v="29"/>
    <x v="74"/>
    <x v="9"/>
    <x v="32"/>
    <x v="15"/>
    <x v="0"/>
    <x v="68"/>
  </r>
  <r>
    <x v="0"/>
    <x v="20"/>
    <x v="0"/>
    <x v="4"/>
    <x v="7"/>
    <x v="30"/>
    <x v="78"/>
    <x v="8"/>
    <x v="36"/>
    <x v="17"/>
    <x v="0"/>
    <x v="161"/>
  </r>
  <r>
    <x v="0"/>
    <x v="20"/>
    <x v="0"/>
    <x v="4"/>
    <x v="1"/>
    <x v="30"/>
    <x v="77"/>
    <x v="7"/>
    <x v="38"/>
    <x v="19"/>
    <x v="0"/>
    <x v="175"/>
  </r>
  <r>
    <x v="0"/>
    <x v="20"/>
    <x v="0"/>
    <x v="4"/>
    <x v="14"/>
    <x v="29"/>
    <x v="73"/>
    <x v="6"/>
    <x v="39"/>
    <x v="20"/>
    <x v="0"/>
    <x v="179"/>
  </r>
  <r>
    <x v="0"/>
    <x v="20"/>
    <x v="0"/>
    <x v="4"/>
    <x v="13"/>
    <x v="30"/>
    <x v="76"/>
    <x v="5"/>
    <x v="41"/>
    <x v="21"/>
    <x v="0"/>
    <x v="181"/>
  </r>
  <r>
    <x v="0"/>
    <x v="21"/>
    <x v="0"/>
    <x v="6"/>
    <x v="5"/>
    <x v="34"/>
    <x v="97"/>
    <x v="14"/>
    <x v="35"/>
    <x v="48"/>
    <x v="0"/>
    <x v="29"/>
  </r>
  <r>
    <x v="0"/>
    <x v="21"/>
    <x v="0"/>
    <x v="6"/>
    <x v="3"/>
    <x v="33"/>
    <x v="95"/>
    <x v="13"/>
    <x v="33"/>
    <x v="47"/>
    <x v="0"/>
    <x v="27"/>
  </r>
  <r>
    <x v="0"/>
    <x v="21"/>
    <x v="0"/>
    <x v="6"/>
    <x v="9"/>
    <x v="34"/>
    <x v="96"/>
    <x v="12"/>
    <x v="30"/>
    <x v="46"/>
    <x v="0"/>
    <x v="25"/>
  </r>
  <r>
    <x v="0"/>
    <x v="22"/>
    <x v="0"/>
    <x v="4"/>
    <x v="5"/>
    <x v="4"/>
    <x v="14"/>
    <x v="14"/>
    <x v="24"/>
    <x v="11"/>
    <x v="0"/>
    <x v="191"/>
  </r>
  <r>
    <x v="0"/>
    <x v="22"/>
    <x v="0"/>
    <x v="4"/>
    <x v="3"/>
    <x v="6"/>
    <x v="17"/>
    <x v="13"/>
    <x v="26"/>
    <x v="10"/>
    <x v="0"/>
    <x v="190"/>
  </r>
  <r>
    <x v="0"/>
    <x v="22"/>
    <x v="0"/>
    <x v="4"/>
    <x v="9"/>
    <x v="4"/>
    <x v="15"/>
    <x v="12"/>
    <x v="27"/>
    <x v="9"/>
    <x v="0"/>
    <x v="188"/>
  </r>
  <r>
    <x v="0"/>
    <x v="23"/>
    <x v="0"/>
    <x v="6"/>
    <x v="0"/>
    <x v="29"/>
    <x v="75"/>
    <x v="11"/>
    <x v="28"/>
    <x v="39"/>
    <x v="0"/>
    <x v="37"/>
  </r>
  <r>
    <x v="0"/>
    <x v="23"/>
    <x v="0"/>
    <x v="6"/>
    <x v="11"/>
    <x v="30"/>
    <x v="79"/>
    <x v="10"/>
    <x v="31"/>
    <x v="40"/>
    <x v="0"/>
    <x v="42"/>
  </r>
  <r>
    <x v="0"/>
    <x v="23"/>
    <x v="0"/>
    <x v="6"/>
    <x v="8"/>
    <x v="29"/>
    <x v="74"/>
    <x v="9"/>
    <x v="34"/>
    <x v="41"/>
    <x v="0"/>
    <x v="59"/>
  </r>
  <r>
    <x v="0"/>
    <x v="23"/>
    <x v="0"/>
    <x v="6"/>
    <x v="7"/>
    <x v="30"/>
    <x v="78"/>
    <x v="8"/>
    <x v="37"/>
    <x v="42"/>
    <x v="0"/>
    <x v="66"/>
  </r>
  <r>
    <x v="0"/>
    <x v="23"/>
    <x v="0"/>
    <x v="6"/>
    <x v="1"/>
    <x v="30"/>
    <x v="77"/>
    <x v="7"/>
    <x v="40"/>
    <x v="43"/>
    <x v="0"/>
    <x v="147"/>
  </r>
  <r>
    <x v="0"/>
    <x v="23"/>
    <x v="0"/>
    <x v="6"/>
    <x v="14"/>
    <x v="29"/>
    <x v="73"/>
    <x v="6"/>
    <x v="42"/>
    <x v="44"/>
    <x v="0"/>
    <x v="169"/>
  </r>
  <r>
    <x v="0"/>
    <x v="23"/>
    <x v="0"/>
    <x v="6"/>
    <x v="13"/>
    <x v="30"/>
    <x v="76"/>
    <x v="5"/>
    <x v="43"/>
    <x v="45"/>
    <x v="0"/>
    <x v="173"/>
  </r>
  <r>
    <x v="0"/>
    <x v="24"/>
    <x v="0"/>
    <x v="4"/>
    <x v="0"/>
    <x v="10"/>
    <x v="33"/>
    <x v="11"/>
    <x v="25"/>
    <x v="22"/>
    <x v="0"/>
    <x v="189"/>
  </r>
  <r>
    <x v="0"/>
    <x v="24"/>
    <x v="0"/>
    <x v="4"/>
    <x v="11"/>
    <x v="9"/>
    <x v="29"/>
    <x v="10"/>
    <x v="29"/>
    <x v="23"/>
    <x v="0"/>
    <x v="182"/>
  </r>
  <r>
    <x v="0"/>
    <x v="24"/>
    <x v="0"/>
    <x v="4"/>
    <x v="8"/>
    <x v="10"/>
    <x v="34"/>
    <x v="9"/>
    <x v="32"/>
    <x v="24"/>
    <x v="0"/>
    <x v="174"/>
  </r>
  <r>
    <x v="0"/>
    <x v="24"/>
    <x v="0"/>
    <x v="4"/>
    <x v="7"/>
    <x v="9"/>
    <x v="30"/>
    <x v="8"/>
    <x v="36"/>
    <x v="25"/>
    <x v="0"/>
    <x v="154"/>
  </r>
  <r>
    <x v="0"/>
    <x v="24"/>
    <x v="0"/>
    <x v="4"/>
    <x v="1"/>
    <x v="9"/>
    <x v="31"/>
    <x v="7"/>
    <x v="38"/>
    <x v="26"/>
    <x v="0"/>
    <x v="67"/>
  </r>
  <r>
    <x v="0"/>
    <x v="24"/>
    <x v="0"/>
    <x v="4"/>
    <x v="14"/>
    <x v="10"/>
    <x v="35"/>
    <x v="6"/>
    <x v="39"/>
    <x v="27"/>
    <x v="0"/>
    <x v="65"/>
  </r>
  <r>
    <x v="0"/>
    <x v="24"/>
    <x v="0"/>
    <x v="4"/>
    <x v="13"/>
    <x v="9"/>
    <x v="32"/>
    <x v="5"/>
    <x v="41"/>
    <x v="28"/>
    <x v="0"/>
    <x v="60"/>
  </r>
  <r>
    <x v="0"/>
    <x v="25"/>
    <x v="0"/>
    <x v="6"/>
    <x v="0"/>
    <x v="29"/>
    <x v="75"/>
    <x v="11"/>
    <x v="28"/>
    <x v="32"/>
    <x v="0"/>
    <x v="38"/>
  </r>
  <r>
    <x v="0"/>
    <x v="25"/>
    <x v="0"/>
    <x v="6"/>
    <x v="11"/>
    <x v="30"/>
    <x v="79"/>
    <x v="10"/>
    <x v="31"/>
    <x v="33"/>
    <x v="0"/>
    <x v="45"/>
  </r>
  <r>
    <x v="0"/>
    <x v="25"/>
    <x v="0"/>
    <x v="6"/>
    <x v="8"/>
    <x v="29"/>
    <x v="74"/>
    <x v="9"/>
    <x v="34"/>
    <x v="34"/>
    <x v="0"/>
    <x v="61"/>
  </r>
  <r>
    <x v="0"/>
    <x v="25"/>
    <x v="0"/>
    <x v="6"/>
    <x v="7"/>
    <x v="30"/>
    <x v="78"/>
    <x v="8"/>
    <x v="37"/>
    <x v="35"/>
    <x v="0"/>
    <x v="69"/>
  </r>
  <r>
    <x v="0"/>
    <x v="25"/>
    <x v="0"/>
    <x v="6"/>
    <x v="1"/>
    <x v="30"/>
    <x v="77"/>
    <x v="7"/>
    <x v="40"/>
    <x v="36"/>
    <x v="0"/>
    <x v="168"/>
  </r>
  <r>
    <x v="0"/>
    <x v="25"/>
    <x v="0"/>
    <x v="6"/>
    <x v="14"/>
    <x v="29"/>
    <x v="73"/>
    <x v="6"/>
    <x v="42"/>
    <x v="37"/>
    <x v="0"/>
    <x v="170"/>
  </r>
  <r>
    <x v="0"/>
    <x v="25"/>
    <x v="0"/>
    <x v="6"/>
    <x v="13"/>
    <x v="30"/>
    <x v="76"/>
    <x v="5"/>
    <x v="43"/>
    <x v="38"/>
    <x v="0"/>
    <x v="176"/>
  </r>
  <r>
    <x v="0"/>
    <x v="26"/>
    <x v="0"/>
    <x v="4"/>
    <x v="0"/>
    <x v="10"/>
    <x v="33"/>
    <x v="11"/>
    <x v="25"/>
    <x v="22"/>
    <x v="0"/>
    <x v="189"/>
  </r>
  <r>
    <x v="0"/>
    <x v="26"/>
    <x v="0"/>
    <x v="4"/>
    <x v="11"/>
    <x v="9"/>
    <x v="29"/>
    <x v="10"/>
    <x v="29"/>
    <x v="23"/>
    <x v="0"/>
    <x v="182"/>
  </r>
  <r>
    <x v="0"/>
    <x v="26"/>
    <x v="0"/>
    <x v="4"/>
    <x v="8"/>
    <x v="10"/>
    <x v="34"/>
    <x v="9"/>
    <x v="32"/>
    <x v="24"/>
    <x v="0"/>
    <x v="174"/>
  </r>
  <r>
    <x v="0"/>
    <x v="26"/>
    <x v="0"/>
    <x v="4"/>
    <x v="7"/>
    <x v="9"/>
    <x v="30"/>
    <x v="8"/>
    <x v="36"/>
    <x v="25"/>
    <x v="0"/>
    <x v="154"/>
  </r>
  <r>
    <x v="0"/>
    <x v="26"/>
    <x v="0"/>
    <x v="4"/>
    <x v="1"/>
    <x v="9"/>
    <x v="31"/>
    <x v="7"/>
    <x v="38"/>
    <x v="26"/>
    <x v="0"/>
    <x v="67"/>
  </r>
  <r>
    <x v="0"/>
    <x v="26"/>
    <x v="0"/>
    <x v="4"/>
    <x v="14"/>
    <x v="10"/>
    <x v="35"/>
    <x v="6"/>
    <x v="39"/>
    <x v="27"/>
    <x v="0"/>
    <x v="65"/>
  </r>
  <r>
    <x v="0"/>
    <x v="26"/>
    <x v="0"/>
    <x v="4"/>
    <x v="13"/>
    <x v="9"/>
    <x v="32"/>
    <x v="5"/>
    <x v="41"/>
    <x v="28"/>
    <x v="0"/>
    <x v="60"/>
  </r>
  <r>
    <x v="0"/>
    <x v="27"/>
    <x v="0"/>
    <x v="4"/>
    <x v="5"/>
    <x v="21"/>
    <x v="56"/>
    <x v="14"/>
    <x v="24"/>
    <x v="52"/>
    <x v="0"/>
    <x v="28"/>
  </r>
  <r>
    <x v="0"/>
    <x v="28"/>
    <x v="0"/>
    <x v="4"/>
    <x v="5"/>
    <x v="30"/>
    <x v="81"/>
    <x v="14"/>
    <x v="24"/>
    <x v="62"/>
    <x v="0"/>
    <x v="9"/>
  </r>
  <r>
    <x v="0"/>
    <x v="28"/>
    <x v="0"/>
    <x v="4"/>
    <x v="3"/>
    <x v="27"/>
    <x v="70"/>
    <x v="13"/>
    <x v="26"/>
    <x v="61"/>
    <x v="0"/>
    <x v="15"/>
  </r>
  <r>
    <x v="0"/>
    <x v="28"/>
    <x v="0"/>
    <x v="4"/>
    <x v="9"/>
    <x v="30"/>
    <x v="80"/>
    <x v="12"/>
    <x v="27"/>
    <x v="60"/>
    <x v="0"/>
    <x v="12"/>
  </r>
  <r>
    <x v="0"/>
    <x v="29"/>
    <x v="0"/>
    <x v="6"/>
    <x v="5"/>
    <x v="20"/>
    <x v="55"/>
    <x v="14"/>
    <x v="35"/>
    <x v="51"/>
    <x v="0"/>
    <x v="64"/>
  </r>
  <r>
    <x v="0"/>
    <x v="29"/>
    <x v="0"/>
    <x v="6"/>
    <x v="3"/>
    <x v="19"/>
    <x v="53"/>
    <x v="13"/>
    <x v="33"/>
    <x v="50"/>
    <x v="0"/>
    <x v="63"/>
  </r>
  <r>
    <x v="0"/>
    <x v="29"/>
    <x v="0"/>
    <x v="6"/>
    <x v="9"/>
    <x v="20"/>
    <x v="54"/>
    <x v="12"/>
    <x v="30"/>
    <x v="49"/>
    <x v="0"/>
    <x v="56"/>
  </r>
  <r>
    <x v="0"/>
    <x v="30"/>
    <x v="0"/>
    <x v="4"/>
    <x v="5"/>
    <x v="17"/>
    <x v="50"/>
    <x v="14"/>
    <x v="24"/>
    <x v="31"/>
    <x v="0"/>
    <x v="180"/>
  </r>
  <r>
    <x v="0"/>
    <x v="30"/>
    <x v="0"/>
    <x v="4"/>
    <x v="3"/>
    <x v="18"/>
    <x v="52"/>
    <x v="13"/>
    <x v="26"/>
    <x v="30"/>
    <x v="0"/>
    <x v="178"/>
  </r>
  <r>
    <x v="0"/>
    <x v="30"/>
    <x v="0"/>
    <x v="4"/>
    <x v="9"/>
    <x v="17"/>
    <x v="51"/>
    <x v="12"/>
    <x v="27"/>
    <x v="29"/>
    <x v="0"/>
    <x v="177"/>
  </r>
  <r>
    <x v="0"/>
    <x v="0"/>
    <x v="0"/>
    <x v="5"/>
    <x v="5"/>
    <x v="12"/>
    <x v="37"/>
    <x v="14"/>
    <x v="10"/>
    <x v="6"/>
    <x v="0"/>
    <x v="133"/>
  </r>
  <r>
    <x v="0"/>
    <x v="0"/>
    <x v="0"/>
    <x v="5"/>
    <x v="3"/>
    <x v="14"/>
    <x v="46"/>
    <x v="13"/>
    <x v="12"/>
    <x v="6"/>
    <x v="0"/>
    <x v="124"/>
  </r>
  <r>
    <x v="0"/>
    <x v="0"/>
    <x v="0"/>
    <x v="5"/>
    <x v="9"/>
    <x v="12"/>
    <x v="38"/>
    <x v="12"/>
    <x v="14"/>
    <x v="6"/>
    <x v="0"/>
    <x v="132"/>
  </r>
  <r>
    <x v="0"/>
    <x v="1"/>
    <x v="0"/>
    <x v="5"/>
    <x v="5"/>
    <x v="30"/>
    <x v="81"/>
    <x v="14"/>
    <x v="10"/>
    <x v="6"/>
    <x v="0"/>
    <x v="89"/>
  </r>
  <r>
    <x v="0"/>
    <x v="1"/>
    <x v="0"/>
    <x v="5"/>
    <x v="3"/>
    <x v="27"/>
    <x v="70"/>
    <x v="13"/>
    <x v="12"/>
    <x v="6"/>
    <x v="0"/>
    <x v="99"/>
  </r>
  <r>
    <x v="0"/>
    <x v="1"/>
    <x v="0"/>
    <x v="5"/>
    <x v="9"/>
    <x v="30"/>
    <x v="80"/>
    <x v="12"/>
    <x v="14"/>
    <x v="6"/>
    <x v="0"/>
    <x v="90"/>
  </r>
  <r>
    <x v="0"/>
    <x v="2"/>
    <x v="0"/>
    <x v="5"/>
    <x v="5"/>
    <x v="26"/>
    <x v="69"/>
    <x v="14"/>
    <x v="10"/>
    <x v="6"/>
    <x v="0"/>
    <x v="100"/>
  </r>
  <r>
    <x v="0"/>
    <x v="2"/>
    <x v="0"/>
    <x v="5"/>
    <x v="3"/>
    <x v="25"/>
    <x v="67"/>
    <x v="13"/>
    <x v="12"/>
    <x v="6"/>
    <x v="0"/>
    <x v="102"/>
  </r>
  <r>
    <x v="0"/>
    <x v="2"/>
    <x v="0"/>
    <x v="5"/>
    <x v="9"/>
    <x v="26"/>
    <x v="68"/>
    <x v="12"/>
    <x v="14"/>
    <x v="6"/>
    <x v="0"/>
    <x v="101"/>
  </r>
  <r>
    <x v="0"/>
    <x v="3"/>
    <x v="0"/>
    <x v="5"/>
    <x v="5"/>
    <x v="24"/>
    <x v="66"/>
    <x v="14"/>
    <x v="10"/>
    <x v="6"/>
    <x v="0"/>
    <x v="103"/>
  </r>
  <r>
    <x v="0"/>
    <x v="3"/>
    <x v="0"/>
    <x v="5"/>
    <x v="3"/>
    <x v="22"/>
    <x v="57"/>
    <x v="13"/>
    <x v="12"/>
    <x v="6"/>
    <x v="0"/>
    <x v="112"/>
  </r>
  <r>
    <x v="0"/>
    <x v="3"/>
    <x v="0"/>
    <x v="5"/>
    <x v="9"/>
    <x v="24"/>
    <x v="65"/>
    <x v="12"/>
    <x v="14"/>
    <x v="6"/>
    <x v="0"/>
    <x v="104"/>
  </r>
  <r>
    <x v="0"/>
    <x v="4"/>
    <x v="0"/>
    <x v="2"/>
    <x v="5"/>
    <x v="32"/>
    <x v="94"/>
    <x v="14"/>
    <x v="10"/>
    <x v="7"/>
    <x v="0"/>
    <x v="78"/>
  </r>
  <r>
    <x v="0"/>
    <x v="4"/>
    <x v="0"/>
    <x v="2"/>
    <x v="3"/>
    <x v="28"/>
    <x v="72"/>
    <x v="13"/>
    <x v="12"/>
    <x v="7"/>
    <x v="0"/>
    <x v="98"/>
  </r>
  <r>
    <x v="0"/>
    <x v="4"/>
    <x v="0"/>
    <x v="2"/>
    <x v="9"/>
    <x v="32"/>
    <x v="93"/>
    <x v="12"/>
    <x v="14"/>
    <x v="7"/>
    <x v="0"/>
    <x v="79"/>
  </r>
  <r>
    <x v="0"/>
    <x v="4"/>
    <x v="0"/>
    <x v="2"/>
    <x v="0"/>
    <x v="31"/>
    <x v="85"/>
    <x v="11"/>
    <x v="16"/>
    <x v="7"/>
    <x v="0"/>
    <x v="85"/>
  </r>
  <r>
    <x v="0"/>
    <x v="4"/>
    <x v="0"/>
    <x v="2"/>
    <x v="11"/>
    <x v="32"/>
    <x v="92"/>
    <x v="10"/>
    <x v="15"/>
    <x v="7"/>
    <x v="0"/>
    <x v="80"/>
  </r>
  <r>
    <x v="0"/>
    <x v="4"/>
    <x v="0"/>
    <x v="2"/>
    <x v="8"/>
    <x v="31"/>
    <x v="84"/>
    <x v="9"/>
    <x v="13"/>
    <x v="7"/>
    <x v="0"/>
    <x v="86"/>
  </r>
  <r>
    <x v="0"/>
    <x v="4"/>
    <x v="0"/>
    <x v="2"/>
    <x v="7"/>
    <x v="32"/>
    <x v="91"/>
    <x v="8"/>
    <x v="11"/>
    <x v="7"/>
    <x v="0"/>
    <x v="81"/>
  </r>
  <r>
    <x v="0"/>
    <x v="4"/>
    <x v="0"/>
    <x v="2"/>
    <x v="1"/>
    <x v="32"/>
    <x v="90"/>
    <x v="7"/>
    <x v="9"/>
    <x v="7"/>
    <x v="0"/>
    <x v="82"/>
  </r>
  <r>
    <x v="0"/>
    <x v="4"/>
    <x v="0"/>
    <x v="2"/>
    <x v="14"/>
    <x v="31"/>
    <x v="83"/>
    <x v="6"/>
    <x v="8"/>
    <x v="7"/>
    <x v="0"/>
    <x v="87"/>
  </r>
  <r>
    <x v="0"/>
    <x v="4"/>
    <x v="0"/>
    <x v="2"/>
    <x v="13"/>
    <x v="32"/>
    <x v="89"/>
    <x v="5"/>
    <x v="7"/>
    <x v="7"/>
    <x v="0"/>
    <x v="83"/>
  </r>
  <r>
    <x v="0"/>
    <x v="5"/>
    <x v="0"/>
    <x v="5"/>
    <x v="0"/>
    <x v="13"/>
    <x v="43"/>
    <x v="11"/>
    <x v="16"/>
    <x v="6"/>
    <x v="0"/>
    <x v="127"/>
  </r>
  <r>
    <x v="0"/>
    <x v="5"/>
    <x v="0"/>
    <x v="5"/>
    <x v="11"/>
    <x v="12"/>
    <x v="39"/>
    <x v="10"/>
    <x v="15"/>
    <x v="6"/>
    <x v="0"/>
    <x v="131"/>
  </r>
  <r>
    <x v="0"/>
    <x v="5"/>
    <x v="0"/>
    <x v="5"/>
    <x v="8"/>
    <x v="13"/>
    <x v="44"/>
    <x v="9"/>
    <x v="13"/>
    <x v="6"/>
    <x v="0"/>
    <x v="126"/>
  </r>
  <r>
    <x v="0"/>
    <x v="5"/>
    <x v="0"/>
    <x v="5"/>
    <x v="7"/>
    <x v="12"/>
    <x v="40"/>
    <x v="8"/>
    <x v="11"/>
    <x v="6"/>
    <x v="0"/>
    <x v="130"/>
  </r>
  <r>
    <x v="0"/>
    <x v="5"/>
    <x v="0"/>
    <x v="5"/>
    <x v="1"/>
    <x v="12"/>
    <x v="41"/>
    <x v="7"/>
    <x v="9"/>
    <x v="6"/>
    <x v="0"/>
    <x v="129"/>
  </r>
  <r>
    <x v="0"/>
    <x v="5"/>
    <x v="0"/>
    <x v="5"/>
    <x v="14"/>
    <x v="13"/>
    <x v="45"/>
    <x v="6"/>
    <x v="8"/>
    <x v="6"/>
    <x v="0"/>
    <x v="125"/>
  </r>
  <r>
    <x v="0"/>
    <x v="5"/>
    <x v="0"/>
    <x v="5"/>
    <x v="13"/>
    <x v="12"/>
    <x v="42"/>
    <x v="5"/>
    <x v="7"/>
    <x v="6"/>
    <x v="0"/>
    <x v="128"/>
  </r>
  <r>
    <x v="0"/>
    <x v="6"/>
    <x v="0"/>
    <x v="2"/>
    <x v="5"/>
    <x v="7"/>
    <x v="18"/>
    <x v="14"/>
    <x v="10"/>
    <x v="7"/>
    <x v="0"/>
    <x v="145"/>
  </r>
  <r>
    <x v="0"/>
    <x v="6"/>
    <x v="0"/>
    <x v="2"/>
    <x v="3"/>
    <x v="11"/>
    <x v="36"/>
    <x v="13"/>
    <x v="12"/>
    <x v="7"/>
    <x v="0"/>
    <x v="134"/>
  </r>
  <r>
    <x v="0"/>
    <x v="6"/>
    <x v="0"/>
    <x v="2"/>
    <x v="9"/>
    <x v="7"/>
    <x v="19"/>
    <x v="12"/>
    <x v="14"/>
    <x v="7"/>
    <x v="0"/>
    <x v="144"/>
  </r>
  <r>
    <x v="0"/>
    <x v="6"/>
    <x v="0"/>
    <x v="2"/>
    <x v="0"/>
    <x v="8"/>
    <x v="25"/>
    <x v="11"/>
    <x v="16"/>
    <x v="7"/>
    <x v="0"/>
    <x v="138"/>
  </r>
  <r>
    <x v="0"/>
    <x v="6"/>
    <x v="0"/>
    <x v="2"/>
    <x v="11"/>
    <x v="7"/>
    <x v="20"/>
    <x v="10"/>
    <x v="15"/>
    <x v="7"/>
    <x v="0"/>
    <x v="143"/>
  </r>
  <r>
    <x v="0"/>
    <x v="6"/>
    <x v="0"/>
    <x v="2"/>
    <x v="8"/>
    <x v="8"/>
    <x v="26"/>
    <x v="9"/>
    <x v="13"/>
    <x v="7"/>
    <x v="0"/>
    <x v="137"/>
  </r>
  <r>
    <x v="0"/>
    <x v="6"/>
    <x v="0"/>
    <x v="2"/>
    <x v="7"/>
    <x v="7"/>
    <x v="21"/>
    <x v="8"/>
    <x v="11"/>
    <x v="7"/>
    <x v="0"/>
    <x v="142"/>
  </r>
  <r>
    <x v="0"/>
    <x v="6"/>
    <x v="0"/>
    <x v="2"/>
    <x v="1"/>
    <x v="7"/>
    <x v="22"/>
    <x v="7"/>
    <x v="9"/>
    <x v="7"/>
    <x v="0"/>
    <x v="141"/>
  </r>
  <r>
    <x v="0"/>
    <x v="6"/>
    <x v="0"/>
    <x v="2"/>
    <x v="14"/>
    <x v="8"/>
    <x v="27"/>
    <x v="6"/>
    <x v="8"/>
    <x v="7"/>
    <x v="0"/>
    <x v="136"/>
  </r>
  <r>
    <x v="0"/>
    <x v="6"/>
    <x v="0"/>
    <x v="2"/>
    <x v="13"/>
    <x v="7"/>
    <x v="23"/>
    <x v="5"/>
    <x v="7"/>
    <x v="7"/>
    <x v="0"/>
    <x v="140"/>
  </r>
  <r>
    <x v="0"/>
    <x v="6"/>
    <x v="0"/>
    <x v="2"/>
    <x v="12"/>
    <x v="8"/>
    <x v="28"/>
    <x v="4"/>
    <x v="6"/>
    <x v="7"/>
    <x v="0"/>
    <x v="135"/>
  </r>
  <r>
    <x v="0"/>
    <x v="6"/>
    <x v="0"/>
    <x v="2"/>
    <x v="2"/>
    <x v="7"/>
    <x v="24"/>
    <x v="3"/>
    <x v="5"/>
    <x v="7"/>
    <x v="0"/>
    <x v="139"/>
  </r>
  <r>
    <x v="0"/>
    <x v="7"/>
    <x v="0"/>
    <x v="2"/>
    <x v="5"/>
    <x v="2"/>
    <x v="3"/>
    <x v="14"/>
    <x v="10"/>
    <x v="7"/>
    <x v="0"/>
    <x v="160"/>
  </r>
  <r>
    <x v="0"/>
    <x v="7"/>
    <x v="0"/>
    <x v="2"/>
    <x v="3"/>
    <x v="5"/>
    <x v="16"/>
    <x v="13"/>
    <x v="12"/>
    <x v="7"/>
    <x v="0"/>
    <x v="146"/>
  </r>
  <r>
    <x v="0"/>
    <x v="7"/>
    <x v="0"/>
    <x v="2"/>
    <x v="9"/>
    <x v="2"/>
    <x v="4"/>
    <x v="12"/>
    <x v="14"/>
    <x v="7"/>
    <x v="0"/>
    <x v="159"/>
  </r>
  <r>
    <x v="0"/>
    <x v="7"/>
    <x v="0"/>
    <x v="2"/>
    <x v="0"/>
    <x v="3"/>
    <x v="10"/>
    <x v="11"/>
    <x v="16"/>
    <x v="7"/>
    <x v="0"/>
    <x v="152"/>
  </r>
  <r>
    <x v="0"/>
    <x v="7"/>
    <x v="0"/>
    <x v="2"/>
    <x v="11"/>
    <x v="2"/>
    <x v="5"/>
    <x v="10"/>
    <x v="15"/>
    <x v="7"/>
    <x v="0"/>
    <x v="158"/>
  </r>
  <r>
    <x v="0"/>
    <x v="7"/>
    <x v="0"/>
    <x v="2"/>
    <x v="8"/>
    <x v="3"/>
    <x v="11"/>
    <x v="9"/>
    <x v="13"/>
    <x v="7"/>
    <x v="0"/>
    <x v="151"/>
  </r>
  <r>
    <x v="0"/>
    <x v="7"/>
    <x v="0"/>
    <x v="2"/>
    <x v="7"/>
    <x v="2"/>
    <x v="6"/>
    <x v="8"/>
    <x v="11"/>
    <x v="7"/>
    <x v="0"/>
    <x v="157"/>
  </r>
  <r>
    <x v="0"/>
    <x v="7"/>
    <x v="0"/>
    <x v="2"/>
    <x v="1"/>
    <x v="2"/>
    <x v="7"/>
    <x v="7"/>
    <x v="9"/>
    <x v="7"/>
    <x v="0"/>
    <x v="156"/>
  </r>
  <r>
    <x v="0"/>
    <x v="7"/>
    <x v="0"/>
    <x v="2"/>
    <x v="14"/>
    <x v="3"/>
    <x v="12"/>
    <x v="6"/>
    <x v="8"/>
    <x v="7"/>
    <x v="0"/>
    <x v="150"/>
  </r>
  <r>
    <x v="0"/>
    <x v="7"/>
    <x v="0"/>
    <x v="2"/>
    <x v="13"/>
    <x v="2"/>
    <x v="8"/>
    <x v="5"/>
    <x v="7"/>
    <x v="7"/>
    <x v="0"/>
    <x v="155"/>
  </r>
  <r>
    <x v="0"/>
    <x v="7"/>
    <x v="0"/>
    <x v="2"/>
    <x v="12"/>
    <x v="3"/>
    <x v="13"/>
    <x v="4"/>
    <x v="6"/>
    <x v="7"/>
    <x v="0"/>
    <x v="149"/>
  </r>
  <r>
    <x v="0"/>
    <x v="7"/>
    <x v="0"/>
    <x v="2"/>
    <x v="2"/>
    <x v="2"/>
    <x v="9"/>
    <x v="3"/>
    <x v="5"/>
    <x v="7"/>
    <x v="0"/>
    <x v="153"/>
  </r>
  <r>
    <x v="0"/>
    <x v="8"/>
    <x v="0"/>
    <x v="2"/>
    <x v="5"/>
    <x v="2"/>
    <x v="3"/>
    <x v="14"/>
    <x v="10"/>
    <x v="7"/>
    <x v="0"/>
    <x v="160"/>
  </r>
  <r>
    <x v="0"/>
    <x v="8"/>
    <x v="0"/>
    <x v="2"/>
    <x v="3"/>
    <x v="5"/>
    <x v="16"/>
    <x v="13"/>
    <x v="12"/>
    <x v="7"/>
    <x v="0"/>
    <x v="146"/>
  </r>
  <r>
    <x v="0"/>
    <x v="8"/>
    <x v="0"/>
    <x v="2"/>
    <x v="9"/>
    <x v="2"/>
    <x v="4"/>
    <x v="12"/>
    <x v="14"/>
    <x v="7"/>
    <x v="0"/>
    <x v="159"/>
  </r>
  <r>
    <x v="0"/>
    <x v="8"/>
    <x v="0"/>
    <x v="2"/>
    <x v="0"/>
    <x v="3"/>
    <x v="10"/>
    <x v="11"/>
    <x v="16"/>
    <x v="7"/>
    <x v="0"/>
    <x v="152"/>
  </r>
  <r>
    <x v="0"/>
    <x v="8"/>
    <x v="0"/>
    <x v="2"/>
    <x v="11"/>
    <x v="2"/>
    <x v="5"/>
    <x v="10"/>
    <x v="15"/>
    <x v="7"/>
    <x v="0"/>
    <x v="158"/>
  </r>
  <r>
    <x v="0"/>
    <x v="8"/>
    <x v="0"/>
    <x v="2"/>
    <x v="8"/>
    <x v="3"/>
    <x v="11"/>
    <x v="9"/>
    <x v="13"/>
    <x v="7"/>
    <x v="0"/>
    <x v="151"/>
  </r>
  <r>
    <x v="0"/>
    <x v="8"/>
    <x v="0"/>
    <x v="2"/>
    <x v="7"/>
    <x v="2"/>
    <x v="6"/>
    <x v="8"/>
    <x v="11"/>
    <x v="7"/>
    <x v="0"/>
    <x v="157"/>
  </r>
  <r>
    <x v="0"/>
    <x v="8"/>
    <x v="0"/>
    <x v="2"/>
    <x v="1"/>
    <x v="2"/>
    <x v="7"/>
    <x v="7"/>
    <x v="9"/>
    <x v="7"/>
    <x v="0"/>
    <x v="156"/>
  </r>
  <r>
    <x v="0"/>
    <x v="8"/>
    <x v="0"/>
    <x v="2"/>
    <x v="14"/>
    <x v="3"/>
    <x v="12"/>
    <x v="6"/>
    <x v="8"/>
    <x v="7"/>
    <x v="0"/>
    <x v="150"/>
  </r>
  <r>
    <x v="0"/>
    <x v="8"/>
    <x v="0"/>
    <x v="2"/>
    <x v="13"/>
    <x v="2"/>
    <x v="8"/>
    <x v="5"/>
    <x v="7"/>
    <x v="7"/>
    <x v="0"/>
    <x v="155"/>
  </r>
  <r>
    <x v="0"/>
    <x v="8"/>
    <x v="0"/>
    <x v="2"/>
    <x v="12"/>
    <x v="3"/>
    <x v="13"/>
    <x v="4"/>
    <x v="6"/>
    <x v="7"/>
    <x v="0"/>
    <x v="149"/>
  </r>
  <r>
    <x v="0"/>
    <x v="8"/>
    <x v="0"/>
    <x v="2"/>
    <x v="2"/>
    <x v="2"/>
    <x v="9"/>
    <x v="3"/>
    <x v="5"/>
    <x v="7"/>
    <x v="0"/>
    <x v="153"/>
  </r>
  <r>
    <x v="0"/>
    <x v="9"/>
    <x v="0"/>
    <x v="2"/>
    <x v="5"/>
    <x v="0"/>
    <x v="0"/>
    <x v="14"/>
    <x v="10"/>
    <x v="7"/>
    <x v="0"/>
    <x v="167"/>
  </r>
  <r>
    <x v="0"/>
    <x v="9"/>
    <x v="0"/>
    <x v="2"/>
    <x v="3"/>
    <x v="1"/>
    <x v="2"/>
    <x v="13"/>
    <x v="12"/>
    <x v="7"/>
    <x v="0"/>
    <x v="163"/>
  </r>
  <r>
    <x v="0"/>
    <x v="9"/>
    <x v="0"/>
    <x v="2"/>
    <x v="9"/>
    <x v="0"/>
    <x v="1"/>
    <x v="12"/>
    <x v="14"/>
    <x v="7"/>
    <x v="0"/>
    <x v="166"/>
  </r>
  <r>
    <x v="0"/>
    <x v="10"/>
    <x v="0"/>
    <x v="5"/>
    <x v="0"/>
    <x v="23"/>
    <x v="60"/>
    <x v="11"/>
    <x v="16"/>
    <x v="6"/>
    <x v="0"/>
    <x v="109"/>
  </r>
  <r>
    <x v="0"/>
    <x v="10"/>
    <x v="0"/>
    <x v="5"/>
    <x v="11"/>
    <x v="24"/>
    <x v="64"/>
    <x v="10"/>
    <x v="15"/>
    <x v="6"/>
    <x v="0"/>
    <x v="105"/>
  </r>
  <r>
    <x v="0"/>
    <x v="10"/>
    <x v="0"/>
    <x v="5"/>
    <x v="8"/>
    <x v="23"/>
    <x v="59"/>
    <x v="9"/>
    <x v="13"/>
    <x v="6"/>
    <x v="0"/>
    <x v="110"/>
  </r>
  <r>
    <x v="0"/>
    <x v="10"/>
    <x v="0"/>
    <x v="5"/>
    <x v="7"/>
    <x v="24"/>
    <x v="63"/>
    <x v="8"/>
    <x v="11"/>
    <x v="6"/>
    <x v="0"/>
    <x v="106"/>
  </r>
  <r>
    <x v="0"/>
    <x v="10"/>
    <x v="0"/>
    <x v="5"/>
    <x v="1"/>
    <x v="24"/>
    <x v="62"/>
    <x v="7"/>
    <x v="9"/>
    <x v="6"/>
    <x v="0"/>
    <x v="107"/>
  </r>
  <r>
    <x v="0"/>
    <x v="10"/>
    <x v="0"/>
    <x v="5"/>
    <x v="14"/>
    <x v="23"/>
    <x v="58"/>
    <x v="6"/>
    <x v="8"/>
    <x v="6"/>
    <x v="0"/>
    <x v="111"/>
  </r>
  <r>
    <x v="0"/>
    <x v="10"/>
    <x v="0"/>
    <x v="5"/>
    <x v="13"/>
    <x v="24"/>
    <x v="61"/>
    <x v="5"/>
    <x v="7"/>
    <x v="6"/>
    <x v="0"/>
    <x v="108"/>
  </r>
  <r>
    <x v="0"/>
    <x v="11"/>
    <x v="0"/>
    <x v="2"/>
    <x v="5"/>
    <x v="32"/>
    <x v="94"/>
    <x v="14"/>
    <x v="10"/>
    <x v="7"/>
    <x v="0"/>
    <x v="78"/>
  </r>
  <r>
    <x v="0"/>
    <x v="11"/>
    <x v="0"/>
    <x v="2"/>
    <x v="3"/>
    <x v="28"/>
    <x v="72"/>
    <x v="13"/>
    <x v="12"/>
    <x v="7"/>
    <x v="0"/>
    <x v="98"/>
  </r>
  <r>
    <x v="0"/>
    <x v="11"/>
    <x v="0"/>
    <x v="2"/>
    <x v="9"/>
    <x v="32"/>
    <x v="93"/>
    <x v="12"/>
    <x v="14"/>
    <x v="7"/>
    <x v="0"/>
    <x v="79"/>
  </r>
  <r>
    <x v="0"/>
    <x v="11"/>
    <x v="0"/>
    <x v="2"/>
    <x v="0"/>
    <x v="31"/>
    <x v="85"/>
    <x v="11"/>
    <x v="16"/>
    <x v="7"/>
    <x v="0"/>
    <x v="85"/>
  </r>
  <r>
    <x v="0"/>
    <x v="11"/>
    <x v="0"/>
    <x v="2"/>
    <x v="11"/>
    <x v="32"/>
    <x v="92"/>
    <x v="10"/>
    <x v="15"/>
    <x v="7"/>
    <x v="0"/>
    <x v="80"/>
  </r>
  <r>
    <x v="0"/>
    <x v="11"/>
    <x v="0"/>
    <x v="2"/>
    <x v="8"/>
    <x v="31"/>
    <x v="84"/>
    <x v="9"/>
    <x v="13"/>
    <x v="7"/>
    <x v="0"/>
    <x v="86"/>
  </r>
  <r>
    <x v="0"/>
    <x v="11"/>
    <x v="0"/>
    <x v="2"/>
    <x v="7"/>
    <x v="32"/>
    <x v="91"/>
    <x v="8"/>
    <x v="11"/>
    <x v="7"/>
    <x v="0"/>
    <x v="81"/>
  </r>
  <r>
    <x v="0"/>
    <x v="11"/>
    <x v="0"/>
    <x v="2"/>
    <x v="1"/>
    <x v="32"/>
    <x v="90"/>
    <x v="7"/>
    <x v="9"/>
    <x v="7"/>
    <x v="0"/>
    <x v="82"/>
  </r>
  <r>
    <x v="0"/>
    <x v="11"/>
    <x v="0"/>
    <x v="2"/>
    <x v="14"/>
    <x v="31"/>
    <x v="83"/>
    <x v="6"/>
    <x v="8"/>
    <x v="7"/>
    <x v="0"/>
    <x v="87"/>
  </r>
  <r>
    <x v="0"/>
    <x v="11"/>
    <x v="0"/>
    <x v="2"/>
    <x v="13"/>
    <x v="32"/>
    <x v="89"/>
    <x v="5"/>
    <x v="7"/>
    <x v="7"/>
    <x v="0"/>
    <x v="83"/>
  </r>
  <r>
    <x v="0"/>
    <x v="11"/>
    <x v="0"/>
    <x v="2"/>
    <x v="12"/>
    <x v="31"/>
    <x v="82"/>
    <x v="4"/>
    <x v="6"/>
    <x v="7"/>
    <x v="0"/>
    <x v="88"/>
  </r>
  <r>
    <x v="0"/>
    <x v="11"/>
    <x v="0"/>
    <x v="2"/>
    <x v="2"/>
    <x v="32"/>
    <x v="88"/>
    <x v="3"/>
    <x v="5"/>
    <x v="7"/>
    <x v="0"/>
    <x v="84"/>
  </r>
  <r>
    <x v="0"/>
    <x v="12"/>
    <x v="0"/>
    <x v="5"/>
    <x v="0"/>
    <x v="13"/>
    <x v="43"/>
    <x v="11"/>
    <x v="16"/>
    <x v="6"/>
    <x v="0"/>
    <x v="127"/>
  </r>
  <r>
    <x v="0"/>
    <x v="12"/>
    <x v="0"/>
    <x v="5"/>
    <x v="11"/>
    <x v="12"/>
    <x v="39"/>
    <x v="10"/>
    <x v="15"/>
    <x v="6"/>
    <x v="0"/>
    <x v="131"/>
  </r>
  <r>
    <x v="0"/>
    <x v="12"/>
    <x v="0"/>
    <x v="5"/>
    <x v="8"/>
    <x v="13"/>
    <x v="44"/>
    <x v="9"/>
    <x v="13"/>
    <x v="6"/>
    <x v="0"/>
    <x v="126"/>
  </r>
  <r>
    <x v="0"/>
    <x v="12"/>
    <x v="0"/>
    <x v="5"/>
    <x v="7"/>
    <x v="12"/>
    <x v="40"/>
    <x v="8"/>
    <x v="11"/>
    <x v="6"/>
    <x v="0"/>
    <x v="130"/>
  </r>
  <r>
    <x v="0"/>
    <x v="12"/>
    <x v="0"/>
    <x v="5"/>
    <x v="1"/>
    <x v="12"/>
    <x v="41"/>
    <x v="7"/>
    <x v="9"/>
    <x v="6"/>
    <x v="0"/>
    <x v="129"/>
  </r>
  <r>
    <x v="0"/>
    <x v="12"/>
    <x v="0"/>
    <x v="5"/>
    <x v="14"/>
    <x v="13"/>
    <x v="45"/>
    <x v="6"/>
    <x v="8"/>
    <x v="6"/>
    <x v="0"/>
    <x v="125"/>
  </r>
  <r>
    <x v="0"/>
    <x v="12"/>
    <x v="0"/>
    <x v="5"/>
    <x v="13"/>
    <x v="12"/>
    <x v="42"/>
    <x v="5"/>
    <x v="7"/>
    <x v="6"/>
    <x v="0"/>
    <x v="128"/>
  </r>
  <r>
    <x v="0"/>
    <x v="13"/>
    <x v="0"/>
    <x v="5"/>
    <x v="0"/>
    <x v="23"/>
    <x v="60"/>
    <x v="11"/>
    <x v="16"/>
    <x v="6"/>
    <x v="0"/>
    <x v="109"/>
  </r>
  <r>
    <x v="0"/>
    <x v="13"/>
    <x v="0"/>
    <x v="5"/>
    <x v="11"/>
    <x v="24"/>
    <x v="64"/>
    <x v="10"/>
    <x v="15"/>
    <x v="6"/>
    <x v="0"/>
    <x v="105"/>
  </r>
  <r>
    <x v="0"/>
    <x v="13"/>
    <x v="0"/>
    <x v="5"/>
    <x v="8"/>
    <x v="23"/>
    <x v="59"/>
    <x v="9"/>
    <x v="13"/>
    <x v="6"/>
    <x v="0"/>
    <x v="110"/>
  </r>
  <r>
    <x v="0"/>
    <x v="13"/>
    <x v="0"/>
    <x v="5"/>
    <x v="7"/>
    <x v="24"/>
    <x v="63"/>
    <x v="8"/>
    <x v="11"/>
    <x v="6"/>
    <x v="0"/>
    <x v="106"/>
  </r>
  <r>
    <x v="0"/>
    <x v="13"/>
    <x v="0"/>
    <x v="5"/>
    <x v="1"/>
    <x v="24"/>
    <x v="62"/>
    <x v="7"/>
    <x v="9"/>
    <x v="6"/>
    <x v="0"/>
    <x v="107"/>
  </r>
  <r>
    <x v="0"/>
    <x v="13"/>
    <x v="0"/>
    <x v="5"/>
    <x v="14"/>
    <x v="23"/>
    <x v="58"/>
    <x v="6"/>
    <x v="8"/>
    <x v="6"/>
    <x v="0"/>
    <x v="111"/>
  </r>
  <r>
    <x v="0"/>
    <x v="13"/>
    <x v="0"/>
    <x v="5"/>
    <x v="13"/>
    <x v="24"/>
    <x v="61"/>
    <x v="5"/>
    <x v="7"/>
    <x v="6"/>
    <x v="0"/>
    <x v="108"/>
  </r>
  <r>
    <x v="0"/>
    <x v="14"/>
    <x v="0"/>
    <x v="5"/>
    <x v="5"/>
    <x v="15"/>
    <x v="47"/>
    <x v="14"/>
    <x v="10"/>
    <x v="6"/>
    <x v="0"/>
    <x v="123"/>
  </r>
  <r>
    <x v="0"/>
    <x v="14"/>
    <x v="0"/>
    <x v="5"/>
    <x v="3"/>
    <x v="16"/>
    <x v="49"/>
    <x v="13"/>
    <x v="12"/>
    <x v="6"/>
    <x v="0"/>
    <x v="121"/>
  </r>
  <r>
    <x v="0"/>
    <x v="14"/>
    <x v="0"/>
    <x v="5"/>
    <x v="9"/>
    <x v="15"/>
    <x v="48"/>
    <x v="12"/>
    <x v="14"/>
    <x v="6"/>
    <x v="0"/>
    <x v="122"/>
  </r>
  <r>
    <x v="0"/>
    <x v="15"/>
    <x v="0"/>
    <x v="2"/>
    <x v="12"/>
    <x v="31"/>
    <x v="82"/>
    <x v="4"/>
    <x v="6"/>
    <x v="7"/>
    <x v="0"/>
    <x v="88"/>
  </r>
  <r>
    <x v="0"/>
    <x v="15"/>
    <x v="0"/>
    <x v="2"/>
    <x v="2"/>
    <x v="32"/>
    <x v="88"/>
    <x v="3"/>
    <x v="5"/>
    <x v="7"/>
    <x v="0"/>
    <x v="84"/>
  </r>
  <r>
    <x v="0"/>
    <x v="15"/>
    <x v="0"/>
    <x v="2"/>
    <x v="6"/>
    <x v="32"/>
    <x v="87"/>
    <x v="2"/>
    <x v="18"/>
    <x v="7"/>
    <x v="0"/>
    <x v="165"/>
  </r>
  <r>
    <x v="0"/>
    <x v="15"/>
    <x v="0"/>
    <x v="2"/>
    <x v="4"/>
    <x v="28"/>
    <x v="71"/>
    <x v="1"/>
    <x v="19"/>
    <x v="7"/>
    <x v="0"/>
    <x v="162"/>
  </r>
  <r>
    <x v="0"/>
    <x v="15"/>
    <x v="0"/>
    <x v="2"/>
    <x v="10"/>
    <x v="32"/>
    <x v="86"/>
    <x v="0"/>
    <x v="20"/>
    <x v="7"/>
    <x v="0"/>
    <x v="164"/>
  </r>
  <r>
    <x v="0"/>
    <x v="16"/>
    <x v="0"/>
    <x v="2"/>
    <x v="5"/>
    <x v="2"/>
    <x v="3"/>
    <x v="14"/>
    <x v="10"/>
    <x v="7"/>
    <x v="0"/>
    <x v="160"/>
  </r>
  <r>
    <x v="0"/>
    <x v="16"/>
    <x v="0"/>
    <x v="2"/>
    <x v="3"/>
    <x v="5"/>
    <x v="16"/>
    <x v="13"/>
    <x v="12"/>
    <x v="7"/>
    <x v="0"/>
    <x v="146"/>
  </r>
  <r>
    <x v="0"/>
    <x v="16"/>
    <x v="0"/>
    <x v="2"/>
    <x v="9"/>
    <x v="2"/>
    <x v="4"/>
    <x v="12"/>
    <x v="14"/>
    <x v="7"/>
    <x v="0"/>
    <x v="159"/>
  </r>
  <r>
    <x v="0"/>
    <x v="16"/>
    <x v="0"/>
    <x v="2"/>
    <x v="0"/>
    <x v="3"/>
    <x v="10"/>
    <x v="11"/>
    <x v="16"/>
    <x v="7"/>
    <x v="0"/>
    <x v="152"/>
  </r>
  <r>
    <x v="0"/>
    <x v="16"/>
    <x v="0"/>
    <x v="2"/>
    <x v="11"/>
    <x v="2"/>
    <x v="5"/>
    <x v="10"/>
    <x v="15"/>
    <x v="7"/>
    <x v="0"/>
    <x v="158"/>
  </r>
  <r>
    <x v="0"/>
    <x v="16"/>
    <x v="0"/>
    <x v="2"/>
    <x v="8"/>
    <x v="3"/>
    <x v="11"/>
    <x v="9"/>
    <x v="13"/>
    <x v="7"/>
    <x v="0"/>
    <x v="151"/>
  </r>
  <r>
    <x v="0"/>
    <x v="16"/>
    <x v="0"/>
    <x v="2"/>
    <x v="7"/>
    <x v="2"/>
    <x v="6"/>
    <x v="8"/>
    <x v="11"/>
    <x v="7"/>
    <x v="0"/>
    <x v="157"/>
  </r>
  <r>
    <x v="0"/>
    <x v="16"/>
    <x v="0"/>
    <x v="2"/>
    <x v="1"/>
    <x v="2"/>
    <x v="7"/>
    <x v="7"/>
    <x v="9"/>
    <x v="7"/>
    <x v="0"/>
    <x v="156"/>
  </r>
  <r>
    <x v="0"/>
    <x v="16"/>
    <x v="0"/>
    <x v="2"/>
    <x v="14"/>
    <x v="3"/>
    <x v="12"/>
    <x v="6"/>
    <x v="8"/>
    <x v="7"/>
    <x v="0"/>
    <x v="150"/>
  </r>
  <r>
    <x v="0"/>
    <x v="16"/>
    <x v="0"/>
    <x v="2"/>
    <x v="13"/>
    <x v="2"/>
    <x v="8"/>
    <x v="5"/>
    <x v="7"/>
    <x v="7"/>
    <x v="0"/>
    <x v="155"/>
  </r>
  <r>
    <x v="0"/>
    <x v="16"/>
    <x v="0"/>
    <x v="2"/>
    <x v="12"/>
    <x v="3"/>
    <x v="13"/>
    <x v="4"/>
    <x v="6"/>
    <x v="7"/>
    <x v="0"/>
    <x v="149"/>
  </r>
  <r>
    <x v="0"/>
    <x v="16"/>
    <x v="0"/>
    <x v="2"/>
    <x v="2"/>
    <x v="2"/>
    <x v="9"/>
    <x v="3"/>
    <x v="5"/>
    <x v="7"/>
    <x v="0"/>
    <x v="153"/>
  </r>
  <r>
    <x v="0"/>
    <x v="17"/>
    <x v="0"/>
    <x v="5"/>
    <x v="5"/>
    <x v="36"/>
    <x v="100"/>
    <x v="14"/>
    <x v="10"/>
    <x v="6"/>
    <x v="0"/>
    <x v="72"/>
  </r>
  <r>
    <x v="0"/>
    <x v="17"/>
    <x v="0"/>
    <x v="5"/>
    <x v="3"/>
    <x v="35"/>
    <x v="98"/>
    <x v="13"/>
    <x v="12"/>
    <x v="6"/>
    <x v="0"/>
    <x v="74"/>
  </r>
  <r>
    <x v="0"/>
    <x v="17"/>
    <x v="0"/>
    <x v="5"/>
    <x v="9"/>
    <x v="36"/>
    <x v="99"/>
    <x v="12"/>
    <x v="14"/>
    <x v="6"/>
    <x v="0"/>
    <x v="73"/>
  </r>
  <r>
    <x v="0"/>
    <x v="18"/>
    <x v="0"/>
    <x v="5"/>
    <x v="5"/>
    <x v="36"/>
    <x v="100"/>
    <x v="14"/>
    <x v="10"/>
    <x v="3"/>
    <x v="0"/>
    <x v="75"/>
  </r>
  <r>
    <x v="0"/>
    <x v="18"/>
    <x v="0"/>
    <x v="5"/>
    <x v="3"/>
    <x v="35"/>
    <x v="98"/>
    <x v="13"/>
    <x v="12"/>
    <x v="4"/>
    <x v="0"/>
    <x v="77"/>
  </r>
  <r>
    <x v="0"/>
    <x v="18"/>
    <x v="0"/>
    <x v="5"/>
    <x v="9"/>
    <x v="36"/>
    <x v="99"/>
    <x v="12"/>
    <x v="14"/>
    <x v="5"/>
    <x v="0"/>
    <x v="76"/>
  </r>
  <r>
    <x v="0"/>
    <x v="19"/>
    <x v="0"/>
    <x v="3"/>
    <x v="5"/>
    <x v="32"/>
    <x v="94"/>
    <x v="14"/>
    <x v="23"/>
    <x v="8"/>
    <x v="0"/>
    <x v="148"/>
  </r>
  <r>
    <x v="0"/>
    <x v="19"/>
    <x v="0"/>
    <x v="3"/>
    <x v="3"/>
    <x v="28"/>
    <x v="72"/>
    <x v="13"/>
    <x v="22"/>
    <x v="8"/>
    <x v="0"/>
    <x v="71"/>
  </r>
  <r>
    <x v="0"/>
    <x v="19"/>
    <x v="0"/>
    <x v="3"/>
    <x v="9"/>
    <x v="32"/>
    <x v="93"/>
    <x v="12"/>
    <x v="21"/>
    <x v="8"/>
    <x v="0"/>
    <x v="70"/>
  </r>
  <r>
    <x v="0"/>
    <x v="20"/>
    <x v="0"/>
    <x v="5"/>
    <x v="5"/>
    <x v="30"/>
    <x v="81"/>
    <x v="14"/>
    <x v="10"/>
    <x v="6"/>
    <x v="0"/>
    <x v="89"/>
  </r>
  <r>
    <x v="0"/>
    <x v="20"/>
    <x v="0"/>
    <x v="5"/>
    <x v="3"/>
    <x v="27"/>
    <x v="70"/>
    <x v="13"/>
    <x v="12"/>
    <x v="6"/>
    <x v="0"/>
    <x v="99"/>
  </r>
  <r>
    <x v="0"/>
    <x v="20"/>
    <x v="0"/>
    <x v="5"/>
    <x v="9"/>
    <x v="30"/>
    <x v="80"/>
    <x v="12"/>
    <x v="14"/>
    <x v="6"/>
    <x v="0"/>
    <x v="90"/>
  </r>
  <r>
    <x v="0"/>
    <x v="20"/>
    <x v="0"/>
    <x v="5"/>
    <x v="0"/>
    <x v="29"/>
    <x v="75"/>
    <x v="11"/>
    <x v="16"/>
    <x v="6"/>
    <x v="0"/>
    <x v="95"/>
  </r>
  <r>
    <x v="0"/>
    <x v="20"/>
    <x v="0"/>
    <x v="5"/>
    <x v="11"/>
    <x v="30"/>
    <x v="79"/>
    <x v="10"/>
    <x v="15"/>
    <x v="6"/>
    <x v="0"/>
    <x v="91"/>
  </r>
  <r>
    <x v="0"/>
    <x v="20"/>
    <x v="0"/>
    <x v="5"/>
    <x v="8"/>
    <x v="29"/>
    <x v="74"/>
    <x v="9"/>
    <x v="13"/>
    <x v="6"/>
    <x v="0"/>
    <x v="96"/>
  </r>
  <r>
    <x v="0"/>
    <x v="20"/>
    <x v="0"/>
    <x v="5"/>
    <x v="7"/>
    <x v="30"/>
    <x v="78"/>
    <x v="8"/>
    <x v="11"/>
    <x v="6"/>
    <x v="0"/>
    <x v="92"/>
  </r>
  <r>
    <x v="0"/>
    <x v="20"/>
    <x v="0"/>
    <x v="5"/>
    <x v="1"/>
    <x v="30"/>
    <x v="77"/>
    <x v="7"/>
    <x v="9"/>
    <x v="6"/>
    <x v="0"/>
    <x v="93"/>
  </r>
  <r>
    <x v="0"/>
    <x v="20"/>
    <x v="0"/>
    <x v="5"/>
    <x v="14"/>
    <x v="29"/>
    <x v="73"/>
    <x v="6"/>
    <x v="8"/>
    <x v="6"/>
    <x v="0"/>
    <x v="97"/>
  </r>
  <r>
    <x v="0"/>
    <x v="20"/>
    <x v="0"/>
    <x v="5"/>
    <x v="13"/>
    <x v="30"/>
    <x v="76"/>
    <x v="5"/>
    <x v="7"/>
    <x v="6"/>
    <x v="0"/>
    <x v="94"/>
  </r>
  <r>
    <x v="0"/>
    <x v="21"/>
    <x v="0"/>
    <x v="7"/>
    <x v="5"/>
    <x v="34"/>
    <x v="97"/>
    <x v="14"/>
    <x v="17"/>
    <x v="6"/>
    <x v="0"/>
    <x v="114"/>
  </r>
  <r>
    <x v="0"/>
    <x v="21"/>
    <x v="0"/>
    <x v="7"/>
    <x v="3"/>
    <x v="33"/>
    <x v="95"/>
    <x v="13"/>
    <x v="17"/>
    <x v="6"/>
    <x v="0"/>
    <x v="116"/>
  </r>
  <r>
    <x v="0"/>
    <x v="21"/>
    <x v="0"/>
    <x v="7"/>
    <x v="9"/>
    <x v="34"/>
    <x v="96"/>
    <x v="12"/>
    <x v="17"/>
    <x v="6"/>
    <x v="0"/>
    <x v="115"/>
  </r>
  <r>
    <x v="0"/>
    <x v="23"/>
    <x v="0"/>
    <x v="7"/>
    <x v="0"/>
    <x v="29"/>
    <x v="75"/>
    <x v="11"/>
    <x v="17"/>
    <x v="6"/>
    <x v="0"/>
    <x v="118"/>
  </r>
  <r>
    <x v="0"/>
    <x v="23"/>
    <x v="0"/>
    <x v="7"/>
    <x v="11"/>
    <x v="30"/>
    <x v="79"/>
    <x v="10"/>
    <x v="17"/>
    <x v="6"/>
    <x v="0"/>
    <x v="117"/>
  </r>
  <r>
    <x v="0"/>
    <x v="23"/>
    <x v="0"/>
    <x v="7"/>
    <x v="8"/>
    <x v="29"/>
    <x v="74"/>
    <x v="9"/>
    <x v="17"/>
    <x v="6"/>
    <x v="0"/>
    <x v="118"/>
  </r>
  <r>
    <x v="0"/>
    <x v="23"/>
    <x v="0"/>
    <x v="7"/>
    <x v="7"/>
    <x v="30"/>
    <x v="78"/>
    <x v="8"/>
    <x v="17"/>
    <x v="6"/>
    <x v="0"/>
    <x v="117"/>
  </r>
  <r>
    <x v="0"/>
    <x v="23"/>
    <x v="0"/>
    <x v="7"/>
    <x v="1"/>
    <x v="30"/>
    <x v="77"/>
    <x v="7"/>
    <x v="17"/>
    <x v="6"/>
    <x v="0"/>
    <x v="117"/>
  </r>
  <r>
    <x v="0"/>
    <x v="23"/>
    <x v="0"/>
    <x v="7"/>
    <x v="14"/>
    <x v="29"/>
    <x v="73"/>
    <x v="6"/>
    <x v="17"/>
    <x v="6"/>
    <x v="0"/>
    <x v="118"/>
  </r>
  <r>
    <x v="0"/>
    <x v="23"/>
    <x v="0"/>
    <x v="7"/>
    <x v="13"/>
    <x v="30"/>
    <x v="76"/>
    <x v="5"/>
    <x v="17"/>
    <x v="6"/>
    <x v="0"/>
    <x v="117"/>
  </r>
  <r>
    <x v="0"/>
    <x v="25"/>
    <x v="0"/>
    <x v="7"/>
    <x v="0"/>
    <x v="29"/>
    <x v="75"/>
    <x v="11"/>
    <x v="17"/>
    <x v="6"/>
    <x v="0"/>
    <x v="118"/>
  </r>
  <r>
    <x v="0"/>
    <x v="25"/>
    <x v="0"/>
    <x v="7"/>
    <x v="11"/>
    <x v="30"/>
    <x v="79"/>
    <x v="10"/>
    <x v="17"/>
    <x v="6"/>
    <x v="0"/>
    <x v="117"/>
  </r>
  <r>
    <x v="0"/>
    <x v="25"/>
    <x v="0"/>
    <x v="7"/>
    <x v="8"/>
    <x v="29"/>
    <x v="74"/>
    <x v="9"/>
    <x v="17"/>
    <x v="6"/>
    <x v="0"/>
    <x v="118"/>
  </r>
  <r>
    <x v="0"/>
    <x v="25"/>
    <x v="0"/>
    <x v="7"/>
    <x v="7"/>
    <x v="30"/>
    <x v="78"/>
    <x v="8"/>
    <x v="17"/>
    <x v="6"/>
    <x v="0"/>
    <x v="117"/>
  </r>
  <r>
    <x v="0"/>
    <x v="25"/>
    <x v="0"/>
    <x v="7"/>
    <x v="1"/>
    <x v="30"/>
    <x v="77"/>
    <x v="7"/>
    <x v="17"/>
    <x v="6"/>
    <x v="0"/>
    <x v="117"/>
  </r>
  <r>
    <x v="0"/>
    <x v="25"/>
    <x v="0"/>
    <x v="7"/>
    <x v="14"/>
    <x v="29"/>
    <x v="73"/>
    <x v="6"/>
    <x v="17"/>
    <x v="6"/>
    <x v="0"/>
    <x v="118"/>
  </r>
  <r>
    <x v="0"/>
    <x v="25"/>
    <x v="0"/>
    <x v="7"/>
    <x v="13"/>
    <x v="30"/>
    <x v="76"/>
    <x v="5"/>
    <x v="17"/>
    <x v="6"/>
    <x v="0"/>
    <x v="117"/>
  </r>
  <r>
    <x v="0"/>
    <x v="27"/>
    <x v="0"/>
    <x v="5"/>
    <x v="5"/>
    <x v="21"/>
    <x v="56"/>
    <x v="14"/>
    <x v="10"/>
    <x v="6"/>
    <x v="0"/>
    <x v="113"/>
  </r>
  <r>
    <x v="0"/>
    <x v="28"/>
    <x v="0"/>
    <x v="5"/>
    <x v="5"/>
    <x v="30"/>
    <x v="81"/>
    <x v="14"/>
    <x v="10"/>
    <x v="6"/>
    <x v="0"/>
    <x v="89"/>
  </r>
  <r>
    <x v="0"/>
    <x v="28"/>
    <x v="0"/>
    <x v="5"/>
    <x v="3"/>
    <x v="27"/>
    <x v="70"/>
    <x v="13"/>
    <x v="12"/>
    <x v="6"/>
    <x v="0"/>
    <x v="99"/>
  </r>
  <r>
    <x v="0"/>
    <x v="28"/>
    <x v="0"/>
    <x v="5"/>
    <x v="9"/>
    <x v="30"/>
    <x v="80"/>
    <x v="12"/>
    <x v="14"/>
    <x v="6"/>
    <x v="0"/>
    <x v="90"/>
  </r>
  <r>
    <x v="0"/>
    <x v="29"/>
    <x v="0"/>
    <x v="7"/>
    <x v="5"/>
    <x v="20"/>
    <x v="55"/>
    <x v="14"/>
    <x v="17"/>
    <x v="6"/>
    <x v="0"/>
    <x v="119"/>
  </r>
  <r>
    <x v="0"/>
    <x v="29"/>
    <x v="0"/>
    <x v="7"/>
    <x v="3"/>
    <x v="19"/>
    <x v="53"/>
    <x v="13"/>
    <x v="17"/>
    <x v="6"/>
    <x v="0"/>
    <x v="120"/>
  </r>
  <r>
    <x v="0"/>
    <x v="29"/>
    <x v="0"/>
    <x v="7"/>
    <x v="9"/>
    <x v="20"/>
    <x v="54"/>
    <x v="12"/>
    <x v="17"/>
    <x v="6"/>
    <x v="0"/>
    <x v="11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37" firstHeaderRow="2" firstDataRow="2" firstDataCol="1"/>
  <pivotFields count="12">
    <pivotField compact="0" showAll="0" outline="0"/>
    <pivotField axis="axisRow" compact="0" showAll="0" outline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"/>
  </rowFields>
  <rowItems count="3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 v="32"/>
    </i>
  </rowItems>
  <colItems count="1">
    <i t="grand">
      <x v="0"/>
    </i>
  </colItems>
  <dataFields count="1">
    <dataField name="Sum of Value" fld="11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1472617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38"/>
  <sheetViews>
    <sheetView showFormulas="false" showGridLines="true" showRowColHeaders="true" showZeros="true" rightToLeft="false" tabSelected="false" showOutlineSymbols="true" defaultGridColor="true" view="normal" topLeftCell="A138" colorId="64" zoomScale="100" zoomScaleNormal="100" zoomScalePageLayoutView="100" workbookViewId="0">
      <selection pane="topLeft" activeCell="A5" activeCellId="0" sqref="A5:L168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8.14"/>
    <col collapsed="false" customWidth="true" hidden="false" outlineLevel="0" max="3" min="3" style="1" width="4.85"/>
    <col collapsed="false" customWidth="true" hidden="false" outlineLevel="0" max="4" min="4" style="1" width="17.7"/>
    <col collapsed="false" customWidth="true" hidden="false" outlineLevel="0" max="5" min="5" style="11" width="12.99"/>
    <col collapsed="false" customWidth="true" hidden="false" outlineLevel="0" max="7" min="6" style="12" width="8.85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1" min="11" style="15" width="8.28"/>
    <col collapsed="false" customWidth="true" hidden="false" outlineLevel="0" max="12" min="12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5239.4623</v>
      </c>
      <c r="M2" s="21" t="n">
        <f aca="false">SUM(K2:L2)</f>
        <v>5239.4623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-102838.1432</v>
      </c>
      <c r="G5" s="12" t="n">
        <v>-102809.8218</v>
      </c>
      <c r="H5" s="13" t="n">
        <v>0.999724602226578</v>
      </c>
      <c r="I5" s="14" t="n">
        <v>-0.00132175</v>
      </c>
      <c r="J5" s="14" t="n">
        <v>7E-008</v>
      </c>
      <c r="K5" s="15" t="n">
        <v>0</v>
      </c>
      <c r="L5" s="15" t="n">
        <v>135.896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-92886.0648</v>
      </c>
      <c r="G6" s="12" t="n">
        <v>-92706.7288</v>
      </c>
      <c r="H6" s="13" t="n">
        <v>0.998069290400111</v>
      </c>
      <c r="I6" s="14" t="n">
        <v>-0.00132145</v>
      </c>
      <c r="J6" s="14" t="n">
        <v>7E-008</v>
      </c>
      <c r="K6" s="15" t="n">
        <v>0</v>
      </c>
      <c r="L6" s="15" t="n">
        <v>122.5136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-102838.1432</v>
      </c>
      <c r="G7" s="12" t="n">
        <v>-102488.2071</v>
      </c>
      <c r="H7" s="13" t="n">
        <v>0.996597215165346</v>
      </c>
      <c r="I7" s="14" t="n">
        <v>-0.00132136</v>
      </c>
      <c r="J7" s="14" t="n">
        <v>7E-008</v>
      </c>
      <c r="K7" s="15" t="n">
        <v>0</v>
      </c>
      <c r="L7" s="15" t="n">
        <v>135.431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36</v>
      </c>
      <c r="C8" s="40" t="s">
        <v>31</v>
      </c>
      <c r="D8" s="40" t="s">
        <v>32</v>
      </c>
      <c r="E8" s="11" t="s">
        <v>33</v>
      </c>
      <c r="F8" s="12" t="n">
        <v>146911.6331</v>
      </c>
      <c r="G8" s="12" t="n">
        <v>146871.174</v>
      </c>
      <c r="H8" s="13" t="n">
        <v>0.999724602226578</v>
      </c>
      <c r="I8" s="14" t="n">
        <v>-0.00132175</v>
      </c>
      <c r="J8" s="14" t="n">
        <v>7E-008</v>
      </c>
      <c r="K8" s="15" t="n">
        <v>0</v>
      </c>
      <c r="L8" s="15" t="n">
        <v>-194.1372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36</v>
      </c>
      <c r="C9" s="40" t="s">
        <v>31</v>
      </c>
      <c r="D9" s="40" t="s">
        <v>32</v>
      </c>
      <c r="E9" s="11" t="s">
        <v>34</v>
      </c>
      <c r="F9" s="12" t="n">
        <v>132694.3783</v>
      </c>
      <c r="G9" s="12" t="n">
        <v>132438.184</v>
      </c>
      <c r="H9" s="13" t="n">
        <v>0.998069290400111</v>
      </c>
      <c r="I9" s="42" t="n">
        <v>-0.00132145</v>
      </c>
      <c r="J9" s="14" t="n">
        <v>7E-008</v>
      </c>
      <c r="K9" s="15" t="n">
        <v>0</v>
      </c>
      <c r="L9" s="15" t="n">
        <v>-175.0194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36</v>
      </c>
      <c r="C10" s="40" t="s">
        <v>31</v>
      </c>
      <c r="D10" s="40" t="s">
        <v>32</v>
      </c>
      <c r="E10" s="11" t="s">
        <v>35</v>
      </c>
      <c r="F10" s="12" t="n">
        <v>146911.6331</v>
      </c>
      <c r="G10" s="12" t="n">
        <v>146411.7244</v>
      </c>
      <c r="H10" s="13" t="n">
        <v>0.996597215165346</v>
      </c>
      <c r="I10" s="42" t="n">
        <v>-0.00132136</v>
      </c>
      <c r="J10" s="14" t="n">
        <v>7E-008</v>
      </c>
      <c r="K10" s="15" t="n">
        <v>0</v>
      </c>
      <c r="L10" s="15" t="n">
        <v>-193.4729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37</v>
      </c>
      <c r="C11" s="40" t="s">
        <v>31</v>
      </c>
      <c r="D11" s="40" t="s">
        <v>32</v>
      </c>
      <c r="E11" s="11" t="s">
        <v>33</v>
      </c>
      <c r="F11" s="12" t="n">
        <v>123405.7718</v>
      </c>
      <c r="G11" s="12" t="n">
        <v>123371.7862</v>
      </c>
      <c r="H11" s="13" t="n">
        <v>0.999724602226578</v>
      </c>
      <c r="I11" s="42" t="n">
        <v>-0.00132175</v>
      </c>
      <c r="J11" s="14" t="n">
        <v>7E-008</v>
      </c>
      <c r="K11" s="15" t="n">
        <v>0</v>
      </c>
      <c r="L11" s="15" t="n">
        <v>-163.0752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37</v>
      </c>
      <c r="C12" s="40" t="s">
        <v>31</v>
      </c>
      <c r="D12" s="40" t="s">
        <v>32</v>
      </c>
      <c r="E12" s="11" t="s">
        <v>34</v>
      </c>
      <c r="F12" s="12" t="n">
        <v>111463.2778</v>
      </c>
      <c r="G12" s="12" t="n">
        <v>111248.0746</v>
      </c>
      <c r="H12" s="13" t="n">
        <v>0.998069290400111</v>
      </c>
      <c r="I12" s="42" t="n">
        <v>-0.00132145</v>
      </c>
      <c r="J12" s="14" t="n">
        <v>7E-008</v>
      </c>
      <c r="K12" s="15" t="n">
        <v>0</v>
      </c>
      <c r="L12" s="15" t="n">
        <v>-147.0163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37</v>
      </c>
      <c r="C13" s="40" t="s">
        <v>31</v>
      </c>
      <c r="D13" s="40" t="s">
        <v>32</v>
      </c>
      <c r="E13" s="11" t="s">
        <v>35</v>
      </c>
      <c r="F13" s="12" t="n">
        <v>123405.7718</v>
      </c>
      <c r="G13" s="12" t="n">
        <v>122985.8485</v>
      </c>
      <c r="H13" s="13" t="n">
        <v>0.996597215165346</v>
      </c>
      <c r="I13" s="42" t="n">
        <v>-0.00132136</v>
      </c>
      <c r="J13" s="14" t="n">
        <v>7E-008</v>
      </c>
      <c r="K13" s="15" t="n">
        <v>0</v>
      </c>
      <c r="L13" s="15" t="n">
        <v>-162.5172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38</v>
      </c>
      <c r="C14" s="40" t="s">
        <v>31</v>
      </c>
      <c r="D14" s="40" t="s">
        <v>32</v>
      </c>
      <c r="E14" s="11" t="s">
        <v>33</v>
      </c>
      <c r="F14" s="12" t="n">
        <v>102838.1432</v>
      </c>
      <c r="G14" s="12" t="n">
        <v>102809.8218</v>
      </c>
      <c r="H14" s="13" t="n">
        <v>0.999724602226578</v>
      </c>
      <c r="I14" s="14" t="n">
        <v>-0.00132175</v>
      </c>
      <c r="J14" s="14" t="n">
        <v>7E-008</v>
      </c>
      <c r="K14" s="15" t="n">
        <v>0</v>
      </c>
      <c r="L14" s="15" t="n">
        <v>-135.896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38</v>
      </c>
      <c r="C15" s="40" t="s">
        <v>31</v>
      </c>
      <c r="D15" s="40" t="s">
        <v>32</v>
      </c>
      <c r="E15" s="11" t="s">
        <v>34</v>
      </c>
      <c r="F15" s="12" t="n">
        <v>92886.0648</v>
      </c>
      <c r="G15" s="12" t="n">
        <v>92706.7288</v>
      </c>
      <c r="H15" s="13" t="n">
        <v>0.998069290400111</v>
      </c>
      <c r="I15" s="14" t="n">
        <v>-0.00132145</v>
      </c>
      <c r="J15" s="14" t="n">
        <v>7E-008</v>
      </c>
      <c r="K15" s="15" t="n">
        <v>0</v>
      </c>
      <c r="L15" s="15" t="n">
        <v>-122.5136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38</v>
      </c>
      <c r="C16" s="40" t="s">
        <v>31</v>
      </c>
      <c r="D16" s="40" t="s">
        <v>32</v>
      </c>
      <c r="E16" s="11" t="s">
        <v>35</v>
      </c>
      <c r="F16" s="12" t="n">
        <v>102838.1432</v>
      </c>
      <c r="G16" s="12" t="n">
        <v>102488.2071</v>
      </c>
      <c r="H16" s="13" t="n">
        <v>0.996597215165346</v>
      </c>
      <c r="I16" s="14" t="n">
        <v>-0.00132136</v>
      </c>
      <c r="J16" s="14" t="n">
        <v>7E-008</v>
      </c>
      <c r="K16" s="15" t="n">
        <v>0</v>
      </c>
      <c r="L16" s="15" t="n">
        <v>-135.431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39</v>
      </c>
      <c r="C17" s="40" t="s">
        <v>31</v>
      </c>
      <c r="D17" s="40" t="s">
        <v>40</v>
      </c>
      <c r="E17" s="11" t="s">
        <v>33</v>
      </c>
      <c r="F17" s="12" t="n">
        <v>155000</v>
      </c>
      <c r="G17" s="12" t="n">
        <v>154957.3133</v>
      </c>
      <c r="H17" s="13" t="n">
        <v>0.999724602226578</v>
      </c>
      <c r="I17" s="14" t="n">
        <v>-0.00132175</v>
      </c>
      <c r="J17" s="14" t="n">
        <v>1E-007</v>
      </c>
      <c r="K17" s="15" t="n">
        <v>0</v>
      </c>
      <c r="L17" s="15" t="n">
        <v>-204.8308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39</v>
      </c>
      <c r="C18" s="40" t="s">
        <v>31</v>
      </c>
      <c r="D18" s="40" t="s">
        <v>40</v>
      </c>
      <c r="E18" s="11" t="s">
        <v>34</v>
      </c>
      <c r="F18" s="12" t="n">
        <v>140000</v>
      </c>
      <c r="G18" s="12" t="n">
        <v>139729.7007</v>
      </c>
      <c r="H18" s="13" t="n">
        <v>0.998069290400111</v>
      </c>
      <c r="I18" s="14" t="n">
        <v>-0.00132145</v>
      </c>
      <c r="J18" s="14" t="n">
        <v>1E-007</v>
      </c>
      <c r="K18" s="15" t="n">
        <v>0</v>
      </c>
      <c r="L18" s="15" t="n">
        <v>-184.6601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39</v>
      </c>
      <c r="C19" s="40" t="s">
        <v>31</v>
      </c>
      <c r="D19" s="40" t="s">
        <v>40</v>
      </c>
      <c r="E19" s="11" t="s">
        <v>35</v>
      </c>
      <c r="F19" s="12" t="n">
        <v>155000</v>
      </c>
      <c r="G19" s="12" t="n">
        <v>154472.5684</v>
      </c>
      <c r="H19" s="13" t="n">
        <v>0.996597215165346</v>
      </c>
      <c r="I19" s="14" t="n">
        <v>-0.00132136</v>
      </c>
      <c r="J19" s="14" t="n">
        <v>1E-007</v>
      </c>
      <c r="K19" s="15" t="n">
        <v>0</v>
      </c>
      <c r="L19" s="15" t="n">
        <v>-204.13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39</v>
      </c>
      <c r="C20" s="40" t="s">
        <v>31</v>
      </c>
      <c r="D20" s="40" t="s">
        <v>40</v>
      </c>
      <c r="E20" s="11" t="s">
        <v>41</v>
      </c>
      <c r="F20" s="12" t="n">
        <v>150000</v>
      </c>
      <c r="G20" s="12" t="n">
        <v>149246.1497</v>
      </c>
      <c r="H20" s="13" t="n">
        <v>0.994974331520805</v>
      </c>
      <c r="I20" s="14" t="n">
        <v>-0.00132124</v>
      </c>
      <c r="J20" s="14" t="n">
        <v>1E-007</v>
      </c>
      <c r="K20" s="15" t="n">
        <v>0</v>
      </c>
      <c r="L20" s="15" t="n">
        <v>-197.2048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39</v>
      </c>
      <c r="C21" s="40" t="s">
        <v>31</v>
      </c>
      <c r="D21" s="40" t="s">
        <v>40</v>
      </c>
      <c r="E21" s="11" t="s">
        <v>42</v>
      </c>
      <c r="F21" s="12" t="n">
        <v>155000</v>
      </c>
      <c r="G21" s="12" t="n">
        <v>153967.6898</v>
      </c>
      <c r="H21" s="13" t="n">
        <v>0.993339934320839</v>
      </c>
      <c r="I21" s="14" t="n">
        <v>-0.00132128</v>
      </c>
      <c r="J21" s="14" t="n">
        <v>1E-007</v>
      </c>
      <c r="K21" s="15" t="n">
        <v>0</v>
      </c>
      <c r="L21" s="15" t="n">
        <v>-203.4498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39</v>
      </c>
      <c r="C22" s="40" t="s">
        <v>31</v>
      </c>
      <c r="D22" s="40" t="s">
        <v>40</v>
      </c>
      <c r="E22" s="11" t="s">
        <v>43</v>
      </c>
      <c r="F22" s="12" t="n">
        <v>150000</v>
      </c>
      <c r="G22" s="12" t="n">
        <v>148744.1109</v>
      </c>
      <c r="H22" s="13" t="n">
        <v>0.991627405920901</v>
      </c>
      <c r="I22" s="14" t="n">
        <v>-0.00132143</v>
      </c>
      <c r="J22" s="14" t="n">
        <v>1E-007</v>
      </c>
      <c r="K22" s="15" t="n">
        <v>0</v>
      </c>
      <c r="L22" s="15" t="n">
        <v>-196.5701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39</v>
      </c>
      <c r="C23" s="40" t="s">
        <v>31</v>
      </c>
      <c r="D23" s="40" t="s">
        <v>40</v>
      </c>
      <c r="E23" s="11" t="s">
        <v>44</v>
      </c>
      <c r="F23" s="12" t="n">
        <v>155000</v>
      </c>
      <c r="G23" s="12" t="n">
        <v>153428.1802</v>
      </c>
      <c r="H23" s="13" t="n">
        <v>0.989859227394206</v>
      </c>
      <c r="I23" s="14" t="n">
        <v>-0.00132165</v>
      </c>
      <c r="J23" s="14" t="n">
        <v>1E-007</v>
      </c>
      <c r="K23" s="15" t="n">
        <v>0</v>
      </c>
      <c r="L23" s="15" t="n">
        <v>-202.7931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39</v>
      </c>
      <c r="C24" s="40" t="s">
        <v>31</v>
      </c>
      <c r="D24" s="40" t="s">
        <v>40</v>
      </c>
      <c r="E24" s="11" t="s">
        <v>45</v>
      </c>
      <c r="F24" s="12" t="n">
        <v>155000</v>
      </c>
      <c r="G24" s="12" t="n">
        <v>153111.3485</v>
      </c>
      <c r="H24" s="13" t="n">
        <v>0.987815151651433</v>
      </c>
      <c r="I24" s="14" t="n">
        <v>-0.00132196</v>
      </c>
      <c r="J24" s="14" t="n">
        <v>1E-007</v>
      </c>
      <c r="K24" s="15" t="n">
        <v>0</v>
      </c>
      <c r="L24" s="15" t="n">
        <v>-202.4227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39</v>
      </c>
      <c r="C25" s="40" t="s">
        <v>31</v>
      </c>
      <c r="D25" s="40" t="s">
        <v>40</v>
      </c>
      <c r="E25" s="11" t="s">
        <v>46</v>
      </c>
      <c r="F25" s="12" t="n">
        <v>150000</v>
      </c>
      <c r="G25" s="12" t="n">
        <v>147850.7509</v>
      </c>
      <c r="H25" s="13" t="n">
        <v>0.985671672487731</v>
      </c>
      <c r="I25" s="14" t="n">
        <v>-0.00132237</v>
      </c>
      <c r="J25" s="14" t="n">
        <v>1E-007</v>
      </c>
      <c r="K25" s="15" t="n">
        <v>0</v>
      </c>
      <c r="L25" s="15" t="n">
        <v>-195.5289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39</v>
      </c>
      <c r="C26" s="40" t="s">
        <v>31</v>
      </c>
      <c r="D26" s="40" t="s">
        <v>40</v>
      </c>
      <c r="E26" s="11" t="s">
        <v>47</v>
      </c>
      <c r="F26" s="12" t="n">
        <v>155000</v>
      </c>
      <c r="G26" s="12" t="n">
        <v>152432.3571</v>
      </c>
      <c r="H26" s="13" t="n">
        <v>0.983434561636202</v>
      </c>
      <c r="I26" s="14" t="n">
        <v>-0.00132278</v>
      </c>
      <c r="J26" s="14" t="n">
        <v>1E-007</v>
      </c>
      <c r="K26" s="15" t="n">
        <v>0</v>
      </c>
      <c r="L26" s="15" t="n">
        <v>-201.6497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48</v>
      </c>
      <c r="C27" s="40" t="s">
        <v>31</v>
      </c>
      <c r="D27" s="40" t="s">
        <v>32</v>
      </c>
      <c r="E27" s="11" t="s">
        <v>41</v>
      </c>
      <c r="F27" s="12" t="n">
        <v>-99520.7837</v>
      </c>
      <c r="G27" s="12" t="n">
        <v>-99020.6253</v>
      </c>
      <c r="H27" s="13" t="n">
        <v>0.994974331520805</v>
      </c>
      <c r="I27" s="14" t="n">
        <v>-0.00132124</v>
      </c>
      <c r="J27" s="14" t="n">
        <v>7E-008</v>
      </c>
      <c r="K27" s="15" t="n">
        <v>0</v>
      </c>
      <c r="L27" s="15" t="n">
        <v>130.8365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48</v>
      </c>
      <c r="C28" s="40" t="s">
        <v>31</v>
      </c>
      <c r="D28" s="40" t="s">
        <v>32</v>
      </c>
      <c r="E28" s="11" t="s">
        <v>42</v>
      </c>
      <c r="F28" s="12" t="n">
        <v>-102838.1432</v>
      </c>
      <c r="G28" s="12" t="n">
        <v>-102153.2344</v>
      </c>
      <c r="H28" s="13" t="n">
        <v>0.993339934320839</v>
      </c>
      <c r="I28" s="14" t="n">
        <v>-0.00132128</v>
      </c>
      <c r="J28" s="14" t="n">
        <v>7E-008</v>
      </c>
      <c r="K28" s="15" t="n">
        <v>0</v>
      </c>
      <c r="L28" s="15" t="n">
        <v>134.9798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48</v>
      </c>
      <c r="C29" s="40" t="s">
        <v>31</v>
      </c>
      <c r="D29" s="40" t="s">
        <v>32</v>
      </c>
      <c r="E29" s="11" t="s">
        <v>43</v>
      </c>
      <c r="F29" s="12" t="n">
        <v>-99520.7837</v>
      </c>
      <c r="G29" s="12" t="n">
        <v>-98687.5366</v>
      </c>
      <c r="H29" s="13" t="n">
        <v>0.991627405920901</v>
      </c>
      <c r="I29" s="14" t="n">
        <v>-0.00132143</v>
      </c>
      <c r="J29" s="14" t="n">
        <v>7E-008</v>
      </c>
      <c r="K29" s="15" t="n">
        <v>0</v>
      </c>
      <c r="L29" s="15" t="n">
        <v>130.4154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48</v>
      </c>
      <c r="C30" s="40" t="s">
        <v>31</v>
      </c>
      <c r="D30" s="40" t="s">
        <v>32</v>
      </c>
      <c r="E30" s="11" t="s">
        <v>44</v>
      </c>
      <c r="F30" s="12" t="n">
        <v>-102838.1432</v>
      </c>
      <c r="G30" s="12" t="n">
        <v>-101795.285</v>
      </c>
      <c r="H30" s="13" t="n">
        <v>0.989859227394206</v>
      </c>
      <c r="I30" s="14" t="n">
        <v>-0.00132165</v>
      </c>
      <c r="J30" s="14" t="n">
        <v>7E-008</v>
      </c>
      <c r="K30" s="15" t="n">
        <v>0</v>
      </c>
      <c r="L30" s="15" t="n">
        <v>134.5441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48</v>
      </c>
      <c r="C31" s="40" t="s">
        <v>31</v>
      </c>
      <c r="D31" s="40" t="s">
        <v>32</v>
      </c>
      <c r="E31" s="11" t="s">
        <v>45</v>
      </c>
      <c r="F31" s="12" t="n">
        <v>-102838.1432</v>
      </c>
      <c r="G31" s="12" t="n">
        <v>-101585.076</v>
      </c>
      <c r="H31" s="13" t="n">
        <v>0.987815151651433</v>
      </c>
      <c r="I31" s="14" t="n">
        <v>-0.00132196</v>
      </c>
      <c r="J31" s="14" t="n">
        <v>7E-008</v>
      </c>
      <c r="K31" s="15" t="n">
        <v>0</v>
      </c>
      <c r="L31" s="15" t="n">
        <v>134.2983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48</v>
      </c>
      <c r="C32" s="40" t="s">
        <v>31</v>
      </c>
      <c r="D32" s="40" t="s">
        <v>32</v>
      </c>
      <c r="E32" s="11" t="s">
        <v>46</v>
      </c>
      <c r="F32" s="12" t="n">
        <v>-99520.7837</v>
      </c>
      <c r="G32" s="12" t="n">
        <v>-98094.8173</v>
      </c>
      <c r="H32" s="13" t="n">
        <v>0.985671672487731</v>
      </c>
      <c r="I32" s="14" t="n">
        <v>-0.00132237</v>
      </c>
      <c r="J32" s="14" t="n">
        <v>7E-008</v>
      </c>
      <c r="K32" s="15" t="n">
        <v>0</v>
      </c>
      <c r="L32" s="15" t="n">
        <v>129.7246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48</v>
      </c>
      <c r="C33" s="40" t="s">
        <v>31</v>
      </c>
      <c r="D33" s="40" t="s">
        <v>32</v>
      </c>
      <c r="E33" s="11" t="s">
        <v>47</v>
      </c>
      <c r="F33" s="12" t="n">
        <v>-102838.1432</v>
      </c>
      <c r="G33" s="12" t="n">
        <v>-101134.5843</v>
      </c>
      <c r="H33" s="13" t="n">
        <v>0.983434561636202</v>
      </c>
      <c r="I33" s="14" t="n">
        <v>-0.00132278</v>
      </c>
      <c r="J33" s="14" t="n">
        <v>7E-008</v>
      </c>
      <c r="K33" s="15" t="n">
        <v>0</v>
      </c>
      <c r="L33" s="15" t="n">
        <v>133.7855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49</v>
      </c>
      <c r="C34" s="40" t="s">
        <v>31</v>
      </c>
      <c r="D34" s="40" t="s">
        <v>40</v>
      </c>
      <c r="E34" s="11" t="s">
        <v>33</v>
      </c>
      <c r="F34" s="12" t="n">
        <v>-155000</v>
      </c>
      <c r="G34" s="12" t="n">
        <v>-154957.3133</v>
      </c>
      <c r="H34" s="13" t="n">
        <v>0.999724602226578</v>
      </c>
      <c r="I34" s="14" t="n">
        <v>-0.00132175</v>
      </c>
      <c r="J34" s="14" t="n">
        <v>1E-007</v>
      </c>
      <c r="K34" s="15" t="n">
        <v>0</v>
      </c>
      <c r="L34" s="15" t="n">
        <v>204.8308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49</v>
      </c>
      <c r="C35" s="40" t="s">
        <v>31</v>
      </c>
      <c r="D35" s="40" t="s">
        <v>40</v>
      </c>
      <c r="E35" s="11" t="s">
        <v>34</v>
      </c>
      <c r="F35" s="12" t="n">
        <v>-140000</v>
      </c>
      <c r="G35" s="12" t="n">
        <v>-139729.7007</v>
      </c>
      <c r="H35" s="13" t="n">
        <v>0.998069290400111</v>
      </c>
      <c r="I35" s="14" t="n">
        <v>-0.00132145</v>
      </c>
      <c r="J35" s="14" t="n">
        <v>1E-007</v>
      </c>
      <c r="K35" s="15" t="n">
        <v>0</v>
      </c>
      <c r="L35" s="15" t="n">
        <v>184.6601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49</v>
      </c>
      <c r="C36" s="40" t="s">
        <v>31</v>
      </c>
      <c r="D36" s="40" t="s">
        <v>40</v>
      </c>
      <c r="E36" s="11" t="s">
        <v>35</v>
      </c>
      <c r="F36" s="12" t="n">
        <v>-155000</v>
      </c>
      <c r="G36" s="12" t="n">
        <v>-154472.5684</v>
      </c>
      <c r="H36" s="13" t="n">
        <v>0.996597215165346</v>
      </c>
      <c r="I36" s="14" t="n">
        <v>-0.00132136</v>
      </c>
      <c r="J36" s="14" t="n">
        <v>1E-007</v>
      </c>
      <c r="K36" s="15" t="n">
        <v>0</v>
      </c>
      <c r="L36" s="15" t="n">
        <v>204.13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49</v>
      </c>
      <c r="C37" s="40" t="s">
        <v>31</v>
      </c>
      <c r="D37" s="40" t="s">
        <v>40</v>
      </c>
      <c r="E37" s="11" t="s">
        <v>41</v>
      </c>
      <c r="F37" s="12" t="n">
        <v>-150000</v>
      </c>
      <c r="G37" s="12" t="n">
        <v>-149246.1497</v>
      </c>
      <c r="H37" s="13" t="n">
        <v>0.994974331520805</v>
      </c>
      <c r="I37" s="14" t="n">
        <v>-0.00132124</v>
      </c>
      <c r="J37" s="14" t="n">
        <v>1E-007</v>
      </c>
      <c r="K37" s="15" t="n">
        <v>0</v>
      </c>
      <c r="L37" s="15" t="n">
        <v>197.2048</v>
      </c>
    </row>
    <row r="38" customFormat="false" ht="12.75" hidden="false" customHeight="false" outlineLevel="0" collapsed="false">
      <c r="A38" s="40" t="s">
        <v>29</v>
      </c>
      <c r="B38" s="40" t="s">
        <v>49</v>
      </c>
      <c r="C38" s="40" t="s">
        <v>31</v>
      </c>
      <c r="D38" s="40" t="s">
        <v>40</v>
      </c>
      <c r="E38" s="11" t="s">
        <v>42</v>
      </c>
      <c r="F38" s="12" t="n">
        <v>-155000</v>
      </c>
      <c r="G38" s="12" t="n">
        <v>-153967.6898</v>
      </c>
      <c r="H38" s="13" t="n">
        <v>0.993339934320839</v>
      </c>
      <c r="I38" s="14" t="n">
        <v>-0.00132128</v>
      </c>
      <c r="J38" s="14" t="n">
        <v>1E-007</v>
      </c>
      <c r="K38" s="15" t="n">
        <v>0</v>
      </c>
      <c r="L38" s="15" t="n">
        <v>203.4498</v>
      </c>
    </row>
    <row r="39" customFormat="false" ht="12.75" hidden="false" customHeight="false" outlineLevel="0" collapsed="false">
      <c r="A39" s="40" t="s">
        <v>29</v>
      </c>
      <c r="B39" s="40" t="s">
        <v>49</v>
      </c>
      <c r="C39" s="40" t="s">
        <v>31</v>
      </c>
      <c r="D39" s="40" t="s">
        <v>40</v>
      </c>
      <c r="E39" s="11" t="s">
        <v>43</v>
      </c>
      <c r="F39" s="12" t="n">
        <v>-150000</v>
      </c>
      <c r="G39" s="12" t="n">
        <v>-148744.1109</v>
      </c>
      <c r="H39" s="13" t="n">
        <v>0.991627405920901</v>
      </c>
      <c r="I39" s="14" t="n">
        <v>-0.00132143</v>
      </c>
      <c r="J39" s="14" t="n">
        <v>1E-007</v>
      </c>
      <c r="K39" s="15" t="n">
        <v>0</v>
      </c>
      <c r="L39" s="15" t="n">
        <v>196.5701</v>
      </c>
    </row>
    <row r="40" customFormat="false" ht="12.75" hidden="false" customHeight="false" outlineLevel="0" collapsed="false">
      <c r="A40" s="40" t="s">
        <v>29</v>
      </c>
      <c r="B40" s="40" t="s">
        <v>49</v>
      </c>
      <c r="C40" s="40" t="s">
        <v>31</v>
      </c>
      <c r="D40" s="40" t="s">
        <v>40</v>
      </c>
      <c r="E40" s="11" t="s">
        <v>44</v>
      </c>
      <c r="F40" s="12" t="n">
        <v>-155000</v>
      </c>
      <c r="G40" s="12" t="n">
        <v>-153428.1802</v>
      </c>
      <c r="H40" s="13" t="n">
        <v>0.989859227394206</v>
      </c>
      <c r="I40" s="14" t="n">
        <v>-0.00132165</v>
      </c>
      <c r="J40" s="14" t="n">
        <v>1E-007</v>
      </c>
      <c r="K40" s="15" t="n">
        <v>0</v>
      </c>
      <c r="L40" s="15" t="n">
        <v>202.7931</v>
      </c>
    </row>
    <row r="41" customFormat="false" ht="12.75" hidden="false" customHeight="false" outlineLevel="0" collapsed="false">
      <c r="A41" s="40" t="s">
        <v>29</v>
      </c>
      <c r="B41" s="40" t="s">
        <v>49</v>
      </c>
      <c r="C41" s="40" t="s">
        <v>31</v>
      </c>
      <c r="D41" s="40" t="s">
        <v>40</v>
      </c>
      <c r="E41" s="11" t="s">
        <v>45</v>
      </c>
      <c r="F41" s="12" t="n">
        <v>-155000</v>
      </c>
      <c r="G41" s="12" t="n">
        <v>-153111.3485</v>
      </c>
      <c r="H41" s="13" t="n">
        <v>0.987815151651433</v>
      </c>
      <c r="I41" s="14" t="n">
        <v>-0.00132196</v>
      </c>
      <c r="J41" s="14" t="n">
        <v>1E-007</v>
      </c>
      <c r="K41" s="15" t="n">
        <v>0</v>
      </c>
      <c r="L41" s="15" t="n">
        <v>202.4227</v>
      </c>
    </row>
    <row r="42" customFormat="false" ht="12.75" hidden="false" customHeight="false" outlineLevel="0" collapsed="false">
      <c r="A42" s="40" t="s">
        <v>29</v>
      </c>
      <c r="B42" s="40" t="s">
        <v>49</v>
      </c>
      <c r="C42" s="40" t="s">
        <v>31</v>
      </c>
      <c r="D42" s="40" t="s">
        <v>40</v>
      </c>
      <c r="E42" s="11" t="s">
        <v>46</v>
      </c>
      <c r="F42" s="12" t="n">
        <v>-150000</v>
      </c>
      <c r="G42" s="12" t="n">
        <v>-147850.7509</v>
      </c>
      <c r="H42" s="13" t="n">
        <v>0.985671672487731</v>
      </c>
      <c r="I42" s="14" t="n">
        <v>-0.00132237</v>
      </c>
      <c r="J42" s="14" t="n">
        <v>1E-007</v>
      </c>
      <c r="K42" s="15" t="n">
        <v>0</v>
      </c>
      <c r="L42" s="15" t="n">
        <v>195.5289</v>
      </c>
    </row>
    <row r="43" customFormat="false" ht="12.75" hidden="false" customHeight="false" outlineLevel="0" collapsed="false">
      <c r="A43" s="40" t="s">
        <v>29</v>
      </c>
      <c r="B43" s="40" t="s">
        <v>49</v>
      </c>
      <c r="C43" s="40" t="s">
        <v>31</v>
      </c>
      <c r="D43" s="40" t="s">
        <v>40</v>
      </c>
      <c r="E43" s="11" t="s">
        <v>47</v>
      </c>
      <c r="F43" s="12" t="n">
        <v>-155000</v>
      </c>
      <c r="G43" s="12" t="n">
        <v>-152432.3571</v>
      </c>
      <c r="H43" s="13" t="n">
        <v>0.983434561636202</v>
      </c>
      <c r="I43" s="14" t="n">
        <v>-0.00132278</v>
      </c>
      <c r="J43" s="14" t="n">
        <v>1E-007</v>
      </c>
      <c r="K43" s="15" t="n">
        <v>0</v>
      </c>
      <c r="L43" s="15" t="n">
        <v>201.6497</v>
      </c>
    </row>
    <row r="44" customFormat="false" ht="12.75" hidden="false" customHeight="false" outlineLevel="0" collapsed="false">
      <c r="A44" s="40" t="s">
        <v>29</v>
      </c>
      <c r="B44" s="40" t="s">
        <v>49</v>
      </c>
      <c r="C44" s="40" t="s">
        <v>31</v>
      </c>
      <c r="D44" s="40" t="s">
        <v>40</v>
      </c>
      <c r="E44" s="11" t="s">
        <v>50</v>
      </c>
      <c r="F44" s="12" t="n">
        <v>-150000</v>
      </c>
      <c r="G44" s="12" t="n">
        <v>-147135.5319</v>
      </c>
      <c r="H44" s="13" t="n">
        <v>0.980903545734695</v>
      </c>
      <c r="I44" s="14" t="n">
        <v>-0.0013232</v>
      </c>
      <c r="J44" s="14" t="n">
        <v>1E-007</v>
      </c>
      <c r="K44" s="15" t="n">
        <v>0</v>
      </c>
      <c r="L44" s="15" t="n">
        <v>194.7049</v>
      </c>
    </row>
    <row r="45" customFormat="false" ht="12.75" hidden="false" customHeight="false" outlineLevel="0" collapsed="false">
      <c r="A45" s="40" t="s">
        <v>29</v>
      </c>
      <c r="B45" s="40" t="s">
        <v>49</v>
      </c>
      <c r="C45" s="40" t="s">
        <v>31</v>
      </c>
      <c r="D45" s="40" t="s">
        <v>40</v>
      </c>
      <c r="E45" s="11" t="s">
        <v>51</v>
      </c>
      <c r="F45" s="12" t="n">
        <v>-155000</v>
      </c>
      <c r="G45" s="12" t="n">
        <v>-151640.7125</v>
      </c>
      <c r="H45" s="13" t="n">
        <v>0.978327177591055</v>
      </c>
      <c r="I45" s="14" t="n">
        <v>-0.00132367</v>
      </c>
      <c r="J45" s="14" t="n">
        <v>1E-007</v>
      </c>
      <c r="K45" s="15" t="n">
        <v>0</v>
      </c>
      <c r="L45" s="15" t="n">
        <v>200.7378</v>
      </c>
    </row>
    <row r="46" customFormat="false" ht="12.75" hidden="false" customHeight="false" outlineLevel="0" collapsed="false">
      <c r="A46" s="40" t="s">
        <v>29</v>
      </c>
      <c r="B46" s="40" t="s">
        <v>52</v>
      </c>
      <c r="C46" s="40" t="s">
        <v>31</v>
      </c>
      <c r="D46" s="40" t="s">
        <v>40</v>
      </c>
      <c r="E46" s="11" t="s">
        <v>33</v>
      </c>
      <c r="F46" s="12" t="n">
        <v>-310000</v>
      </c>
      <c r="G46" s="12" t="n">
        <v>-309914.6267</v>
      </c>
      <c r="H46" s="13" t="n">
        <v>0.999724602226578</v>
      </c>
      <c r="I46" s="14" t="n">
        <v>-0.00132175</v>
      </c>
      <c r="J46" s="14" t="n">
        <v>1E-007</v>
      </c>
      <c r="K46" s="15" t="n">
        <v>0</v>
      </c>
      <c r="L46" s="15" t="n">
        <v>409.6617</v>
      </c>
    </row>
    <row r="47" customFormat="false" ht="12.75" hidden="false" customHeight="false" outlineLevel="0" collapsed="false">
      <c r="A47" s="40" t="s">
        <v>29</v>
      </c>
      <c r="B47" s="40" t="s">
        <v>52</v>
      </c>
      <c r="C47" s="40" t="s">
        <v>31</v>
      </c>
      <c r="D47" s="40" t="s">
        <v>40</v>
      </c>
      <c r="E47" s="11" t="s">
        <v>34</v>
      </c>
      <c r="F47" s="12" t="n">
        <v>-280000</v>
      </c>
      <c r="G47" s="12" t="n">
        <v>-279459.4013</v>
      </c>
      <c r="H47" s="13" t="n">
        <v>0.998069290400111</v>
      </c>
      <c r="I47" s="14" t="n">
        <v>-0.00132145</v>
      </c>
      <c r="J47" s="14" t="n">
        <v>1E-007</v>
      </c>
      <c r="K47" s="15" t="n">
        <v>0</v>
      </c>
      <c r="L47" s="15" t="n">
        <v>369.3201</v>
      </c>
    </row>
    <row r="48" customFormat="false" ht="12.75" hidden="false" customHeight="false" outlineLevel="0" collapsed="false">
      <c r="A48" s="40" t="s">
        <v>29</v>
      </c>
      <c r="B48" s="40" t="s">
        <v>52</v>
      </c>
      <c r="C48" s="40" t="s">
        <v>31</v>
      </c>
      <c r="D48" s="40" t="s">
        <v>40</v>
      </c>
      <c r="E48" s="11" t="s">
        <v>35</v>
      </c>
      <c r="F48" s="12" t="n">
        <v>-310000</v>
      </c>
      <c r="G48" s="12" t="n">
        <v>-308945.1367</v>
      </c>
      <c r="H48" s="13" t="n">
        <v>0.996597215165346</v>
      </c>
      <c r="I48" s="14" t="n">
        <v>-0.00132136</v>
      </c>
      <c r="J48" s="14" t="n">
        <v>1E-007</v>
      </c>
      <c r="K48" s="15" t="n">
        <v>0</v>
      </c>
      <c r="L48" s="15" t="n">
        <v>408.2599</v>
      </c>
    </row>
    <row r="49" customFormat="false" ht="12.75" hidden="false" customHeight="false" outlineLevel="0" collapsed="false">
      <c r="A49" s="40" t="s">
        <v>29</v>
      </c>
      <c r="B49" s="40" t="s">
        <v>52</v>
      </c>
      <c r="C49" s="40" t="s">
        <v>31</v>
      </c>
      <c r="D49" s="40" t="s">
        <v>40</v>
      </c>
      <c r="E49" s="11" t="s">
        <v>41</v>
      </c>
      <c r="F49" s="12" t="n">
        <v>-300000</v>
      </c>
      <c r="G49" s="12" t="n">
        <v>-298492.2995</v>
      </c>
      <c r="H49" s="13" t="n">
        <v>0.994974331520805</v>
      </c>
      <c r="I49" s="14" t="n">
        <v>-0.00132124</v>
      </c>
      <c r="J49" s="14" t="n">
        <v>1E-007</v>
      </c>
      <c r="K49" s="15" t="n">
        <v>0</v>
      </c>
      <c r="L49" s="15" t="n">
        <v>394.4095</v>
      </c>
    </row>
    <row r="50" customFormat="false" ht="12.75" hidden="false" customHeight="false" outlineLevel="0" collapsed="false">
      <c r="A50" s="40" t="s">
        <v>29</v>
      </c>
      <c r="B50" s="40" t="s">
        <v>52</v>
      </c>
      <c r="C50" s="40" t="s">
        <v>31</v>
      </c>
      <c r="D50" s="40" t="s">
        <v>40</v>
      </c>
      <c r="E50" s="11" t="s">
        <v>42</v>
      </c>
      <c r="F50" s="12" t="n">
        <v>-310000</v>
      </c>
      <c r="G50" s="12" t="n">
        <v>-307935.3796</v>
      </c>
      <c r="H50" s="13" t="n">
        <v>0.993339934320839</v>
      </c>
      <c r="I50" s="14" t="n">
        <v>-0.00132128</v>
      </c>
      <c r="J50" s="14" t="n">
        <v>1E-007</v>
      </c>
      <c r="K50" s="15" t="n">
        <v>0</v>
      </c>
      <c r="L50" s="15" t="n">
        <v>406.8997</v>
      </c>
    </row>
    <row r="51" customFormat="false" ht="12.75" hidden="false" customHeight="false" outlineLevel="0" collapsed="false">
      <c r="A51" s="40" t="s">
        <v>29</v>
      </c>
      <c r="B51" s="40" t="s">
        <v>52</v>
      </c>
      <c r="C51" s="40" t="s">
        <v>31</v>
      </c>
      <c r="D51" s="40" t="s">
        <v>40</v>
      </c>
      <c r="E51" s="11" t="s">
        <v>43</v>
      </c>
      <c r="F51" s="12" t="n">
        <v>-300000</v>
      </c>
      <c r="G51" s="12" t="n">
        <v>-297488.2218</v>
      </c>
      <c r="H51" s="13" t="n">
        <v>0.991627405920901</v>
      </c>
      <c r="I51" s="14" t="n">
        <v>-0.00132143</v>
      </c>
      <c r="J51" s="14" t="n">
        <v>1E-007</v>
      </c>
      <c r="K51" s="15" t="n">
        <v>0</v>
      </c>
      <c r="L51" s="15" t="n">
        <v>393.1401</v>
      </c>
    </row>
    <row r="52" customFormat="false" ht="12.75" hidden="false" customHeight="false" outlineLevel="0" collapsed="false">
      <c r="A52" s="40" t="s">
        <v>29</v>
      </c>
      <c r="B52" s="40" t="s">
        <v>52</v>
      </c>
      <c r="C52" s="40" t="s">
        <v>31</v>
      </c>
      <c r="D52" s="40" t="s">
        <v>40</v>
      </c>
      <c r="E52" s="11" t="s">
        <v>44</v>
      </c>
      <c r="F52" s="12" t="n">
        <v>-310000</v>
      </c>
      <c r="G52" s="12" t="n">
        <v>-306856.3605</v>
      </c>
      <c r="H52" s="13" t="n">
        <v>0.989859227394206</v>
      </c>
      <c r="I52" s="14" t="n">
        <v>-0.00132165</v>
      </c>
      <c r="J52" s="14" t="n">
        <v>1E-007</v>
      </c>
      <c r="K52" s="15" t="n">
        <v>0</v>
      </c>
      <c r="L52" s="15" t="n">
        <v>405.5862</v>
      </c>
    </row>
    <row r="53" customFormat="false" ht="12.75" hidden="false" customHeight="false" outlineLevel="0" collapsed="false">
      <c r="A53" s="40" t="s">
        <v>29</v>
      </c>
      <c r="B53" s="40" t="s">
        <v>52</v>
      </c>
      <c r="C53" s="40" t="s">
        <v>31</v>
      </c>
      <c r="D53" s="40" t="s">
        <v>40</v>
      </c>
      <c r="E53" s="11" t="s">
        <v>45</v>
      </c>
      <c r="F53" s="12" t="n">
        <v>-310000</v>
      </c>
      <c r="G53" s="12" t="n">
        <v>-306222.697</v>
      </c>
      <c r="H53" s="13" t="n">
        <v>0.987815151651433</v>
      </c>
      <c r="I53" s="14" t="n">
        <v>-0.00132196</v>
      </c>
      <c r="J53" s="14" t="n">
        <v>1E-007</v>
      </c>
      <c r="K53" s="15" t="n">
        <v>0</v>
      </c>
      <c r="L53" s="15" t="n">
        <v>404.8454</v>
      </c>
    </row>
    <row r="54" customFormat="false" ht="12.75" hidden="false" customHeight="false" outlineLevel="0" collapsed="false">
      <c r="A54" s="40" t="s">
        <v>29</v>
      </c>
      <c r="B54" s="40" t="s">
        <v>52</v>
      </c>
      <c r="C54" s="40" t="s">
        <v>31</v>
      </c>
      <c r="D54" s="40" t="s">
        <v>40</v>
      </c>
      <c r="E54" s="11" t="s">
        <v>46</v>
      </c>
      <c r="F54" s="12" t="n">
        <v>-300000</v>
      </c>
      <c r="G54" s="12" t="n">
        <v>-295701.5017</v>
      </c>
      <c r="H54" s="13" t="n">
        <v>0.985671672487731</v>
      </c>
      <c r="I54" s="14" t="n">
        <v>-0.00132237</v>
      </c>
      <c r="J54" s="14" t="n">
        <v>1E-007</v>
      </c>
      <c r="K54" s="15" t="n">
        <v>0</v>
      </c>
      <c r="L54" s="15" t="n">
        <v>391.0578</v>
      </c>
    </row>
    <row r="55" customFormat="false" ht="12.75" hidden="false" customHeight="false" outlineLevel="0" collapsed="false">
      <c r="A55" s="40" t="s">
        <v>29</v>
      </c>
      <c r="B55" s="40" t="s">
        <v>52</v>
      </c>
      <c r="C55" s="40" t="s">
        <v>31</v>
      </c>
      <c r="D55" s="40" t="s">
        <v>40</v>
      </c>
      <c r="E55" s="11" t="s">
        <v>47</v>
      </c>
      <c r="F55" s="12" t="n">
        <v>-310000</v>
      </c>
      <c r="G55" s="12" t="n">
        <v>-304864.7141</v>
      </c>
      <c r="H55" s="13" t="n">
        <v>0.983434561636202</v>
      </c>
      <c r="I55" s="14" t="n">
        <v>-0.00132278</v>
      </c>
      <c r="J55" s="14" t="n">
        <v>1E-007</v>
      </c>
      <c r="K55" s="15" t="n">
        <v>0</v>
      </c>
      <c r="L55" s="15" t="n">
        <v>403.2993</v>
      </c>
    </row>
    <row r="56" customFormat="false" ht="12.75" hidden="false" customHeight="false" outlineLevel="0" collapsed="false">
      <c r="A56" s="40" t="s">
        <v>29</v>
      </c>
      <c r="B56" s="40" t="s">
        <v>52</v>
      </c>
      <c r="C56" s="40" t="s">
        <v>31</v>
      </c>
      <c r="D56" s="40" t="s">
        <v>40</v>
      </c>
      <c r="E56" s="11" t="s">
        <v>50</v>
      </c>
      <c r="F56" s="12" t="n">
        <v>-300000</v>
      </c>
      <c r="G56" s="12" t="n">
        <v>-294271.0637</v>
      </c>
      <c r="H56" s="13" t="n">
        <v>0.980903545734695</v>
      </c>
      <c r="I56" s="14" t="n">
        <v>-0.0013232</v>
      </c>
      <c r="J56" s="14" t="n">
        <v>1E-007</v>
      </c>
      <c r="K56" s="15" t="n">
        <v>0</v>
      </c>
      <c r="L56" s="15" t="n">
        <v>389.4098</v>
      </c>
    </row>
    <row r="57" customFormat="false" ht="12.75" hidden="false" customHeight="false" outlineLevel="0" collapsed="false">
      <c r="A57" s="40" t="s">
        <v>29</v>
      </c>
      <c r="B57" s="40" t="s">
        <v>52</v>
      </c>
      <c r="C57" s="40" t="s">
        <v>31</v>
      </c>
      <c r="D57" s="40" t="s">
        <v>40</v>
      </c>
      <c r="E57" s="11" t="s">
        <v>51</v>
      </c>
      <c r="F57" s="12" t="n">
        <v>-310000</v>
      </c>
      <c r="G57" s="12" t="n">
        <v>-303281.4251</v>
      </c>
      <c r="H57" s="13" t="n">
        <v>0.978327177591055</v>
      </c>
      <c r="I57" s="14" t="n">
        <v>-0.00132367</v>
      </c>
      <c r="J57" s="14" t="n">
        <v>1E-007</v>
      </c>
      <c r="K57" s="15" t="n">
        <v>0</v>
      </c>
      <c r="L57" s="15" t="n">
        <v>401.4756</v>
      </c>
    </row>
    <row r="58" customFormat="false" ht="12.75" hidden="false" customHeight="false" outlineLevel="0" collapsed="false">
      <c r="A58" s="40" t="s">
        <v>29</v>
      </c>
      <c r="B58" s="40" t="s">
        <v>53</v>
      </c>
      <c r="C58" s="40" t="s">
        <v>31</v>
      </c>
      <c r="D58" s="40" t="s">
        <v>40</v>
      </c>
      <c r="E58" s="11" t="s">
        <v>33</v>
      </c>
      <c r="F58" s="12" t="n">
        <v>-310000</v>
      </c>
      <c r="G58" s="12" t="n">
        <v>-309914.6267</v>
      </c>
      <c r="H58" s="13" t="n">
        <v>0.999724602226578</v>
      </c>
      <c r="I58" s="14" t="n">
        <v>-0.00132175</v>
      </c>
      <c r="J58" s="14" t="n">
        <v>1E-007</v>
      </c>
      <c r="K58" s="15" t="n">
        <v>0</v>
      </c>
      <c r="L58" s="15" t="n">
        <v>409.6617</v>
      </c>
    </row>
    <row r="59" customFormat="false" ht="12.75" hidden="false" customHeight="false" outlineLevel="0" collapsed="false">
      <c r="A59" s="40" t="s">
        <v>29</v>
      </c>
      <c r="B59" s="40" t="s">
        <v>53</v>
      </c>
      <c r="C59" s="40" t="s">
        <v>31</v>
      </c>
      <c r="D59" s="40" t="s">
        <v>40</v>
      </c>
      <c r="E59" s="11" t="s">
        <v>34</v>
      </c>
      <c r="F59" s="12" t="n">
        <v>-280000</v>
      </c>
      <c r="G59" s="12" t="n">
        <v>-279459.4013</v>
      </c>
      <c r="H59" s="13" t="n">
        <v>0.998069290400111</v>
      </c>
      <c r="I59" s="14" t="n">
        <v>-0.00132145</v>
      </c>
      <c r="J59" s="14" t="n">
        <v>1E-007</v>
      </c>
      <c r="K59" s="15" t="n">
        <v>0</v>
      </c>
      <c r="L59" s="15" t="n">
        <v>369.3201</v>
      </c>
    </row>
    <row r="60" customFormat="false" ht="12.75" hidden="false" customHeight="false" outlineLevel="0" collapsed="false">
      <c r="A60" s="40" t="s">
        <v>29</v>
      </c>
      <c r="B60" s="40" t="s">
        <v>53</v>
      </c>
      <c r="C60" s="40" t="s">
        <v>31</v>
      </c>
      <c r="D60" s="40" t="s">
        <v>40</v>
      </c>
      <c r="E60" s="11" t="s">
        <v>35</v>
      </c>
      <c r="F60" s="12" t="n">
        <v>-310000</v>
      </c>
      <c r="G60" s="12" t="n">
        <v>-308945.1367</v>
      </c>
      <c r="H60" s="13" t="n">
        <v>0.996597215165346</v>
      </c>
      <c r="I60" s="14" t="n">
        <v>-0.00132136</v>
      </c>
      <c r="J60" s="14" t="n">
        <v>1E-007</v>
      </c>
      <c r="K60" s="15" t="n">
        <v>0</v>
      </c>
      <c r="L60" s="15" t="n">
        <v>408.2599</v>
      </c>
    </row>
    <row r="61" customFormat="false" ht="12.75" hidden="false" customHeight="false" outlineLevel="0" collapsed="false">
      <c r="A61" s="40" t="s">
        <v>29</v>
      </c>
      <c r="B61" s="40" t="s">
        <v>53</v>
      </c>
      <c r="C61" s="40" t="s">
        <v>31</v>
      </c>
      <c r="D61" s="40" t="s">
        <v>40</v>
      </c>
      <c r="E61" s="11" t="s">
        <v>41</v>
      </c>
      <c r="F61" s="12" t="n">
        <v>-300000</v>
      </c>
      <c r="G61" s="12" t="n">
        <v>-298492.2995</v>
      </c>
      <c r="H61" s="13" t="n">
        <v>0.994974331520805</v>
      </c>
      <c r="I61" s="14" t="n">
        <v>-0.00132124</v>
      </c>
      <c r="J61" s="14" t="n">
        <v>1E-007</v>
      </c>
      <c r="K61" s="15" t="n">
        <v>0</v>
      </c>
      <c r="L61" s="15" t="n">
        <v>394.4095</v>
      </c>
    </row>
    <row r="62" customFormat="false" ht="12.75" hidden="false" customHeight="false" outlineLevel="0" collapsed="false">
      <c r="A62" s="40" t="s">
        <v>29</v>
      </c>
      <c r="B62" s="40" t="s">
        <v>53</v>
      </c>
      <c r="C62" s="40" t="s">
        <v>31</v>
      </c>
      <c r="D62" s="40" t="s">
        <v>40</v>
      </c>
      <c r="E62" s="11" t="s">
        <v>42</v>
      </c>
      <c r="F62" s="12" t="n">
        <v>-310000</v>
      </c>
      <c r="G62" s="12" t="n">
        <v>-307935.3796</v>
      </c>
      <c r="H62" s="13" t="n">
        <v>0.993339934320839</v>
      </c>
      <c r="I62" s="14" t="n">
        <v>-0.00132128</v>
      </c>
      <c r="J62" s="14" t="n">
        <v>1E-007</v>
      </c>
      <c r="K62" s="15" t="n">
        <v>0</v>
      </c>
      <c r="L62" s="15" t="n">
        <v>406.8997</v>
      </c>
    </row>
    <row r="63" customFormat="false" ht="12.75" hidden="false" customHeight="false" outlineLevel="0" collapsed="false">
      <c r="A63" s="40" t="s">
        <v>29</v>
      </c>
      <c r="B63" s="40" t="s">
        <v>53</v>
      </c>
      <c r="C63" s="40" t="s">
        <v>31</v>
      </c>
      <c r="D63" s="40" t="s">
        <v>40</v>
      </c>
      <c r="E63" s="11" t="s">
        <v>43</v>
      </c>
      <c r="F63" s="12" t="n">
        <v>-300000</v>
      </c>
      <c r="G63" s="12" t="n">
        <v>-297488.2218</v>
      </c>
      <c r="H63" s="13" t="n">
        <v>0.991627405920901</v>
      </c>
      <c r="I63" s="14" t="n">
        <v>-0.00132143</v>
      </c>
      <c r="J63" s="14" t="n">
        <v>1E-007</v>
      </c>
      <c r="K63" s="15" t="n">
        <v>0</v>
      </c>
      <c r="L63" s="15" t="n">
        <v>393.1401</v>
      </c>
    </row>
    <row r="64" customFormat="false" ht="12.75" hidden="false" customHeight="false" outlineLevel="0" collapsed="false">
      <c r="A64" s="40" t="s">
        <v>29</v>
      </c>
      <c r="B64" s="40" t="s">
        <v>53</v>
      </c>
      <c r="C64" s="40" t="s">
        <v>31</v>
      </c>
      <c r="D64" s="40" t="s">
        <v>40</v>
      </c>
      <c r="E64" s="11" t="s">
        <v>44</v>
      </c>
      <c r="F64" s="12" t="n">
        <v>-310000</v>
      </c>
      <c r="G64" s="12" t="n">
        <v>-306856.3605</v>
      </c>
      <c r="H64" s="13" t="n">
        <v>0.989859227394206</v>
      </c>
      <c r="I64" s="14" t="n">
        <v>-0.00132165</v>
      </c>
      <c r="J64" s="14" t="n">
        <v>1E-007</v>
      </c>
      <c r="K64" s="15" t="n">
        <v>0</v>
      </c>
      <c r="L64" s="15" t="n">
        <v>405.5862</v>
      </c>
    </row>
    <row r="65" customFormat="false" ht="12.75" hidden="false" customHeight="false" outlineLevel="0" collapsed="false">
      <c r="A65" s="40" t="s">
        <v>29</v>
      </c>
      <c r="B65" s="40" t="s">
        <v>53</v>
      </c>
      <c r="C65" s="40" t="s">
        <v>31</v>
      </c>
      <c r="D65" s="40" t="s">
        <v>40</v>
      </c>
      <c r="E65" s="11" t="s">
        <v>45</v>
      </c>
      <c r="F65" s="12" t="n">
        <v>-310000</v>
      </c>
      <c r="G65" s="12" t="n">
        <v>-306222.697</v>
      </c>
      <c r="H65" s="13" t="n">
        <v>0.987815151651433</v>
      </c>
      <c r="I65" s="14" t="n">
        <v>-0.00132196</v>
      </c>
      <c r="J65" s="14" t="n">
        <v>1E-007</v>
      </c>
      <c r="K65" s="15" t="n">
        <v>0</v>
      </c>
      <c r="L65" s="15" t="n">
        <v>404.8454</v>
      </c>
    </row>
    <row r="66" customFormat="false" ht="12.75" hidden="false" customHeight="false" outlineLevel="0" collapsed="false">
      <c r="A66" s="40" t="s">
        <v>29</v>
      </c>
      <c r="B66" s="40" t="s">
        <v>53</v>
      </c>
      <c r="C66" s="40" t="s">
        <v>31</v>
      </c>
      <c r="D66" s="40" t="s">
        <v>40</v>
      </c>
      <c r="E66" s="11" t="s">
        <v>46</v>
      </c>
      <c r="F66" s="12" t="n">
        <v>-300000</v>
      </c>
      <c r="G66" s="12" t="n">
        <v>-295701.5017</v>
      </c>
      <c r="H66" s="13" t="n">
        <v>0.985671672487731</v>
      </c>
      <c r="I66" s="14" t="n">
        <v>-0.00132237</v>
      </c>
      <c r="J66" s="14" t="n">
        <v>1E-007</v>
      </c>
      <c r="K66" s="15" t="n">
        <v>0</v>
      </c>
      <c r="L66" s="15" t="n">
        <v>391.0578</v>
      </c>
    </row>
    <row r="67" customFormat="false" ht="12.75" hidden="false" customHeight="false" outlineLevel="0" collapsed="false">
      <c r="A67" s="40" t="s">
        <v>29</v>
      </c>
      <c r="B67" s="40" t="s">
        <v>53</v>
      </c>
      <c r="C67" s="40" t="s">
        <v>31</v>
      </c>
      <c r="D67" s="40" t="s">
        <v>40</v>
      </c>
      <c r="E67" s="11" t="s">
        <v>47</v>
      </c>
      <c r="F67" s="12" t="n">
        <v>-310000</v>
      </c>
      <c r="G67" s="12" t="n">
        <v>-304864.7141</v>
      </c>
      <c r="H67" s="13" t="n">
        <v>0.983434561636202</v>
      </c>
      <c r="I67" s="14" t="n">
        <v>-0.00132278</v>
      </c>
      <c r="J67" s="14" t="n">
        <v>1E-007</v>
      </c>
      <c r="K67" s="15" t="n">
        <v>0</v>
      </c>
      <c r="L67" s="15" t="n">
        <v>403.2993</v>
      </c>
    </row>
    <row r="68" customFormat="false" ht="12.75" hidden="false" customHeight="false" outlineLevel="0" collapsed="false">
      <c r="A68" s="40" t="s">
        <v>29</v>
      </c>
      <c r="B68" s="40" t="s">
        <v>53</v>
      </c>
      <c r="C68" s="40" t="s">
        <v>31</v>
      </c>
      <c r="D68" s="40" t="s">
        <v>40</v>
      </c>
      <c r="E68" s="11" t="s">
        <v>50</v>
      </c>
      <c r="F68" s="12" t="n">
        <v>-300000</v>
      </c>
      <c r="G68" s="12" t="n">
        <v>-294271.0637</v>
      </c>
      <c r="H68" s="13" t="n">
        <v>0.980903545734695</v>
      </c>
      <c r="I68" s="14" t="n">
        <v>-0.0013232</v>
      </c>
      <c r="J68" s="14" t="n">
        <v>1E-007</v>
      </c>
      <c r="K68" s="15" t="n">
        <v>0</v>
      </c>
      <c r="L68" s="15" t="n">
        <v>389.4098</v>
      </c>
    </row>
    <row r="69" customFormat="false" ht="12.75" hidden="false" customHeight="false" outlineLevel="0" collapsed="false">
      <c r="A69" s="40" t="s">
        <v>29</v>
      </c>
      <c r="B69" s="40" t="s">
        <v>53</v>
      </c>
      <c r="C69" s="40" t="s">
        <v>31</v>
      </c>
      <c r="D69" s="40" t="s">
        <v>40</v>
      </c>
      <c r="E69" s="11" t="s">
        <v>51</v>
      </c>
      <c r="F69" s="12" t="n">
        <v>-310000</v>
      </c>
      <c r="G69" s="12" t="n">
        <v>-303281.4251</v>
      </c>
      <c r="H69" s="13" t="n">
        <v>0.978327177591055</v>
      </c>
      <c r="I69" s="14" t="n">
        <v>-0.00132367</v>
      </c>
      <c r="J69" s="14" t="n">
        <v>1E-007</v>
      </c>
      <c r="K69" s="15" t="n">
        <v>0</v>
      </c>
      <c r="L69" s="15" t="n">
        <v>401.4756</v>
      </c>
    </row>
    <row r="70" customFormat="false" ht="12.75" hidden="false" customHeight="false" outlineLevel="0" collapsed="false">
      <c r="A70" s="40" t="s">
        <v>29</v>
      </c>
      <c r="B70" s="40" t="s">
        <v>54</v>
      </c>
      <c r="C70" s="40" t="s">
        <v>31</v>
      </c>
      <c r="D70" s="40" t="s">
        <v>40</v>
      </c>
      <c r="E70" s="11" t="s">
        <v>33</v>
      </c>
      <c r="F70" s="12" t="n">
        <v>-620000</v>
      </c>
      <c r="G70" s="12" t="n">
        <v>-619829.2534</v>
      </c>
      <c r="H70" s="13" t="n">
        <v>0.999724602226578</v>
      </c>
      <c r="I70" s="14" t="n">
        <v>-0.00132175</v>
      </c>
      <c r="J70" s="14" t="n">
        <v>1E-007</v>
      </c>
      <c r="K70" s="15" t="n">
        <v>0</v>
      </c>
      <c r="L70" s="15" t="n">
        <v>819.3233</v>
      </c>
    </row>
    <row r="71" customFormat="false" ht="12.75" hidden="false" customHeight="false" outlineLevel="0" collapsed="false">
      <c r="A71" s="40" t="s">
        <v>29</v>
      </c>
      <c r="B71" s="40" t="s">
        <v>54</v>
      </c>
      <c r="C71" s="40" t="s">
        <v>31</v>
      </c>
      <c r="D71" s="40" t="s">
        <v>40</v>
      </c>
      <c r="E71" s="11" t="s">
        <v>34</v>
      </c>
      <c r="F71" s="12" t="n">
        <v>-560000</v>
      </c>
      <c r="G71" s="12" t="n">
        <v>-558918.8026</v>
      </c>
      <c r="H71" s="13" t="n">
        <v>0.998069290400111</v>
      </c>
      <c r="I71" s="14" t="n">
        <v>-0.00132145</v>
      </c>
      <c r="J71" s="14" t="n">
        <v>1E-007</v>
      </c>
      <c r="K71" s="15" t="n">
        <v>0</v>
      </c>
      <c r="L71" s="15" t="n">
        <v>738.6402</v>
      </c>
    </row>
    <row r="72" customFormat="false" ht="12.75" hidden="false" customHeight="false" outlineLevel="0" collapsed="false">
      <c r="A72" s="40" t="s">
        <v>29</v>
      </c>
      <c r="B72" s="40" t="s">
        <v>54</v>
      </c>
      <c r="C72" s="40" t="s">
        <v>31</v>
      </c>
      <c r="D72" s="40" t="s">
        <v>40</v>
      </c>
      <c r="E72" s="11" t="s">
        <v>35</v>
      </c>
      <c r="F72" s="12" t="n">
        <v>-620000</v>
      </c>
      <c r="G72" s="12" t="n">
        <v>-617890.2734</v>
      </c>
      <c r="H72" s="13" t="n">
        <v>0.996597215165346</v>
      </c>
      <c r="I72" s="14" t="n">
        <v>-0.00132136</v>
      </c>
      <c r="J72" s="14" t="n">
        <v>1E-007</v>
      </c>
      <c r="K72" s="15" t="n">
        <v>0</v>
      </c>
      <c r="L72" s="15" t="n">
        <v>816.5198</v>
      </c>
    </row>
    <row r="73" customFormat="false" ht="12.75" hidden="false" customHeight="false" outlineLevel="0" collapsed="false">
      <c r="A73" s="40" t="s">
        <v>29</v>
      </c>
      <c r="B73" s="40" t="s">
        <v>55</v>
      </c>
      <c r="C73" s="40" t="s">
        <v>31</v>
      </c>
      <c r="D73" s="40" t="s">
        <v>32</v>
      </c>
      <c r="E73" s="11" t="s">
        <v>41</v>
      </c>
      <c r="F73" s="12" t="n">
        <v>99520.7837</v>
      </c>
      <c r="G73" s="12" t="n">
        <v>99020.6253</v>
      </c>
      <c r="H73" s="13" t="n">
        <v>0.994974331520805</v>
      </c>
      <c r="I73" s="14" t="n">
        <v>-0.00132124</v>
      </c>
      <c r="J73" s="14" t="n">
        <v>7E-008</v>
      </c>
      <c r="K73" s="15" t="n">
        <v>0</v>
      </c>
      <c r="L73" s="15" t="n">
        <v>-130.8365</v>
      </c>
    </row>
    <row r="74" customFormat="false" ht="12.75" hidden="false" customHeight="false" outlineLevel="0" collapsed="false">
      <c r="A74" s="40" t="s">
        <v>29</v>
      </c>
      <c r="B74" s="40" t="s">
        <v>55</v>
      </c>
      <c r="C74" s="40" t="s">
        <v>31</v>
      </c>
      <c r="D74" s="40" t="s">
        <v>32</v>
      </c>
      <c r="E74" s="11" t="s">
        <v>42</v>
      </c>
      <c r="F74" s="12" t="n">
        <v>102838.1432</v>
      </c>
      <c r="G74" s="12" t="n">
        <v>102153.2344</v>
      </c>
      <c r="H74" s="13" t="n">
        <v>0.993339934320839</v>
      </c>
      <c r="I74" s="14" t="n">
        <v>-0.00132128</v>
      </c>
      <c r="J74" s="14" t="n">
        <v>7E-008</v>
      </c>
      <c r="K74" s="15" t="n">
        <v>0</v>
      </c>
      <c r="L74" s="15" t="n">
        <v>-134.9798</v>
      </c>
    </row>
    <row r="75" customFormat="false" ht="12.75" hidden="false" customHeight="false" outlineLevel="0" collapsed="false">
      <c r="A75" s="40" t="s">
        <v>29</v>
      </c>
      <c r="B75" s="40" t="s">
        <v>55</v>
      </c>
      <c r="C75" s="40" t="s">
        <v>31</v>
      </c>
      <c r="D75" s="40" t="s">
        <v>32</v>
      </c>
      <c r="E75" s="11" t="s">
        <v>43</v>
      </c>
      <c r="F75" s="12" t="n">
        <v>99520.7837</v>
      </c>
      <c r="G75" s="12" t="n">
        <v>98687.5366</v>
      </c>
      <c r="H75" s="13" t="n">
        <v>0.991627405920901</v>
      </c>
      <c r="I75" s="14" t="n">
        <v>-0.00132143</v>
      </c>
      <c r="J75" s="14" t="n">
        <v>7E-008</v>
      </c>
      <c r="K75" s="15" t="n">
        <v>0</v>
      </c>
      <c r="L75" s="15" t="n">
        <v>-130.4154</v>
      </c>
    </row>
    <row r="76" customFormat="false" ht="12.75" hidden="false" customHeight="false" outlineLevel="0" collapsed="false">
      <c r="A76" s="40" t="s">
        <v>29</v>
      </c>
      <c r="B76" s="40" t="s">
        <v>55</v>
      </c>
      <c r="C76" s="40" t="s">
        <v>31</v>
      </c>
      <c r="D76" s="40" t="s">
        <v>32</v>
      </c>
      <c r="E76" s="11" t="s">
        <v>44</v>
      </c>
      <c r="F76" s="12" t="n">
        <v>102838.1432</v>
      </c>
      <c r="G76" s="12" t="n">
        <v>101795.285</v>
      </c>
      <c r="H76" s="13" t="n">
        <v>0.989859227394206</v>
      </c>
      <c r="I76" s="14" t="n">
        <v>-0.00132165</v>
      </c>
      <c r="J76" s="14" t="n">
        <v>7E-008</v>
      </c>
      <c r="K76" s="15" t="n">
        <v>0</v>
      </c>
      <c r="L76" s="15" t="n">
        <v>-134.5441</v>
      </c>
    </row>
    <row r="77" customFormat="false" ht="12.75" hidden="false" customHeight="false" outlineLevel="0" collapsed="false">
      <c r="A77" s="40" t="s">
        <v>29</v>
      </c>
      <c r="B77" s="40" t="s">
        <v>55</v>
      </c>
      <c r="C77" s="40" t="s">
        <v>31</v>
      </c>
      <c r="D77" s="40" t="s">
        <v>32</v>
      </c>
      <c r="E77" s="11" t="s">
        <v>45</v>
      </c>
      <c r="F77" s="12" t="n">
        <v>102838.1432</v>
      </c>
      <c r="G77" s="12" t="n">
        <v>101585.076</v>
      </c>
      <c r="H77" s="13" t="n">
        <v>0.987815151651433</v>
      </c>
      <c r="I77" s="14" t="n">
        <v>-0.00132196</v>
      </c>
      <c r="J77" s="14" t="n">
        <v>7E-008</v>
      </c>
      <c r="K77" s="15" t="n">
        <v>0</v>
      </c>
      <c r="L77" s="15" t="n">
        <v>-134.2983</v>
      </c>
    </row>
    <row r="78" customFormat="false" ht="12.75" hidden="false" customHeight="false" outlineLevel="0" collapsed="false">
      <c r="A78" s="40" t="s">
        <v>29</v>
      </c>
      <c r="B78" s="40" t="s">
        <v>55</v>
      </c>
      <c r="C78" s="40" t="s">
        <v>31</v>
      </c>
      <c r="D78" s="40" t="s">
        <v>32</v>
      </c>
      <c r="E78" s="11" t="s">
        <v>46</v>
      </c>
      <c r="F78" s="12" t="n">
        <v>99520.7837</v>
      </c>
      <c r="G78" s="12" t="n">
        <v>98094.8173</v>
      </c>
      <c r="H78" s="13" t="n">
        <v>0.985671672487731</v>
      </c>
      <c r="I78" s="14" t="n">
        <v>-0.00132237</v>
      </c>
      <c r="J78" s="14" t="n">
        <v>7E-008</v>
      </c>
      <c r="K78" s="15" t="n">
        <v>0</v>
      </c>
      <c r="L78" s="15" t="n">
        <v>-129.7246</v>
      </c>
    </row>
    <row r="79" customFormat="false" ht="12.75" hidden="false" customHeight="false" outlineLevel="0" collapsed="false">
      <c r="A79" s="40" t="s">
        <v>29</v>
      </c>
      <c r="B79" s="40" t="s">
        <v>55</v>
      </c>
      <c r="C79" s="40" t="s">
        <v>31</v>
      </c>
      <c r="D79" s="40" t="s">
        <v>32</v>
      </c>
      <c r="E79" s="11" t="s">
        <v>47</v>
      </c>
      <c r="F79" s="12" t="n">
        <v>102838.1432</v>
      </c>
      <c r="G79" s="12" t="n">
        <v>101134.5843</v>
      </c>
      <c r="H79" s="13" t="n">
        <v>0.983434561636202</v>
      </c>
      <c r="I79" s="14" t="n">
        <v>-0.00132278</v>
      </c>
      <c r="J79" s="14" t="n">
        <v>7E-008</v>
      </c>
      <c r="K79" s="15" t="n">
        <v>0</v>
      </c>
      <c r="L79" s="15" t="n">
        <v>-133.7855</v>
      </c>
    </row>
    <row r="80" customFormat="false" ht="12.75" hidden="false" customHeight="false" outlineLevel="0" collapsed="false">
      <c r="A80" s="40" t="s">
        <v>29</v>
      </c>
      <c r="B80" s="40" t="s">
        <v>56</v>
      </c>
      <c r="C80" s="40" t="s">
        <v>31</v>
      </c>
      <c r="D80" s="40" t="s">
        <v>40</v>
      </c>
      <c r="E80" s="11" t="s">
        <v>33</v>
      </c>
      <c r="F80" s="12" t="n">
        <v>155000</v>
      </c>
      <c r="G80" s="12" t="n">
        <v>154957.3133</v>
      </c>
      <c r="H80" s="13" t="n">
        <v>0.999724602226578</v>
      </c>
      <c r="I80" s="14" t="n">
        <v>-0.00132175</v>
      </c>
      <c r="J80" s="14" t="n">
        <v>1E-007</v>
      </c>
      <c r="K80" s="15" t="n">
        <v>0</v>
      </c>
      <c r="L80" s="15" t="n">
        <v>-204.8308</v>
      </c>
    </row>
    <row r="81" customFormat="false" ht="12.75" hidden="false" customHeight="false" outlineLevel="0" collapsed="false">
      <c r="A81" s="40" t="s">
        <v>29</v>
      </c>
      <c r="B81" s="40" t="s">
        <v>56</v>
      </c>
      <c r="C81" s="40" t="s">
        <v>31</v>
      </c>
      <c r="D81" s="40" t="s">
        <v>40</v>
      </c>
      <c r="E81" s="11" t="s">
        <v>34</v>
      </c>
      <c r="F81" s="12" t="n">
        <v>140000</v>
      </c>
      <c r="G81" s="12" t="n">
        <v>139729.7007</v>
      </c>
      <c r="H81" s="13" t="n">
        <v>0.998069290400111</v>
      </c>
      <c r="I81" s="14" t="n">
        <v>-0.00132145</v>
      </c>
      <c r="J81" s="14" t="n">
        <v>1E-007</v>
      </c>
      <c r="K81" s="15" t="n">
        <v>0</v>
      </c>
      <c r="L81" s="15" t="n">
        <v>-184.6601</v>
      </c>
    </row>
    <row r="82" customFormat="false" ht="12.75" hidden="false" customHeight="false" outlineLevel="0" collapsed="false">
      <c r="A82" s="40" t="s">
        <v>29</v>
      </c>
      <c r="B82" s="40" t="s">
        <v>56</v>
      </c>
      <c r="C82" s="40" t="s">
        <v>31</v>
      </c>
      <c r="D82" s="40" t="s">
        <v>40</v>
      </c>
      <c r="E82" s="11" t="s">
        <v>35</v>
      </c>
      <c r="F82" s="12" t="n">
        <v>155000</v>
      </c>
      <c r="G82" s="12" t="n">
        <v>154472.5684</v>
      </c>
      <c r="H82" s="13" t="n">
        <v>0.996597215165346</v>
      </c>
      <c r="I82" s="14" t="n">
        <v>-0.00132136</v>
      </c>
      <c r="J82" s="14" t="n">
        <v>1E-007</v>
      </c>
      <c r="K82" s="15" t="n">
        <v>0</v>
      </c>
      <c r="L82" s="15" t="n">
        <v>-204.13</v>
      </c>
    </row>
    <row r="83" customFormat="false" ht="12.75" hidden="false" customHeight="false" outlineLevel="0" collapsed="false">
      <c r="A83" s="40" t="s">
        <v>29</v>
      </c>
      <c r="B83" s="40" t="s">
        <v>56</v>
      </c>
      <c r="C83" s="40" t="s">
        <v>31</v>
      </c>
      <c r="D83" s="40" t="s">
        <v>40</v>
      </c>
      <c r="E83" s="11" t="s">
        <v>41</v>
      </c>
      <c r="F83" s="12" t="n">
        <v>150000</v>
      </c>
      <c r="G83" s="12" t="n">
        <v>149246.1497</v>
      </c>
      <c r="H83" s="13" t="n">
        <v>0.994974331520805</v>
      </c>
      <c r="I83" s="14" t="n">
        <v>-0.00132124</v>
      </c>
      <c r="J83" s="14" t="n">
        <v>1E-007</v>
      </c>
      <c r="K83" s="15" t="n">
        <v>0</v>
      </c>
      <c r="L83" s="15" t="n">
        <v>-197.2048</v>
      </c>
    </row>
    <row r="84" customFormat="false" ht="12.75" hidden="false" customHeight="false" outlineLevel="0" collapsed="false">
      <c r="A84" s="40" t="s">
        <v>29</v>
      </c>
      <c r="B84" s="40" t="s">
        <v>56</v>
      </c>
      <c r="C84" s="40" t="s">
        <v>31</v>
      </c>
      <c r="D84" s="40" t="s">
        <v>40</v>
      </c>
      <c r="E84" s="11" t="s">
        <v>42</v>
      </c>
      <c r="F84" s="12" t="n">
        <v>155000</v>
      </c>
      <c r="G84" s="12" t="n">
        <v>153967.6898</v>
      </c>
      <c r="H84" s="13" t="n">
        <v>0.993339934320839</v>
      </c>
      <c r="I84" s="14" t="n">
        <v>-0.00132128</v>
      </c>
      <c r="J84" s="14" t="n">
        <v>1E-007</v>
      </c>
      <c r="K84" s="15" t="n">
        <v>0</v>
      </c>
      <c r="L84" s="15" t="n">
        <v>-203.4498</v>
      </c>
    </row>
    <row r="85" customFormat="false" ht="12.75" hidden="false" customHeight="false" outlineLevel="0" collapsed="false">
      <c r="A85" s="40" t="s">
        <v>29</v>
      </c>
      <c r="B85" s="40" t="s">
        <v>56</v>
      </c>
      <c r="C85" s="40" t="s">
        <v>31</v>
      </c>
      <c r="D85" s="40" t="s">
        <v>40</v>
      </c>
      <c r="E85" s="11" t="s">
        <v>43</v>
      </c>
      <c r="F85" s="12" t="n">
        <v>150000</v>
      </c>
      <c r="G85" s="12" t="n">
        <v>148744.1109</v>
      </c>
      <c r="H85" s="13" t="n">
        <v>0.991627405920901</v>
      </c>
      <c r="I85" s="14" t="n">
        <v>-0.00132143</v>
      </c>
      <c r="J85" s="14" t="n">
        <v>1E-007</v>
      </c>
      <c r="K85" s="15" t="n">
        <v>0</v>
      </c>
      <c r="L85" s="15" t="n">
        <v>-196.5701</v>
      </c>
    </row>
    <row r="86" customFormat="false" ht="12.75" hidden="false" customHeight="false" outlineLevel="0" collapsed="false">
      <c r="A86" s="40" t="s">
        <v>29</v>
      </c>
      <c r="B86" s="40" t="s">
        <v>56</v>
      </c>
      <c r="C86" s="40" t="s">
        <v>31</v>
      </c>
      <c r="D86" s="40" t="s">
        <v>40</v>
      </c>
      <c r="E86" s="11" t="s">
        <v>44</v>
      </c>
      <c r="F86" s="12" t="n">
        <v>155000</v>
      </c>
      <c r="G86" s="12" t="n">
        <v>153428.1802</v>
      </c>
      <c r="H86" s="13" t="n">
        <v>0.989859227394206</v>
      </c>
      <c r="I86" s="14" t="n">
        <v>-0.00132165</v>
      </c>
      <c r="J86" s="14" t="n">
        <v>1E-007</v>
      </c>
      <c r="K86" s="15" t="n">
        <v>0</v>
      </c>
      <c r="L86" s="15" t="n">
        <v>-202.7931</v>
      </c>
    </row>
    <row r="87" customFormat="false" ht="12.75" hidden="false" customHeight="false" outlineLevel="0" collapsed="false">
      <c r="A87" s="40" t="s">
        <v>29</v>
      </c>
      <c r="B87" s="40" t="s">
        <v>56</v>
      </c>
      <c r="C87" s="40" t="s">
        <v>31</v>
      </c>
      <c r="D87" s="40" t="s">
        <v>40</v>
      </c>
      <c r="E87" s="11" t="s">
        <v>45</v>
      </c>
      <c r="F87" s="12" t="n">
        <v>155000</v>
      </c>
      <c r="G87" s="12" t="n">
        <v>153111.3485</v>
      </c>
      <c r="H87" s="13" t="n">
        <v>0.987815151651433</v>
      </c>
      <c r="I87" s="14" t="n">
        <v>-0.00132196</v>
      </c>
      <c r="J87" s="14" t="n">
        <v>1E-007</v>
      </c>
      <c r="K87" s="15" t="n">
        <v>0</v>
      </c>
      <c r="L87" s="15" t="n">
        <v>-202.4227</v>
      </c>
    </row>
    <row r="88" customFormat="false" ht="12.75" hidden="false" customHeight="false" outlineLevel="0" collapsed="false">
      <c r="A88" s="40" t="s">
        <v>29</v>
      </c>
      <c r="B88" s="40" t="s">
        <v>56</v>
      </c>
      <c r="C88" s="40" t="s">
        <v>31</v>
      </c>
      <c r="D88" s="40" t="s">
        <v>40</v>
      </c>
      <c r="E88" s="11" t="s">
        <v>46</v>
      </c>
      <c r="F88" s="12" t="n">
        <v>150000</v>
      </c>
      <c r="G88" s="12" t="n">
        <v>147850.7509</v>
      </c>
      <c r="H88" s="13" t="n">
        <v>0.985671672487731</v>
      </c>
      <c r="I88" s="14" t="n">
        <v>-0.00132237</v>
      </c>
      <c r="J88" s="14" t="n">
        <v>1E-007</v>
      </c>
      <c r="K88" s="15" t="n">
        <v>0</v>
      </c>
      <c r="L88" s="15" t="n">
        <v>-195.5289</v>
      </c>
    </row>
    <row r="89" customFormat="false" ht="12.75" hidden="false" customHeight="false" outlineLevel="0" collapsed="false">
      <c r="A89" s="40" t="s">
        <v>29</v>
      </c>
      <c r="B89" s="40" t="s">
        <v>56</v>
      </c>
      <c r="C89" s="40" t="s">
        <v>31</v>
      </c>
      <c r="D89" s="40" t="s">
        <v>40</v>
      </c>
      <c r="E89" s="11" t="s">
        <v>47</v>
      </c>
      <c r="F89" s="12" t="n">
        <v>155000</v>
      </c>
      <c r="G89" s="12" t="n">
        <v>152432.3571</v>
      </c>
      <c r="H89" s="13" t="n">
        <v>0.983434561636202</v>
      </c>
      <c r="I89" s="14" t="n">
        <v>-0.00132278</v>
      </c>
      <c r="J89" s="14" t="n">
        <v>1E-007</v>
      </c>
      <c r="K89" s="15" t="n">
        <v>0</v>
      </c>
      <c r="L89" s="15" t="n">
        <v>-201.6497</v>
      </c>
    </row>
    <row r="90" customFormat="false" ht="12.75" hidden="false" customHeight="false" outlineLevel="0" collapsed="false">
      <c r="A90" s="40" t="s">
        <v>29</v>
      </c>
      <c r="B90" s="40" t="s">
        <v>56</v>
      </c>
      <c r="C90" s="40" t="s">
        <v>31</v>
      </c>
      <c r="D90" s="40" t="s">
        <v>40</v>
      </c>
      <c r="E90" s="11" t="s">
        <v>50</v>
      </c>
      <c r="F90" s="12" t="n">
        <v>150000</v>
      </c>
      <c r="G90" s="12" t="n">
        <v>147135.5319</v>
      </c>
      <c r="H90" s="13" t="n">
        <v>0.980903545734695</v>
      </c>
      <c r="I90" s="14" t="n">
        <v>-0.0013232</v>
      </c>
      <c r="J90" s="14" t="n">
        <v>1E-007</v>
      </c>
      <c r="K90" s="15" t="n">
        <v>0</v>
      </c>
      <c r="L90" s="15" t="n">
        <v>-194.7049</v>
      </c>
    </row>
    <row r="91" customFormat="false" ht="12.75" hidden="false" customHeight="false" outlineLevel="0" collapsed="false">
      <c r="A91" s="40" t="s">
        <v>29</v>
      </c>
      <c r="B91" s="40" t="s">
        <v>56</v>
      </c>
      <c r="C91" s="40" t="s">
        <v>31</v>
      </c>
      <c r="D91" s="40" t="s">
        <v>40</v>
      </c>
      <c r="E91" s="11" t="s">
        <v>51</v>
      </c>
      <c r="F91" s="12" t="n">
        <v>155000</v>
      </c>
      <c r="G91" s="12" t="n">
        <v>151640.7125</v>
      </c>
      <c r="H91" s="13" t="n">
        <v>0.978327177591055</v>
      </c>
      <c r="I91" s="14" t="n">
        <v>-0.00132367</v>
      </c>
      <c r="J91" s="14" t="n">
        <v>1E-007</v>
      </c>
      <c r="K91" s="15" t="n">
        <v>0</v>
      </c>
      <c r="L91" s="15" t="n">
        <v>-200.7378</v>
      </c>
    </row>
    <row r="92" customFormat="false" ht="12.75" hidden="false" customHeight="false" outlineLevel="0" collapsed="false">
      <c r="A92" s="40" t="s">
        <v>29</v>
      </c>
      <c r="B92" s="40" t="s">
        <v>57</v>
      </c>
      <c r="C92" s="40" t="s">
        <v>31</v>
      </c>
      <c r="D92" s="40" t="s">
        <v>32</v>
      </c>
      <c r="E92" s="11" t="s">
        <v>41</v>
      </c>
      <c r="F92" s="12" t="n">
        <v>-99520.7837</v>
      </c>
      <c r="G92" s="12" t="n">
        <v>-99020.6253</v>
      </c>
      <c r="H92" s="13" t="n">
        <v>0.994974331520805</v>
      </c>
      <c r="I92" s="14" t="n">
        <v>-0.00132124</v>
      </c>
      <c r="J92" s="14" t="n">
        <v>7E-008</v>
      </c>
      <c r="K92" s="15" t="n">
        <v>0</v>
      </c>
      <c r="L92" s="15" t="n">
        <v>130.8365</v>
      </c>
    </row>
    <row r="93" customFormat="false" ht="12.75" hidden="false" customHeight="false" outlineLevel="0" collapsed="false">
      <c r="A93" s="40" t="s">
        <v>29</v>
      </c>
      <c r="B93" s="40" t="s">
        <v>57</v>
      </c>
      <c r="C93" s="40" t="s">
        <v>31</v>
      </c>
      <c r="D93" s="40" t="s">
        <v>32</v>
      </c>
      <c r="E93" s="11" t="s">
        <v>42</v>
      </c>
      <c r="F93" s="12" t="n">
        <v>-102838.1432</v>
      </c>
      <c r="G93" s="12" t="n">
        <v>-102153.2344</v>
      </c>
      <c r="H93" s="13" t="n">
        <v>0.993339934320839</v>
      </c>
      <c r="I93" s="14" t="n">
        <v>-0.00132128</v>
      </c>
      <c r="J93" s="14" t="n">
        <v>7E-008</v>
      </c>
      <c r="K93" s="15" t="n">
        <v>0</v>
      </c>
      <c r="L93" s="15" t="n">
        <v>134.9798</v>
      </c>
    </row>
    <row r="94" customFormat="false" ht="12.75" hidden="false" customHeight="false" outlineLevel="0" collapsed="false">
      <c r="A94" s="40" t="s">
        <v>29</v>
      </c>
      <c r="B94" s="40" t="s">
        <v>57</v>
      </c>
      <c r="C94" s="40" t="s">
        <v>31</v>
      </c>
      <c r="D94" s="40" t="s">
        <v>32</v>
      </c>
      <c r="E94" s="11" t="s">
        <v>43</v>
      </c>
      <c r="F94" s="12" t="n">
        <v>-99520.7837</v>
      </c>
      <c r="G94" s="12" t="n">
        <v>-98687.5366</v>
      </c>
      <c r="H94" s="13" t="n">
        <v>0.991627405920901</v>
      </c>
      <c r="I94" s="14" t="n">
        <v>-0.00132143</v>
      </c>
      <c r="J94" s="14" t="n">
        <v>7E-008</v>
      </c>
      <c r="K94" s="15" t="n">
        <v>0</v>
      </c>
      <c r="L94" s="15" t="n">
        <v>130.4154</v>
      </c>
    </row>
    <row r="95" customFormat="false" ht="12.75" hidden="false" customHeight="false" outlineLevel="0" collapsed="false">
      <c r="A95" s="40" t="s">
        <v>29</v>
      </c>
      <c r="B95" s="40" t="s">
        <v>57</v>
      </c>
      <c r="C95" s="40" t="s">
        <v>31</v>
      </c>
      <c r="D95" s="40" t="s">
        <v>32</v>
      </c>
      <c r="E95" s="11" t="s">
        <v>44</v>
      </c>
      <c r="F95" s="12" t="n">
        <v>-102838.1432</v>
      </c>
      <c r="G95" s="12" t="n">
        <v>-101795.285</v>
      </c>
      <c r="H95" s="13" t="n">
        <v>0.989859227394206</v>
      </c>
      <c r="I95" s="14" t="n">
        <v>-0.00132165</v>
      </c>
      <c r="J95" s="14" t="n">
        <v>7E-008</v>
      </c>
      <c r="K95" s="15" t="n">
        <v>0</v>
      </c>
      <c r="L95" s="15" t="n">
        <v>134.5441</v>
      </c>
    </row>
    <row r="96" customFormat="false" ht="12.75" hidden="false" customHeight="false" outlineLevel="0" collapsed="false">
      <c r="A96" s="40" t="s">
        <v>29</v>
      </c>
      <c r="B96" s="40" t="s">
        <v>57</v>
      </c>
      <c r="C96" s="40" t="s">
        <v>31</v>
      </c>
      <c r="D96" s="40" t="s">
        <v>32</v>
      </c>
      <c r="E96" s="11" t="s">
        <v>45</v>
      </c>
      <c r="F96" s="12" t="n">
        <v>-102838.1432</v>
      </c>
      <c r="G96" s="12" t="n">
        <v>-101585.076</v>
      </c>
      <c r="H96" s="13" t="n">
        <v>0.987815151651433</v>
      </c>
      <c r="I96" s="14" t="n">
        <v>-0.00132196</v>
      </c>
      <c r="J96" s="14" t="n">
        <v>7E-008</v>
      </c>
      <c r="K96" s="15" t="n">
        <v>0</v>
      </c>
      <c r="L96" s="15" t="n">
        <v>134.2983</v>
      </c>
    </row>
    <row r="97" customFormat="false" ht="12.75" hidden="false" customHeight="false" outlineLevel="0" collapsed="false">
      <c r="A97" s="40" t="s">
        <v>29</v>
      </c>
      <c r="B97" s="40" t="s">
        <v>57</v>
      </c>
      <c r="C97" s="40" t="s">
        <v>31</v>
      </c>
      <c r="D97" s="40" t="s">
        <v>32</v>
      </c>
      <c r="E97" s="11" t="s">
        <v>46</v>
      </c>
      <c r="F97" s="12" t="n">
        <v>-99520.7837</v>
      </c>
      <c r="G97" s="12" t="n">
        <v>-98094.8173</v>
      </c>
      <c r="H97" s="13" t="n">
        <v>0.985671672487731</v>
      </c>
      <c r="I97" s="14" t="n">
        <v>-0.00132237</v>
      </c>
      <c r="J97" s="14" t="n">
        <v>7E-008</v>
      </c>
      <c r="K97" s="15" t="n">
        <v>0</v>
      </c>
      <c r="L97" s="15" t="n">
        <v>129.7246</v>
      </c>
    </row>
    <row r="98" customFormat="false" ht="12.75" hidden="false" customHeight="false" outlineLevel="0" collapsed="false">
      <c r="A98" s="40" t="s">
        <v>29</v>
      </c>
      <c r="B98" s="40" t="s">
        <v>57</v>
      </c>
      <c r="C98" s="40" t="s">
        <v>31</v>
      </c>
      <c r="D98" s="40" t="s">
        <v>32</v>
      </c>
      <c r="E98" s="11" t="s">
        <v>47</v>
      </c>
      <c r="F98" s="12" t="n">
        <v>-102838.1432</v>
      </c>
      <c r="G98" s="12" t="n">
        <v>-101134.5843</v>
      </c>
      <c r="H98" s="13" t="n">
        <v>0.983434561636202</v>
      </c>
      <c r="I98" s="14" t="n">
        <v>-0.00132278</v>
      </c>
      <c r="J98" s="14" t="n">
        <v>7E-008</v>
      </c>
      <c r="K98" s="15" t="n">
        <v>0</v>
      </c>
      <c r="L98" s="15" t="n">
        <v>133.7855</v>
      </c>
    </row>
    <row r="99" customFormat="false" ht="12.75" hidden="false" customHeight="false" outlineLevel="0" collapsed="false">
      <c r="A99" s="40" t="s">
        <v>29</v>
      </c>
      <c r="B99" s="40" t="s">
        <v>58</v>
      </c>
      <c r="C99" s="40" t="s">
        <v>31</v>
      </c>
      <c r="D99" s="40" t="s">
        <v>32</v>
      </c>
      <c r="E99" s="11" t="s">
        <v>41</v>
      </c>
      <c r="F99" s="12" t="n">
        <v>99520.7837</v>
      </c>
      <c r="G99" s="12" t="n">
        <v>99020.6253</v>
      </c>
      <c r="H99" s="13" t="n">
        <v>0.994974331520805</v>
      </c>
      <c r="I99" s="14" t="n">
        <v>-0.00132124</v>
      </c>
      <c r="J99" s="14" t="n">
        <v>7E-008</v>
      </c>
      <c r="K99" s="15" t="n">
        <v>0</v>
      </c>
      <c r="L99" s="15" t="n">
        <v>-130.8365</v>
      </c>
    </row>
    <row r="100" customFormat="false" ht="12.75" hidden="false" customHeight="false" outlineLevel="0" collapsed="false">
      <c r="A100" s="40" t="s">
        <v>29</v>
      </c>
      <c r="B100" s="40" t="s">
        <v>58</v>
      </c>
      <c r="C100" s="40" t="s">
        <v>31</v>
      </c>
      <c r="D100" s="40" t="s">
        <v>32</v>
      </c>
      <c r="E100" s="11" t="s">
        <v>42</v>
      </c>
      <c r="F100" s="12" t="n">
        <v>102838.1432</v>
      </c>
      <c r="G100" s="12" t="n">
        <v>102153.2344</v>
      </c>
      <c r="H100" s="13" t="n">
        <v>0.993339934320839</v>
      </c>
      <c r="I100" s="14" t="n">
        <v>-0.00132128</v>
      </c>
      <c r="J100" s="14" t="n">
        <v>7E-008</v>
      </c>
      <c r="K100" s="15" t="n">
        <v>0</v>
      </c>
      <c r="L100" s="15" t="n">
        <v>-134.9798</v>
      </c>
    </row>
    <row r="101" customFormat="false" ht="12.75" hidden="false" customHeight="false" outlineLevel="0" collapsed="false">
      <c r="A101" s="40" t="s">
        <v>29</v>
      </c>
      <c r="B101" s="40" t="s">
        <v>58</v>
      </c>
      <c r="C101" s="40" t="s">
        <v>31</v>
      </c>
      <c r="D101" s="40" t="s">
        <v>32</v>
      </c>
      <c r="E101" s="11" t="s">
        <v>43</v>
      </c>
      <c r="F101" s="12" t="n">
        <v>99520.7837</v>
      </c>
      <c r="G101" s="12" t="n">
        <v>98687.5366</v>
      </c>
      <c r="H101" s="13" t="n">
        <v>0.991627405920901</v>
      </c>
      <c r="I101" s="14" t="n">
        <v>-0.00132143</v>
      </c>
      <c r="J101" s="14" t="n">
        <v>7E-008</v>
      </c>
      <c r="K101" s="15" t="n">
        <v>0</v>
      </c>
      <c r="L101" s="15" t="n">
        <v>-130.4154</v>
      </c>
    </row>
    <row r="102" customFormat="false" ht="12.75" hidden="false" customHeight="false" outlineLevel="0" collapsed="false">
      <c r="A102" s="40" t="s">
        <v>29</v>
      </c>
      <c r="B102" s="40" t="s">
        <v>58</v>
      </c>
      <c r="C102" s="40" t="s">
        <v>31</v>
      </c>
      <c r="D102" s="40" t="s">
        <v>32</v>
      </c>
      <c r="E102" s="11" t="s">
        <v>44</v>
      </c>
      <c r="F102" s="12" t="n">
        <v>102838.1432</v>
      </c>
      <c r="G102" s="12" t="n">
        <v>101795.285</v>
      </c>
      <c r="H102" s="13" t="n">
        <v>0.989859227394206</v>
      </c>
      <c r="I102" s="14" t="n">
        <v>-0.00132165</v>
      </c>
      <c r="J102" s="14" t="n">
        <v>7E-008</v>
      </c>
      <c r="K102" s="15" t="n">
        <v>0</v>
      </c>
      <c r="L102" s="15" t="n">
        <v>-134.5441</v>
      </c>
    </row>
    <row r="103" customFormat="false" ht="12.75" hidden="false" customHeight="false" outlineLevel="0" collapsed="false">
      <c r="A103" s="40" t="s">
        <v>29</v>
      </c>
      <c r="B103" s="40" t="s">
        <v>58</v>
      </c>
      <c r="C103" s="40" t="s">
        <v>31</v>
      </c>
      <c r="D103" s="40" t="s">
        <v>32</v>
      </c>
      <c r="E103" s="11" t="s">
        <v>45</v>
      </c>
      <c r="F103" s="12" t="n">
        <v>102838.1432</v>
      </c>
      <c r="G103" s="12" t="n">
        <v>101585.076</v>
      </c>
      <c r="H103" s="13" t="n">
        <v>0.987815151651433</v>
      </c>
      <c r="I103" s="14" t="n">
        <v>-0.00132196</v>
      </c>
      <c r="J103" s="14" t="n">
        <v>7E-008</v>
      </c>
      <c r="K103" s="15" t="n">
        <v>0</v>
      </c>
      <c r="L103" s="15" t="n">
        <v>-134.2983</v>
      </c>
    </row>
    <row r="104" customFormat="false" ht="12.75" hidden="false" customHeight="false" outlineLevel="0" collapsed="false">
      <c r="A104" s="40" t="s">
        <v>29</v>
      </c>
      <c r="B104" s="40" t="s">
        <v>58</v>
      </c>
      <c r="C104" s="40" t="s">
        <v>31</v>
      </c>
      <c r="D104" s="40" t="s">
        <v>32</v>
      </c>
      <c r="E104" s="11" t="s">
        <v>46</v>
      </c>
      <c r="F104" s="12" t="n">
        <v>99520.7837</v>
      </c>
      <c r="G104" s="12" t="n">
        <v>98094.8173</v>
      </c>
      <c r="H104" s="13" t="n">
        <v>0.985671672487731</v>
      </c>
      <c r="I104" s="14" t="n">
        <v>-0.00132237</v>
      </c>
      <c r="J104" s="14" t="n">
        <v>7E-008</v>
      </c>
      <c r="K104" s="15" t="n">
        <v>0</v>
      </c>
      <c r="L104" s="15" t="n">
        <v>-129.7246</v>
      </c>
    </row>
    <row r="105" customFormat="false" ht="12.75" hidden="false" customHeight="false" outlineLevel="0" collapsed="false">
      <c r="A105" s="40" t="s">
        <v>29</v>
      </c>
      <c r="B105" s="40" t="s">
        <v>58</v>
      </c>
      <c r="C105" s="40" t="s">
        <v>31</v>
      </c>
      <c r="D105" s="40" t="s">
        <v>32</v>
      </c>
      <c r="E105" s="11" t="s">
        <v>47</v>
      </c>
      <c r="F105" s="12" t="n">
        <v>102838.1432</v>
      </c>
      <c r="G105" s="12" t="n">
        <v>101134.5843</v>
      </c>
      <c r="H105" s="13" t="n">
        <v>0.983434561636202</v>
      </c>
      <c r="I105" s="14" t="n">
        <v>-0.00132278</v>
      </c>
      <c r="J105" s="14" t="n">
        <v>7E-008</v>
      </c>
      <c r="K105" s="15" t="n">
        <v>0</v>
      </c>
      <c r="L105" s="15" t="n">
        <v>-133.7855</v>
      </c>
    </row>
    <row r="106" customFormat="false" ht="12.75" hidden="false" customHeight="false" outlineLevel="0" collapsed="false">
      <c r="A106" s="40" t="s">
        <v>29</v>
      </c>
      <c r="B106" s="40" t="s">
        <v>59</v>
      </c>
      <c r="C106" s="40" t="s">
        <v>31</v>
      </c>
      <c r="D106" s="40" t="s">
        <v>32</v>
      </c>
      <c r="E106" s="11" t="s">
        <v>33</v>
      </c>
      <c r="F106" s="12" t="n">
        <v>-73455.8166</v>
      </c>
      <c r="G106" s="12" t="n">
        <v>-73435.587</v>
      </c>
      <c r="H106" s="13" t="n">
        <v>0.999724602226578</v>
      </c>
      <c r="I106" s="14" t="n">
        <v>-0.00132175</v>
      </c>
      <c r="J106" s="14" t="n">
        <v>7E-008</v>
      </c>
      <c r="K106" s="15" t="n">
        <v>0</v>
      </c>
      <c r="L106" s="15" t="n">
        <v>97.0686</v>
      </c>
    </row>
    <row r="107" customFormat="false" ht="12.75" hidden="false" customHeight="false" outlineLevel="0" collapsed="false">
      <c r="A107" s="40" t="s">
        <v>29</v>
      </c>
      <c r="B107" s="40" t="s">
        <v>59</v>
      </c>
      <c r="C107" s="40" t="s">
        <v>31</v>
      </c>
      <c r="D107" s="40" t="s">
        <v>32</v>
      </c>
      <c r="E107" s="11" t="s">
        <v>34</v>
      </c>
      <c r="F107" s="12" t="n">
        <v>-66347.1892</v>
      </c>
      <c r="G107" s="12" t="n">
        <v>-66219.092</v>
      </c>
      <c r="H107" s="13" t="n">
        <v>0.998069290400111</v>
      </c>
      <c r="I107" s="14" t="n">
        <v>-0.00132145</v>
      </c>
      <c r="J107" s="14" t="n">
        <v>7E-008</v>
      </c>
      <c r="K107" s="15" t="n">
        <v>0</v>
      </c>
      <c r="L107" s="15" t="n">
        <v>87.5097</v>
      </c>
    </row>
    <row r="108" customFormat="false" ht="12.75" hidden="false" customHeight="false" outlineLevel="0" collapsed="false">
      <c r="A108" s="40" t="s">
        <v>29</v>
      </c>
      <c r="B108" s="40" t="s">
        <v>59</v>
      </c>
      <c r="C108" s="40" t="s">
        <v>31</v>
      </c>
      <c r="D108" s="40" t="s">
        <v>32</v>
      </c>
      <c r="E108" s="11" t="s">
        <v>35</v>
      </c>
      <c r="F108" s="12" t="n">
        <v>-73455.8166</v>
      </c>
      <c r="G108" s="12" t="n">
        <v>-73205.8622</v>
      </c>
      <c r="H108" s="13" t="n">
        <v>0.996597215165346</v>
      </c>
      <c r="I108" s="14" t="n">
        <v>-0.00132136</v>
      </c>
      <c r="J108" s="14" t="n">
        <v>7E-008</v>
      </c>
      <c r="K108" s="15" t="n">
        <v>0</v>
      </c>
      <c r="L108" s="15" t="n">
        <v>96.7364</v>
      </c>
    </row>
    <row r="109" customFormat="false" ht="12.75" hidden="false" customHeight="false" outlineLevel="0" collapsed="false">
      <c r="A109" s="40" t="s">
        <v>29</v>
      </c>
      <c r="B109" s="40" t="s">
        <v>60</v>
      </c>
      <c r="C109" s="40" t="s">
        <v>31</v>
      </c>
      <c r="D109" s="40" t="s">
        <v>40</v>
      </c>
      <c r="E109" s="11" t="s">
        <v>50</v>
      </c>
      <c r="F109" s="12" t="n">
        <v>150000</v>
      </c>
      <c r="G109" s="12" t="n">
        <v>147135.5319</v>
      </c>
      <c r="H109" s="13" t="n">
        <v>0.980903545734695</v>
      </c>
      <c r="I109" s="14" t="n">
        <v>-0.0013232</v>
      </c>
      <c r="J109" s="14" t="n">
        <v>1E-007</v>
      </c>
      <c r="K109" s="15" t="n">
        <v>0</v>
      </c>
      <c r="L109" s="15" t="n">
        <v>-194.7049</v>
      </c>
    </row>
    <row r="110" customFormat="false" ht="12.75" hidden="false" customHeight="false" outlineLevel="0" collapsed="false">
      <c r="A110" s="40" t="s">
        <v>29</v>
      </c>
      <c r="B110" s="40" t="s">
        <v>60</v>
      </c>
      <c r="C110" s="40" t="s">
        <v>31</v>
      </c>
      <c r="D110" s="40" t="s">
        <v>40</v>
      </c>
      <c r="E110" s="11" t="s">
        <v>51</v>
      </c>
      <c r="F110" s="12" t="n">
        <v>155000</v>
      </c>
      <c r="G110" s="12" t="n">
        <v>151640.7125</v>
      </c>
      <c r="H110" s="13" t="n">
        <v>0.978327177591055</v>
      </c>
      <c r="I110" s="14" t="n">
        <v>-0.00132367</v>
      </c>
      <c r="J110" s="14" t="n">
        <v>1E-007</v>
      </c>
      <c r="K110" s="15" t="n">
        <v>0</v>
      </c>
      <c r="L110" s="15" t="n">
        <v>-200.7378</v>
      </c>
    </row>
    <row r="111" customFormat="false" ht="12.75" hidden="false" customHeight="false" outlineLevel="0" collapsed="false">
      <c r="A111" s="40" t="s">
        <v>29</v>
      </c>
      <c r="B111" s="40" t="s">
        <v>60</v>
      </c>
      <c r="C111" s="40" t="s">
        <v>31</v>
      </c>
      <c r="D111" s="40" t="s">
        <v>40</v>
      </c>
      <c r="E111" s="11" t="s">
        <v>61</v>
      </c>
      <c r="F111" s="12" t="n">
        <v>155000</v>
      </c>
      <c r="G111" s="12" t="n">
        <v>151198.0777</v>
      </c>
      <c r="H111" s="13" t="n">
        <v>0.975471469179334</v>
      </c>
      <c r="I111" s="14" t="n">
        <v>0.00529654</v>
      </c>
      <c r="J111" s="14" t="n">
        <v>1E-007</v>
      </c>
      <c r="K111" s="15" t="n">
        <v>0</v>
      </c>
      <c r="L111" s="15" t="n">
        <v>800.8113</v>
      </c>
    </row>
    <row r="112" customFormat="false" ht="12.75" hidden="false" customHeight="false" outlineLevel="0" collapsed="false">
      <c r="A112" s="40" t="s">
        <v>29</v>
      </c>
      <c r="B112" s="40" t="s">
        <v>60</v>
      </c>
      <c r="C112" s="40" t="s">
        <v>31</v>
      </c>
      <c r="D112" s="40" t="s">
        <v>40</v>
      </c>
      <c r="E112" s="11" t="s">
        <v>62</v>
      </c>
      <c r="F112" s="12" t="n">
        <v>140000</v>
      </c>
      <c r="G112" s="12" t="n">
        <v>136134.8146</v>
      </c>
      <c r="H112" s="13" t="n">
        <v>0.972391532799061</v>
      </c>
      <c r="I112" s="14" t="n">
        <v>0.00529834</v>
      </c>
      <c r="J112" s="14" t="n">
        <v>1E-007</v>
      </c>
      <c r="K112" s="15" t="n">
        <v>0</v>
      </c>
      <c r="L112" s="15" t="n">
        <v>721.2751</v>
      </c>
    </row>
    <row r="113" customFormat="false" ht="12.75" hidden="false" customHeight="false" outlineLevel="0" collapsed="false">
      <c r="A113" s="40" t="s">
        <v>29</v>
      </c>
      <c r="B113" s="40" t="s">
        <v>60</v>
      </c>
      <c r="C113" s="40" t="s">
        <v>31</v>
      </c>
      <c r="D113" s="40" t="s">
        <v>40</v>
      </c>
      <c r="E113" s="11" t="s">
        <v>63</v>
      </c>
      <c r="F113" s="12" t="n">
        <v>155000</v>
      </c>
      <c r="G113" s="12" t="n">
        <v>150269.2636</v>
      </c>
      <c r="H113" s="13" t="n">
        <v>0.969479120158942</v>
      </c>
      <c r="I113" s="14" t="n">
        <v>0.00530011</v>
      </c>
      <c r="J113" s="14" t="n">
        <v>1E-007</v>
      </c>
      <c r="K113" s="15" t="n">
        <v>0</v>
      </c>
      <c r="L113" s="15" t="n">
        <v>796.4279</v>
      </c>
    </row>
    <row r="114" customFormat="false" ht="12.75" hidden="false" customHeight="false" outlineLevel="0" collapsed="false">
      <c r="A114" s="40" t="s">
        <v>29</v>
      </c>
      <c r="B114" s="40" t="s">
        <v>64</v>
      </c>
      <c r="C114" s="40" t="s">
        <v>31</v>
      </c>
      <c r="D114" s="40" t="s">
        <v>40</v>
      </c>
      <c r="E114" s="11" t="s">
        <v>33</v>
      </c>
      <c r="F114" s="12" t="n">
        <v>-310000</v>
      </c>
      <c r="G114" s="12" t="n">
        <v>-309914.6267</v>
      </c>
      <c r="H114" s="13" t="n">
        <v>0.999724602226578</v>
      </c>
      <c r="I114" s="14" t="n">
        <v>-0.00132175</v>
      </c>
      <c r="J114" s="14" t="n">
        <v>1E-007</v>
      </c>
      <c r="K114" s="15" t="n">
        <v>0</v>
      </c>
      <c r="L114" s="15" t="n">
        <v>409.6617</v>
      </c>
    </row>
    <row r="115" customFormat="false" ht="12.75" hidden="false" customHeight="false" outlineLevel="0" collapsed="false">
      <c r="A115" s="40" t="s">
        <v>29</v>
      </c>
      <c r="B115" s="40" t="s">
        <v>64</v>
      </c>
      <c r="C115" s="40" t="s">
        <v>31</v>
      </c>
      <c r="D115" s="40" t="s">
        <v>40</v>
      </c>
      <c r="E115" s="11" t="s">
        <v>34</v>
      </c>
      <c r="F115" s="12" t="n">
        <v>-280000</v>
      </c>
      <c r="G115" s="12" t="n">
        <v>-279459.4013</v>
      </c>
      <c r="H115" s="13" t="n">
        <v>0.998069290400111</v>
      </c>
      <c r="I115" s="14" t="n">
        <v>-0.00132145</v>
      </c>
      <c r="J115" s="14" t="n">
        <v>1E-007</v>
      </c>
      <c r="K115" s="15" t="n">
        <v>0</v>
      </c>
      <c r="L115" s="15" t="n">
        <v>369.3201</v>
      </c>
    </row>
    <row r="116" customFormat="false" ht="12.75" hidden="false" customHeight="false" outlineLevel="0" collapsed="false">
      <c r="A116" s="40" t="s">
        <v>29</v>
      </c>
      <c r="B116" s="40" t="s">
        <v>64</v>
      </c>
      <c r="C116" s="40" t="s">
        <v>31</v>
      </c>
      <c r="D116" s="40" t="s">
        <v>40</v>
      </c>
      <c r="E116" s="11" t="s">
        <v>35</v>
      </c>
      <c r="F116" s="12" t="n">
        <v>-310000</v>
      </c>
      <c r="G116" s="12" t="n">
        <v>-308945.1367</v>
      </c>
      <c r="H116" s="13" t="n">
        <v>0.996597215165346</v>
      </c>
      <c r="I116" s="14" t="n">
        <v>-0.00132136</v>
      </c>
      <c r="J116" s="14" t="n">
        <v>1E-007</v>
      </c>
      <c r="K116" s="15" t="n">
        <v>0</v>
      </c>
      <c r="L116" s="15" t="n">
        <v>408.2599</v>
      </c>
    </row>
    <row r="117" customFormat="false" ht="12.75" hidden="false" customHeight="false" outlineLevel="0" collapsed="false">
      <c r="A117" s="40" t="s">
        <v>29</v>
      </c>
      <c r="B117" s="40" t="s">
        <v>64</v>
      </c>
      <c r="C117" s="40" t="s">
        <v>31</v>
      </c>
      <c r="D117" s="40" t="s">
        <v>40</v>
      </c>
      <c r="E117" s="11" t="s">
        <v>41</v>
      </c>
      <c r="F117" s="12" t="n">
        <v>-300000</v>
      </c>
      <c r="G117" s="12" t="n">
        <v>-298492.2995</v>
      </c>
      <c r="H117" s="13" t="n">
        <v>0.994974331520805</v>
      </c>
      <c r="I117" s="14" t="n">
        <v>-0.00132124</v>
      </c>
      <c r="J117" s="14" t="n">
        <v>1E-007</v>
      </c>
      <c r="K117" s="15" t="n">
        <v>0</v>
      </c>
      <c r="L117" s="15" t="n">
        <v>394.4095</v>
      </c>
    </row>
    <row r="118" customFormat="false" ht="12.75" hidden="false" customHeight="false" outlineLevel="0" collapsed="false">
      <c r="A118" s="40" t="s">
        <v>29</v>
      </c>
      <c r="B118" s="40" t="s">
        <v>64</v>
      </c>
      <c r="C118" s="40" t="s">
        <v>31</v>
      </c>
      <c r="D118" s="40" t="s">
        <v>40</v>
      </c>
      <c r="E118" s="11" t="s">
        <v>42</v>
      </c>
      <c r="F118" s="12" t="n">
        <v>-310000</v>
      </c>
      <c r="G118" s="12" t="n">
        <v>-307935.3796</v>
      </c>
      <c r="H118" s="13" t="n">
        <v>0.993339934320839</v>
      </c>
      <c r="I118" s="14" t="n">
        <v>-0.00132128</v>
      </c>
      <c r="J118" s="14" t="n">
        <v>1E-007</v>
      </c>
      <c r="K118" s="15" t="n">
        <v>0</v>
      </c>
      <c r="L118" s="15" t="n">
        <v>406.8997</v>
      </c>
    </row>
    <row r="119" customFormat="false" ht="12.75" hidden="false" customHeight="false" outlineLevel="0" collapsed="false">
      <c r="A119" s="40" t="s">
        <v>29</v>
      </c>
      <c r="B119" s="40" t="s">
        <v>64</v>
      </c>
      <c r="C119" s="40" t="s">
        <v>31</v>
      </c>
      <c r="D119" s="40" t="s">
        <v>40</v>
      </c>
      <c r="E119" s="11" t="s">
        <v>43</v>
      </c>
      <c r="F119" s="12" t="n">
        <v>-300000</v>
      </c>
      <c r="G119" s="12" t="n">
        <v>-297488.2218</v>
      </c>
      <c r="H119" s="13" t="n">
        <v>0.991627405920901</v>
      </c>
      <c r="I119" s="14" t="n">
        <v>-0.00132143</v>
      </c>
      <c r="J119" s="14" t="n">
        <v>1E-007</v>
      </c>
      <c r="K119" s="15" t="n">
        <v>0</v>
      </c>
      <c r="L119" s="15" t="n">
        <v>393.1401</v>
      </c>
    </row>
    <row r="120" customFormat="false" ht="12.75" hidden="false" customHeight="false" outlineLevel="0" collapsed="false">
      <c r="A120" s="40" t="s">
        <v>29</v>
      </c>
      <c r="B120" s="40" t="s">
        <v>64</v>
      </c>
      <c r="C120" s="40" t="s">
        <v>31</v>
      </c>
      <c r="D120" s="40" t="s">
        <v>40</v>
      </c>
      <c r="E120" s="11" t="s">
        <v>44</v>
      </c>
      <c r="F120" s="12" t="n">
        <v>-310000</v>
      </c>
      <c r="G120" s="12" t="n">
        <v>-306856.3605</v>
      </c>
      <c r="H120" s="13" t="n">
        <v>0.989859227394206</v>
      </c>
      <c r="I120" s="14" t="n">
        <v>-0.00132165</v>
      </c>
      <c r="J120" s="14" t="n">
        <v>1E-007</v>
      </c>
      <c r="K120" s="15" t="n">
        <v>0</v>
      </c>
      <c r="L120" s="15" t="n">
        <v>405.5862</v>
      </c>
    </row>
    <row r="121" customFormat="false" ht="12.75" hidden="false" customHeight="false" outlineLevel="0" collapsed="false">
      <c r="A121" s="40" t="s">
        <v>29</v>
      </c>
      <c r="B121" s="40" t="s">
        <v>64</v>
      </c>
      <c r="C121" s="40" t="s">
        <v>31</v>
      </c>
      <c r="D121" s="40" t="s">
        <v>40</v>
      </c>
      <c r="E121" s="11" t="s">
        <v>45</v>
      </c>
      <c r="F121" s="12" t="n">
        <v>-310000</v>
      </c>
      <c r="G121" s="12" t="n">
        <v>-306222.697</v>
      </c>
      <c r="H121" s="13" t="n">
        <v>0.987815151651433</v>
      </c>
      <c r="I121" s="14" t="n">
        <v>-0.00132196</v>
      </c>
      <c r="J121" s="14" t="n">
        <v>1E-007</v>
      </c>
      <c r="K121" s="15" t="n">
        <v>0</v>
      </c>
      <c r="L121" s="15" t="n">
        <v>404.8454</v>
      </c>
    </row>
    <row r="122" customFormat="false" ht="12.75" hidden="false" customHeight="false" outlineLevel="0" collapsed="false">
      <c r="A122" s="40" t="s">
        <v>29</v>
      </c>
      <c r="B122" s="40" t="s">
        <v>64</v>
      </c>
      <c r="C122" s="40" t="s">
        <v>31</v>
      </c>
      <c r="D122" s="40" t="s">
        <v>40</v>
      </c>
      <c r="E122" s="11" t="s">
        <v>46</v>
      </c>
      <c r="F122" s="12" t="n">
        <v>-300000</v>
      </c>
      <c r="G122" s="12" t="n">
        <v>-295701.5017</v>
      </c>
      <c r="H122" s="13" t="n">
        <v>0.985671672487731</v>
      </c>
      <c r="I122" s="14" t="n">
        <v>-0.00132237</v>
      </c>
      <c r="J122" s="14" t="n">
        <v>1E-007</v>
      </c>
      <c r="K122" s="15" t="n">
        <v>0</v>
      </c>
      <c r="L122" s="15" t="n">
        <v>391.0578</v>
      </c>
    </row>
    <row r="123" customFormat="false" ht="12.75" hidden="false" customHeight="false" outlineLevel="0" collapsed="false">
      <c r="A123" s="40" t="s">
        <v>29</v>
      </c>
      <c r="B123" s="40" t="s">
        <v>64</v>
      </c>
      <c r="C123" s="40" t="s">
        <v>31</v>
      </c>
      <c r="D123" s="40" t="s">
        <v>40</v>
      </c>
      <c r="E123" s="11" t="s">
        <v>47</v>
      </c>
      <c r="F123" s="12" t="n">
        <v>-310000</v>
      </c>
      <c r="G123" s="12" t="n">
        <v>-304864.7141</v>
      </c>
      <c r="H123" s="13" t="n">
        <v>0.983434561636202</v>
      </c>
      <c r="I123" s="14" t="n">
        <v>-0.00132278</v>
      </c>
      <c r="J123" s="14" t="n">
        <v>1E-007</v>
      </c>
      <c r="K123" s="15" t="n">
        <v>0</v>
      </c>
      <c r="L123" s="15" t="n">
        <v>403.2993</v>
      </c>
    </row>
    <row r="124" customFormat="false" ht="12.75" hidden="false" customHeight="false" outlineLevel="0" collapsed="false">
      <c r="A124" s="40" t="s">
        <v>29</v>
      </c>
      <c r="B124" s="40" t="s">
        <v>64</v>
      </c>
      <c r="C124" s="40" t="s">
        <v>31</v>
      </c>
      <c r="D124" s="40" t="s">
        <v>40</v>
      </c>
      <c r="E124" s="11" t="s">
        <v>50</v>
      </c>
      <c r="F124" s="12" t="n">
        <v>-300000</v>
      </c>
      <c r="G124" s="12" t="n">
        <v>-294271.0637</v>
      </c>
      <c r="H124" s="13" t="n">
        <v>0.980903545734695</v>
      </c>
      <c r="I124" s="14" t="n">
        <v>-0.0013232</v>
      </c>
      <c r="J124" s="14" t="n">
        <v>1E-007</v>
      </c>
      <c r="K124" s="15" t="n">
        <v>0</v>
      </c>
      <c r="L124" s="15" t="n">
        <v>389.4098</v>
      </c>
    </row>
    <row r="125" customFormat="false" ht="12.75" hidden="false" customHeight="false" outlineLevel="0" collapsed="false">
      <c r="A125" s="40" t="s">
        <v>29</v>
      </c>
      <c r="B125" s="40" t="s">
        <v>64</v>
      </c>
      <c r="C125" s="40" t="s">
        <v>31</v>
      </c>
      <c r="D125" s="40" t="s">
        <v>40</v>
      </c>
      <c r="E125" s="11" t="s">
        <v>51</v>
      </c>
      <c r="F125" s="12" t="n">
        <v>-310000</v>
      </c>
      <c r="G125" s="12" t="n">
        <v>-303281.4251</v>
      </c>
      <c r="H125" s="13" t="n">
        <v>0.978327177591055</v>
      </c>
      <c r="I125" s="14" t="n">
        <v>-0.00132367</v>
      </c>
      <c r="J125" s="14" t="n">
        <v>1E-007</v>
      </c>
      <c r="K125" s="15" t="n">
        <v>0</v>
      </c>
      <c r="L125" s="15" t="n">
        <v>401.4756</v>
      </c>
    </row>
    <row r="126" customFormat="false" ht="12.75" hidden="false" customHeight="false" outlineLevel="0" collapsed="false">
      <c r="A126" s="40" t="s">
        <v>29</v>
      </c>
      <c r="B126" s="40" t="s">
        <v>65</v>
      </c>
      <c r="C126" s="40" t="s">
        <v>31</v>
      </c>
      <c r="D126" s="40" t="s">
        <v>32</v>
      </c>
      <c r="E126" s="11" t="s">
        <v>33</v>
      </c>
      <c r="F126" s="12" t="n">
        <v>587646.5325</v>
      </c>
      <c r="G126" s="12" t="n">
        <v>587484.696</v>
      </c>
      <c r="H126" s="13" t="n">
        <v>0.999724602226578</v>
      </c>
      <c r="I126" s="14" t="n">
        <v>-0.00132175</v>
      </c>
      <c r="J126" s="14" t="n">
        <v>7E-008</v>
      </c>
      <c r="K126" s="15" t="n">
        <v>0</v>
      </c>
      <c r="L126" s="15" t="n">
        <v>-776.5486</v>
      </c>
    </row>
    <row r="127" customFormat="false" ht="12.75" hidden="false" customHeight="false" outlineLevel="0" collapsed="false">
      <c r="A127" s="40" t="s">
        <v>29</v>
      </c>
      <c r="B127" s="40" t="s">
        <v>65</v>
      </c>
      <c r="C127" s="40" t="s">
        <v>31</v>
      </c>
      <c r="D127" s="40" t="s">
        <v>32</v>
      </c>
      <c r="E127" s="11" t="s">
        <v>34</v>
      </c>
      <c r="F127" s="12" t="n">
        <v>530777.5132</v>
      </c>
      <c r="G127" s="12" t="n">
        <v>529752.736</v>
      </c>
      <c r="H127" s="13" t="n">
        <v>0.998069290400111</v>
      </c>
      <c r="I127" s="14" t="n">
        <v>-0.00132145</v>
      </c>
      <c r="J127" s="14" t="n">
        <v>7E-008</v>
      </c>
      <c r="K127" s="15" t="n">
        <v>0</v>
      </c>
      <c r="L127" s="15" t="n">
        <v>-700.0778</v>
      </c>
    </row>
    <row r="128" customFormat="false" ht="12.75" hidden="false" customHeight="false" outlineLevel="0" collapsed="false">
      <c r="A128" s="40" t="s">
        <v>29</v>
      </c>
      <c r="B128" s="40" t="s">
        <v>65</v>
      </c>
      <c r="C128" s="40" t="s">
        <v>31</v>
      </c>
      <c r="D128" s="40" t="s">
        <v>32</v>
      </c>
      <c r="E128" s="11" t="s">
        <v>35</v>
      </c>
      <c r="F128" s="12" t="n">
        <v>587646.5325</v>
      </c>
      <c r="G128" s="12" t="n">
        <v>585646.8978</v>
      </c>
      <c r="H128" s="13" t="n">
        <v>0.996597215165346</v>
      </c>
      <c r="I128" s="14" t="n">
        <v>-0.00132136</v>
      </c>
      <c r="J128" s="14" t="n">
        <v>7E-008</v>
      </c>
      <c r="K128" s="15" t="n">
        <v>0</v>
      </c>
      <c r="L128" s="15" t="n">
        <v>-773.8915</v>
      </c>
    </row>
    <row r="129" customFormat="false" ht="12.75" hidden="false" customHeight="false" outlineLevel="0" collapsed="false">
      <c r="A129" s="40" t="s">
        <v>29</v>
      </c>
      <c r="B129" s="40" t="s">
        <v>66</v>
      </c>
      <c r="C129" s="40" t="s">
        <v>31</v>
      </c>
      <c r="D129" s="40" t="s">
        <v>32</v>
      </c>
      <c r="E129" s="11" t="s">
        <v>33</v>
      </c>
      <c r="F129" s="12" t="n">
        <v>587646.5325</v>
      </c>
      <c r="G129" s="12" t="n">
        <v>587484.696</v>
      </c>
      <c r="H129" s="13" t="n">
        <v>0.999724602226578</v>
      </c>
      <c r="I129" s="14" t="n">
        <v>-0.00132175</v>
      </c>
      <c r="J129" s="14" t="n">
        <v>-0.00033044</v>
      </c>
      <c r="K129" s="15" t="n">
        <v>0</v>
      </c>
      <c r="L129" s="15" t="n">
        <v>-582.3824</v>
      </c>
    </row>
    <row r="130" customFormat="false" ht="12.75" hidden="false" customHeight="false" outlineLevel="0" collapsed="false">
      <c r="A130" s="40" t="s">
        <v>29</v>
      </c>
      <c r="B130" s="40" t="s">
        <v>66</v>
      </c>
      <c r="C130" s="40" t="s">
        <v>31</v>
      </c>
      <c r="D130" s="40" t="s">
        <v>32</v>
      </c>
      <c r="E130" s="11" t="s">
        <v>34</v>
      </c>
      <c r="F130" s="12" t="n">
        <v>530777.5132</v>
      </c>
      <c r="G130" s="12" t="n">
        <v>529752.736</v>
      </c>
      <c r="H130" s="13" t="n">
        <v>0.998069290400111</v>
      </c>
      <c r="I130" s="14" t="n">
        <v>-0.00132145</v>
      </c>
      <c r="J130" s="14" t="n">
        <v>-0.00033036</v>
      </c>
      <c r="K130" s="15" t="n">
        <v>0</v>
      </c>
      <c r="L130" s="15" t="n">
        <v>-525.0321</v>
      </c>
    </row>
    <row r="131" customFormat="false" ht="12.75" hidden="false" customHeight="false" outlineLevel="0" collapsed="false">
      <c r="A131" s="40" t="s">
        <v>29</v>
      </c>
      <c r="B131" s="40" t="s">
        <v>66</v>
      </c>
      <c r="C131" s="40" t="s">
        <v>31</v>
      </c>
      <c r="D131" s="40" t="s">
        <v>32</v>
      </c>
      <c r="E131" s="11" t="s">
        <v>35</v>
      </c>
      <c r="F131" s="12" t="n">
        <v>587646.5325</v>
      </c>
      <c r="G131" s="12" t="n">
        <v>585646.8978</v>
      </c>
      <c r="H131" s="13" t="n">
        <v>0.996597215165346</v>
      </c>
      <c r="I131" s="14" t="n">
        <v>-0.00132136</v>
      </c>
      <c r="J131" s="14" t="n">
        <v>-0.00033034</v>
      </c>
      <c r="K131" s="15" t="n">
        <v>0</v>
      </c>
      <c r="L131" s="15" t="n">
        <v>-580.3896</v>
      </c>
    </row>
    <row r="132" customFormat="false" ht="12.75" hidden="false" customHeight="false" outlineLevel="0" collapsed="false">
      <c r="A132" s="40" t="s">
        <v>29</v>
      </c>
      <c r="B132" s="40" t="s">
        <v>67</v>
      </c>
      <c r="C132" s="40" t="s">
        <v>31</v>
      </c>
      <c r="D132" s="40" t="s">
        <v>68</v>
      </c>
      <c r="E132" s="11" t="s">
        <v>33</v>
      </c>
      <c r="F132" s="12" t="n">
        <v>155000</v>
      </c>
      <c r="G132" s="12" t="n">
        <v>154957.3133</v>
      </c>
      <c r="H132" s="13" t="n">
        <v>0.999724602226578</v>
      </c>
      <c r="I132" s="14" t="n">
        <v>0.04</v>
      </c>
      <c r="J132" s="14" t="n">
        <v>0.0375</v>
      </c>
      <c r="K132" s="15" t="n">
        <v>0</v>
      </c>
      <c r="L132" s="15" t="n">
        <v>387.3933</v>
      </c>
    </row>
    <row r="133" customFormat="false" ht="12.75" hidden="false" customHeight="false" outlineLevel="0" collapsed="false">
      <c r="A133" s="40" t="s">
        <v>29</v>
      </c>
      <c r="B133" s="40" t="s">
        <v>67</v>
      </c>
      <c r="C133" s="40" t="s">
        <v>31</v>
      </c>
      <c r="D133" s="40" t="s">
        <v>68</v>
      </c>
      <c r="E133" s="11" t="s">
        <v>34</v>
      </c>
      <c r="F133" s="12" t="n">
        <v>140000</v>
      </c>
      <c r="G133" s="12" t="n">
        <v>139729.7007</v>
      </c>
      <c r="H133" s="13" t="n">
        <v>0.998069290400111</v>
      </c>
      <c r="I133" s="14" t="n">
        <v>0.03</v>
      </c>
      <c r="J133" s="14" t="n">
        <v>0.0375</v>
      </c>
      <c r="K133" s="15" t="n">
        <v>0</v>
      </c>
      <c r="L133" s="15" t="n">
        <v>-1047.9728</v>
      </c>
    </row>
    <row r="134" customFormat="false" ht="12.75" hidden="false" customHeight="false" outlineLevel="0" collapsed="false">
      <c r="A134" s="40" t="s">
        <v>29</v>
      </c>
      <c r="B134" s="40" t="s">
        <v>67</v>
      </c>
      <c r="C134" s="40" t="s">
        <v>31</v>
      </c>
      <c r="D134" s="40" t="s">
        <v>68</v>
      </c>
      <c r="E134" s="11" t="s">
        <v>35</v>
      </c>
      <c r="F134" s="12" t="n">
        <v>155000</v>
      </c>
      <c r="G134" s="12" t="n">
        <v>154472.5684</v>
      </c>
      <c r="H134" s="13" t="n">
        <v>0.996597215165346</v>
      </c>
      <c r="I134" s="14" t="n">
        <v>0.015</v>
      </c>
      <c r="J134" s="14" t="n">
        <v>0.0375</v>
      </c>
      <c r="K134" s="15" t="n">
        <v>0</v>
      </c>
      <c r="L134" s="15" t="n">
        <v>-3475.6328</v>
      </c>
    </row>
    <row r="135" customFormat="false" ht="12.75" hidden="false" customHeight="false" outlineLevel="0" collapsed="false">
      <c r="A135" s="40" t="s">
        <v>29</v>
      </c>
      <c r="B135" s="40" t="s">
        <v>69</v>
      </c>
      <c r="C135" s="40" t="s">
        <v>31</v>
      </c>
      <c r="D135" s="40" t="s">
        <v>32</v>
      </c>
      <c r="E135" s="11" t="s">
        <v>33</v>
      </c>
      <c r="F135" s="12" t="n">
        <v>146911.6331</v>
      </c>
      <c r="G135" s="12" t="n">
        <v>146871.174</v>
      </c>
      <c r="H135" s="13" t="n">
        <v>0.999724602226578</v>
      </c>
      <c r="I135" s="14" t="n">
        <v>-0.00132175</v>
      </c>
      <c r="J135" s="14" t="n">
        <v>7E-008</v>
      </c>
      <c r="K135" s="15" t="n">
        <v>0</v>
      </c>
      <c r="L135" s="15" t="n">
        <v>-194.1372</v>
      </c>
    </row>
    <row r="136" customFormat="false" ht="12.75" hidden="false" customHeight="false" outlineLevel="0" collapsed="false">
      <c r="A136" s="40" t="s">
        <v>29</v>
      </c>
      <c r="B136" s="40" t="s">
        <v>69</v>
      </c>
      <c r="C136" s="40" t="s">
        <v>31</v>
      </c>
      <c r="D136" s="40" t="s">
        <v>32</v>
      </c>
      <c r="E136" s="11" t="s">
        <v>34</v>
      </c>
      <c r="F136" s="12" t="n">
        <v>132694.3783</v>
      </c>
      <c r="G136" s="12" t="n">
        <v>132438.184</v>
      </c>
      <c r="H136" s="13" t="n">
        <v>0.998069290400111</v>
      </c>
      <c r="I136" s="14" t="n">
        <v>-0.00132145</v>
      </c>
      <c r="J136" s="14" t="n">
        <v>7E-008</v>
      </c>
      <c r="K136" s="15" t="n">
        <v>0</v>
      </c>
      <c r="L136" s="15" t="n">
        <v>-175.0194</v>
      </c>
    </row>
    <row r="137" customFormat="false" ht="12.75" hidden="false" customHeight="false" outlineLevel="0" collapsed="false">
      <c r="A137" s="40" t="s">
        <v>29</v>
      </c>
      <c r="B137" s="40" t="s">
        <v>69</v>
      </c>
      <c r="C137" s="40" t="s">
        <v>31</v>
      </c>
      <c r="D137" s="40" t="s">
        <v>32</v>
      </c>
      <c r="E137" s="11" t="s">
        <v>35</v>
      </c>
      <c r="F137" s="12" t="n">
        <v>146911.6331</v>
      </c>
      <c r="G137" s="12" t="n">
        <v>146411.7244</v>
      </c>
      <c r="H137" s="13" t="n">
        <v>0.996597215165346</v>
      </c>
      <c r="I137" s="14" t="n">
        <v>-0.00132136</v>
      </c>
      <c r="J137" s="14" t="n">
        <v>7E-008</v>
      </c>
      <c r="K137" s="15" t="n">
        <v>0</v>
      </c>
      <c r="L137" s="15" t="n">
        <v>-193.4729</v>
      </c>
    </row>
    <row r="138" customFormat="false" ht="12.75" hidden="false" customHeight="false" outlineLevel="0" collapsed="false">
      <c r="A138" s="40" t="s">
        <v>29</v>
      </c>
      <c r="B138" s="40" t="s">
        <v>69</v>
      </c>
      <c r="C138" s="40" t="s">
        <v>31</v>
      </c>
      <c r="D138" s="40" t="s">
        <v>32</v>
      </c>
      <c r="E138" s="11" t="s">
        <v>41</v>
      </c>
      <c r="F138" s="12" t="n">
        <v>142172.5482</v>
      </c>
      <c r="G138" s="12" t="n">
        <v>141458.0361</v>
      </c>
      <c r="H138" s="13" t="n">
        <v>0.994974331520805</v>
      </c>
      <c r="I138" s="14" t="n">
        <v>-0.00132124</v>
      </c>
      <c r="J138" s="14" t="n">
        <v>7E-008</v>
      </c>
      <c r="K138" s="15" t="n">
        <v>0</v>
      </c>
      <c r="L138" s="15" t="n">
        <v>-186.9092</v>
      </c>
    </row>
    <row r="139" customFormat="false" ht="12.75" hidden="false" customHeight="false" outlineLevel="0" collapsed="false">
      <c r="A139" s="40" t="s">
        <v>29</v>
      </c>
      <c r="B139" s="40" t="s">
        <v>69</v>
      </c>
      <c r="C139" s="40" t="s">
        <v>31</v>
      </c>
      <c r="D139" s="40" t="s">
        <v>32</v>
      </c>
      <c r="E139" s="11" t="s">
        <v>42</v>
      </c>
      <c r="F139" s="12" t="n">
        <v>146911.6331</v>
      </c>
      <c r="G139" s="12" t="n">
        <v>145933.192</v>
      </c>
      <c r="H139" s="13" t="n">
        <v>0.993339934320839</v>
      </c>
      <c r="I139" s="14" t="n">
        <v>-0.00132128</v>
      </c>
      <c r="J139" s="14" t="n">
        <v>7E-008</v>
      </c>
      <c r="K139" s="15" t="n">
        <v>0</v>
      </c>
      <c r="L139" s="15" t="n">
        <v>-192.8283</v>
      </c>
    </row>
    <row r="140" customFormat="false" ht="12.75" hidden="false" customHeight="false" outlineLevel="0" collapsed="false">
      <c r="A140" s="40" t="s">
        <v>29</v>
      </c>
      <c r="B140" s="40" t="s">
        <v>69</v>
      </c>
      <c r="C140" s="40" t="s">
        <v>31</v>
      </c>
      <c r="D140" s="40" t="s">
        <v>32</v>
      </c>
      <c r="E140" s="11" t="s">
        <v>43</v>
      </c>
      <c r="F140" s="12" t="n">
        <v>142172.5482</v>
      </c>
      <c r="G140" s="12" t="n">
        <v>140982.1952</v>
      </c>
      <c r="H140" s="13" t="n">
        <v>0.991627405920901</v>
      </c>
      <c r="I140" s="14" t="n">
        <v>-0.00132143</v>
      </c>
      <c r="J140" s="14" t="n">
        <v>7E-008</v>
      </c>
      <c r="K140" s="15" t="n">
        <v>0</v>
      </c>
      <c r="L140" s="15" t="n">
        <v>-186.3077</v>
      </c>
    </row>
    <row r="141" customFormat="false" ht="12.75" hidden="false" customHeight="false" outlineLevel="0" collapsed="false">
      <c r="A141" s="40" t="s">
        <v>29</v>
      </c>
      <c r="B141" s="40" t="s">
        <v>69</v>
      </c>
      <c r="C141" s="40" t="s">
        <v>31</v>
      </c>
      <c r="D141" s="40" t="s">
        <v>32</v>
      </c>
      <c r="E141" s="11" t="s">
        <v>44</v>
      </c>
      <c r="F141" s="12" t="n">
        <v>146911.6331</v>
      </c>
      <c r="G141" s="12" t="n">
        <v>145421.8357</v>
      </c>
      <c r="H141" s="13" t="n">
        <v>0.989859227394206</v>
      </c>
      <c r="I141" s="14" t="n">
        <v>-0.00132165</v>
      </c>
      <c r="J141" s="14" t="n">
        <v>7E-008</v>
      </c>
      <c r="K141" s="15" t="n">
        <v>0</v>
      </c>
      <c r="L141" s="15" t="n">
        <v>-192.2058</v>
      </c>
    </row>
    <row r="142" customFormat="false" ht="12.75" hidden="false" customHeight="false" outlineLevel="0" collapsed="false">
      <c r="A142" s="40" t="s">
        <v>29</v>
      </c>
      <c r="B142" s="40" t="s">
        <v>69</v>
      </c>
      <c r="C142" s="40" t="s">
        <v>31</v>
      </c>
      <c r="D142" s="40" t="s">
        <v>32</v>
      </c>
      <c r="E142" s="11" t="s">
        <v>45</v>
      </c>
      <c r="F142" s="12" t="n">
        <v>146911.6331</v>
      </c>
      <c r="G142" s="12" t="n">
        <v>145121.5372</v>
      </c>
      <c r="H142" s="13" t="n">
        <v>0.987815151651433</v>
      </c>
      <c r="I142" s="14" t="n">
        <v>-0.00132196</v>
      </c>
      <c r="J142" s="14" t="n">
        <v>7E-008</v>
      </c>
      <c r="K142" s="15" t="n">
        <v>0</v>
      </c>
      <c r="L142" s="15" t="n">
        <v>-191.8547</v>
      </c>
    </row>
    <row r="143" customFormat="false" ht="12.75" hidden="false" customHeight="false" outlineLevel="0" collapsed="false">
      <c r="A143" s="1" t="s">
        <v>29</v>
      </c>
      <c r="B143" s="1" t="s">
        <v>69</v>
      </c>
      <c r="C143" s="1" t="s">
        <v>31</v>
      </c>
      <c r="D143" s="1" t="s">
        <v>32</v>
      </c>
      <c r="E143" s="11" t="s">
        <v>46</v>
      </c>
      <c r="F143" s="12" t="n">
        <v>142172.5482</v>
      </c>
      <c r="G143" s="12" t="n">
        <v>140135.4534</v>
      </c>
      <c r="H143" s="13" t="n">
        <v>0.985671672487731</v>
      </c>
      <c r="I143" s="14" t="n">
        <v>-0.00132237</v>
      </c>
      <c r="J143" s="14" t="n">
        <v>7E-008</v>
      </c>
      <c r="K143" s="15" t="n">
        <v>0</v>
      </c>
      <c r="L143" s="15" t="n">
        <v>-185.3209</v>
      </c>
    </row>
    <row r="144" customFormat="false" ht="12.75" hidden="false" customHeight="false" outlineLevel="0" collapsed="false">
      <c r="A144" s="1" t="s">
        <v>29</v>
      </c>
      <c r="B144" s="1" t="s">
        <v>69</v>
      </c>
      <c r="C144" s="1" t="s">
        <v>31</v>
      </c>
      <c r="D144" s="1" t="s">
        <v>32</v>
      </c>
      <c r="E144" s="11" t="s">
        <v>47</v>
      </c>
      <c r="F144" s="12" t="n">
        <v>146911.6331</v>
      </c>
      <c r="G144" s="12" t="n">
        <v>144477.9775</v>
      </c>
      <c r="H144" s="13" t="n">
        <v>0.983434561636202</v>
      </c>
      <c r="I144" s="14" t="n">
        <v>-0.00132278</v>
      </c>
      <c r="J144" s="14" t="n">
        <v>7E-008</v>
      </c>
      <c r="K144" s="15" t="n">
        <v>0</v>
      </c>
      <c r="L144" s="15" t="n">
        <v>-191.1221</v>
      </c>
    </row>
    <row r="145" customFormat="false" ht="12.75" hidden="false" customHeight="false" outlineLevel="0" collapsed="false">
      <c r="A145" s="1" t="s">
        <v>29</v>
      </c>
      <c r="B145" s="1" t="s">
        <v>70</v>
      </c>
      <c r="C145" s="1" t="s">
        <v>31</v>
      </c>
      <c r="D145" s="1" t="s">
        <v>71</v>
      </c>
      <c r="E145" s="11" t="s">
        <v>33</v>
      </c>
      <c r="F145" s="12" t="n">
        <v>293823.2663</v>
      </c>
      <c r="G145" s="12" t="n">
        <v>293742.348</v>
      </c>
      <c r="H145" s="13" t="n">
        <v>0.999724602226578</v>
      </c>
      <c r="I145" s="14" t="n">
        <v>0</v>
      </c>
      <c r="J145" s="14" t="n">
        <v>7E-008</v>
      </c>
      <c r="K145" s="15" t="n">
        <v>0</v>
      </c>
      <c r="L145" s="15" t="n">
        <v>-0.0194</v>
      </c>
    </row>
    <row r="146" customFormat="false" ht="12.75" hidden="false" customHeight="false" outlineLevel="0" collapsed="false">
      <c r="A146" s="1" t="s">
        <v>29</v>
      </c>
      <c r="B146" s="1" t="s">
        <v>70</v>
      </c>
      <c r="C146" s="1" t="s">
        <v>31</v>
      </c>
      <c r="D146" s="1" t="s">
        <v>71</v>
      </c>
      <c r="E146" s="11" t="s">
        <v>34</v>
      </c>
      <c r="F146" s="12" t="n">
        <v>265388.7566</v>
      </c>
      <c r="G146" s="12" t="n">
        <v>264876.368</v>
      </c>
      <c r="H146" s="13" t="n">
        <v>0.998069290400111</v>
      </c>
      <c r="I146" s="14" t="n">
        <v>0</v>
      </c>
      <c r="J146" s="14" t="n">
        <v>7E-008</v>
      </c>
      <c r="K146" s="15" t="n">
        <v>0</v>
      </c>
      <c r="L146" s="15" t="n">
        <v>-0.0175</v>
      </c>
    </row>
    <row r="147" customFormat="false" ht="12.75" hidden="false" customHeight="false" outlineLevel="0" collapsed="false">
      <c r="A147" s="1" t="s">
        <v>29</v>
      </c>
      <c r="B147" s="1" t="s">
        <v>70</v>
      </c>
      <c r="C147" s="1" t="s">
        <v>31</v>
      </c>
      <c r="D147" s="1" t="s">
        <v>71</v>
      </c>
      <c r="E147" s="11" t="s">
        <v>35</v>
      </c>
      <c r="F147" s="12" t="n">
        <v>293823.2663</v>
      </c>
      <c r="G147" s="12" t="n">
        <v>292823.4489</v>
      </c>
      <c r="H147" s="13" t="n">
        <v>0.996597215165346</v>
      </c>
      <c r="I147" s="14" t="n">
        <v>0</v>
      </c>
      <c r="J147" s="14" t="n">
        <v>7E-008</v>
      </c>
      <c r="K147" s="15" t="n">
        <v>0</v>
      </c>
      <c r="L147" s="15" t="n">
        <v>-0.0193</v>
      </c>
    </row>
    <row r="148" customFormat="false" ht="12.75" hidden="false" customHeight="false" outlineLevel="0" collapsed="false">
      <c r="A148" s="1" t="s">
        <v>29</v>
      </c>
      <c r="B148" s="1" t="s">
        <v>72</v>
      </c>
      <c r="C148" s="1" t="s">
        <v>31</v>
      </c>
      <c r="D148" s="1" t="s">
        <v>71</v>
      </c>
      <c r="E148" s="11" t="s">
        <v>41</v>
      </c>
      <c r="F148" s="12" t="n">
        <v>142172.5482</v>
      </c>
      <c r="G148" s="12" t="n">
        <v>141458.0361</v>
      </c>
      <c r="H148" s="13" t="n">
        <v>0.994974331520805</v>
      </c>
      <c r="I148" s="14" t="n">
        <v>0</v>
      </c>
      <c r="J148" s="14" t="n">
        <v>7E-008</v>
      </c>
      <c r="K148" s="15" t="n">
        <v>0</v>
      </c>
      <c r="L148" s="15" t="n">
        <v>-0.0093</v>
      </c>
    </row>
    <row r="149" customFormat="false" ht="12.75" hidden="false" customHeight="false" outlineLevel="0" collapsed="false">
      <c r="A149" s="1" t="s">
        <v>29</v>
      </c>
      <c r="B149" s="1" t="s">
        <v>72</v>
      </c>
      <c r="C149" s="1" t="s">
        <v>31</v>
      </c>
      <c r="D149" s="1" t="s">
        <v>71</v>
      </c>
      <c r="E149" s="11" t="s">
        <v>42</v>
      </c>
      <c r="F149" s="12" t="n">
        <v>146911.6331</v>
      </c>
      <c r="G149" s="12" t="n">
        <v>145933.192</v>
      </c>
      <c r="H149" s="13" t="n">
        <v>0.993339934320839</v>
      </c>
      <c r="I149" s="14" t="n">
        <v>0</v>
      </c>
      <c r="J149" s="14" t="n">
        <v>7E-008</v>
      </c>
      <c r="K149" s="15" t="n">
        <v>0</v>
      </c>
      <c r="L149" s="15" t="n">
        <v>-0.0096</v>
      </c>
    </row>
    <row r="150" customFormat="false" ht="12.75" hidden="false" customHeight="false" outlineLevel="0" collapsed="false">
      <c r="A150" s="1" t="s">
        <v>29</v>
      </c>
      <c r="B150" s="1" t="s">
        <v>72</v>
      </c>
      <c r="C150" s="1" t="s">
        <v>31</v>
      </c>
      <c r="D150" s="1" t="s">
        <v>71</v>
      </c>
      <c r="E150" s="11" t="s">
        <v>43</v>
      </c>
      <c r="F150" s="12" t="n">
        <v>142172.5482</v>
      </c>
      <c r="G150" s="12" t="n">
        <v>140982.1952</v>
      </c>
      <c r="H150" s="13" t="n">
        <v>0.991627405920901</v>
      </c>
      <c r="I150" s="14" t="n">
        <v>0</v>
      </c>
      <c r="J150" s="14" t="n">
        <v>7E-008</v>
      </c>
      <c r="K150" s="15" t="n">
        <v>0</v>
      </c>
      <c r="L150" s="15" t="n">
        <v>-0.0093</v>
      </c>
    </row>
    <row r="151" customFormat="false" ht="12.75" hidden="false" customHeight="false" outlineLevel="0" collapsed="false">
      <c r="A151" s="1" t="s">
        <v>29</v>
      </c>
      <c r="B151" s="1" t="s">
        <v>72</v>
      </c>
      <c r="C151" s="1" t="s">
        <v>31</v>
      </c>
      <c r="D151" s="1" t="s">
        <v>71</v>
      </c>
      <c r="E151" s="11" t="s">
        <v>44</v>
      </c>
      <c r="F151" s="12" t="n">
        <v>146911.6331</v>
      </c>
      <c r="G151" s="12" t="n">
        <v>145421.8357</v>
      </c>
      <c r="H151" s="13" t="n">
        <v>0.989859227394206</v>
      </c>
      <c r="I151" s="14" t="n">
        <v>0</v>
      </c>
      <c r="J151" s="14" t="n">
        <v>7E-008</v>
      </c>
      <c r="K151" s="15" t="n">
        <v>0</v>
      </c>
      <c r="L151" s="15" t="n">
        <v>-0.0096</v>
      </c>
    </row>
    <row r="152" customFormat="false" ht="12.75" hidden="false" customHeight="false" outlineLevel="0" collapsed="false">
      <c r="A152" s="1" t="s">
        <v>29</v>
      </c>
      <c r="B152" s="1" t="s">
        <v>72</v>
      </c>
      <c r="C152" s="1" t="s">
        <v>31</v>
      </c>
      <c r="D152" s="1" t="s">
        <v>71</v>
      </c>
      <c r="E152" s="11" t="s">
        <v>45</v>
      </c>
      <c r="F152" s="12" t="n">
        <v>146911.6331</v>
      </c>
      <c r="G152" s="12" t="n">
        <v>145121.5372</v>
      </c>
      <c r="H152" s="13" t="n">
        <v>0.987815151651433</v>
      </c>
      <c r="I152" s="14" t="n">
        <v>0</v>
      </c>
      <c r="J152" s="14" t="n">
        <v>7E-008</v>
      </c>
      <c r="K152" s="15" t="n">
        <v>0</v>
      </c>
      <c r="L152" s="15" t="n">
        <v>-0.0096</v>
      </c>
    </row>
    <row r="153" customFormat="false" ht="12.75" hidden="false" customHeight="false" outlineLevel="0" collapsed="false">
      <c r="A153" s="1" t="s">
        <v>29</v>
      </c>
      <c r="B153" s="1" t="s">
        <v>72</v>
      </c>
      <c r="C153" s="1" t="s">
        <v>31</v>
      </c>
      <c r="D153" s="1" t="s">
        <v>71</v>
      </c>
      <c r="E153" s="11" t="s">
        <v>46</v>
      </c>
      <c r="F153" s="12" t="n">
        <v>142172.5482</v>
      </c>
      <c r="G153" s="12" t="n">
        <v>140135.4534</v>
      </c>
      <c r="H153" s="13" t="n">
        <v>0.985671672487731</v>
      </c>
      <c r="I153" s="14" t="n">
        <v>0</v>
      </c>
      <c r="J153" s="14" t="n">
        <v>7E-008</v>
      </c>
      <c r="K153" s="15" t="n">
        <v>0</v>
      </c>
      <c r="L153" s="15" t="n">
        <v>-0.0093</v>
      </c>
    </row>
    <row r="154" customFormat="false" ht="12.75" hidden="false" customHeight="false" outlineLevel="0" collapsed="false">
      <c r="A154" s="1" t="s">
        <v>29</v>
      </c>
      <c r="B154" s="1" t="s">
        <v>72</v>
      </c>
      <c r="C154" s="1" t="s">
        <v>31</v>
      </c>
      <c r="D154" s="1" t="s">
        <v>71</v>
      </c>
      <c r="E154" s="11" t="s">
        <v>47</v>
      </c>
      <c r="F154" s="12" t="n">
        <v>146911.6331</v>
      </c>
      <c r="G154" s="12" t="n">
        <v>144477.9775</v>
      </c>
      <c r="H154" s="13" t="n">
        <v>0.983434561636202</v>
      </c>
      <c r="I154" s="14" t="n">
        <v>0</v>
      </c>
      <c r="J154" s="14" t="n">
        <v>7E-008</v>
      </c>
      <c r="K154" s="15" t="n">
        <v>0</v>
      </c>
      <c r="L154" s="15" t="n">
        <v>-0.0096</v>
      </c>
    </row>
    <row r="155" customFormat="false" ht="12.75" hidden="false" customHeight="false" outlineLevel="0" collapsed="false">
      <c r="A155" s="1" t="s">
        <v>29</v>
      </c>
      <c r="B155" s="1" t="s">
        <v>73</v>
      </c>
      <c r="C155" s="1" t="s">
        <v>31</v>
      </c>
      <c r="D155" s="1" t="s">
        <v>71</v>
      </c>
      <c r="E155" s="11" t="s">
        <v>41</v>
      </c>
      <c r="F155" s="12" t="n">
        <v>142172.5482</v>
      </c>
      <c r="G155" s="12" t="n">
        <v>141458.0361</v>
      </c>
      <c r="H155" s="13" t="n">
        <v>0.994974331520805</v>
      </c>
      <c r="I155" s="14" t="n">
        <v>0</v>
      </c>
      <c r="J155" s="14" t="n">
        <v>7E-008</v>
      </c>
      <c r="K155" s="15" t="n">
        <v>0</v>
      </c>
      <c r="L155" s="15" t="n">
        <v>-0.0093</v>
      </c>
    </row>
    <row r="156" customFormat="false" ht="12.75" hidden="false" customHeight="false" outlineLevel="0" collapsed="false">
      <c r="A156" s="1" t="s">
        <v>29</v>
      </c>
      <c r="B156" s="1" t="s">
        <v>73</v>
      </c>
      <c r="C156" s="1" t="s">
        <v>31</v>
      </c>
      <c r="D156" s="1" t="s">
        <v>71</v>
      </c>
      <c r="E156" s="11" t="s">
        <v>42</v>
      </c>
      <c r="F156" s="12" t="n">
        <v>146911.6331</v>
      </c>
      <c r="G156" s="12" t="n">
        <v>145933.192</v>
      </c>
      <c r="H156" s="13" t="n">
        <v>0.993339934320839</v>
      </c>
      <c r="I156" s="14" t="n">
        <v>0</v>
      </c>
      <c r="J156" s="14" t="n">
        <v>7E-008</v>
      </c>
      <c r="K156" s="15" t="n">
        <v>0</v>
      </c>
      <c r="L156" s="15" t="n">
        <v>-0.0096</v>
      </c>
    </row>
    <row r="157" customFormat="false" ht="12.75" hidden="false" customHeight="false" outlineLevel="0" collapsed="false">
      <c r="A157" s="1" t="s">
        <v>29</v>
      </c>
      <c r="B157" s="1" t="s">
        <v>73</v>
      </c>
      <c r="C157" s="1" t="s">
        <v>31</v>
      </c>
      <c r="D157" s="1" t="s">
        <v>71</v>
      </c>
      <c r="E157" s="11" t="s">
        <v>43</v>
      </c>
      <c r="F157" s="12" t="n">
        <v>142172.5482</v>
      </c>
      <c r="G157" s="12" t="n">
        <v>140982.1952</v>
      </c>
      <c r="H157" s="13" t="n">
        <v>0.991627405920901</v>
      </c>
      <c r="I157" s="14" t="n">
        <v>0</v>
      </c>
      <c r="J157" s="14" t="n">
        <v>7E-008</v>
      </c>
      <c r="K157" s="15" t="n">
        <v>0</v>
      </c>
      <c r="L157" s="15" t="n">
        <v>-0.0093</v>
      </c>
    </row>
    <row r="158" customFormat="false" ht="12.75" hidden="false" customHeight="false" outlineLevel="0" collapsed="false">
      <c r="A158" s="1" t="s">
        <v>29</v>
      </c>
      <c r="B158" s="1" t="s">
        <v>73</v>
      </c>
      <c r="C158" s="1" t="s">
        <v>31</v>
      </c>
      <c r="D158" s="1" t="s">
        <v>71</v>
      </c>
      <c r="E158" s="11" t="s">
        <v>44</v>
      </c>
      <c r="F158" s="12" t="n">
        <v>146911.6331</v>
      </c>
      <c r="G158" s="12" t="n">
        <v>145421.8357</v>
      </c>
      <c r="H158" s="13" t="n">
        <v>0.989859227394206</v>
      </c>
      <c r="I158" s="14" t="n">
        <v>0</v>
      </c>
      <c r="J158" s="14" t="n">
        <v>7E-008</v>
      </c>
      <c r="K158" s="15" t="n">
        <v>0</v>
      </c>
      <c r="L158" s="15" t="n">
        <v>-0.0096</v>
      </c>
    </row>
    <row r="159" customFormat="false" ht="12.75" hidden="false" customHeight="false" outlineLevel="0" collapsed="false">
      <c r="A159" s="1" t="s">
        <v>29</v>
      </c>
      <c r="B159" s="1" t="s">
        <v>73</v>
      </c>
      <c r="C159" s="1" t="s">
        <v>31</v>
      </c>
      <c r="D159" s="1" t="s">
        <v>71</v>
      </c>
      <c r="E159" s="11" t="s">
        <v>45</v>
      </c>
      <c r="F159" s="12" t="n">
        <v>146911.6331</v>
      </c>
      <c r="G159" s="12" t="n">
        <v>145121.5372</v>
      </c>
      <c r="H159" s="13" t="n">
        <v>0.987815151651433</v>
      </c>
      <c r="I159" s="14" t="n">
        <v>0</v>
      </c>
      <c r="J159" s="14" t="n">
        <v>7E-008</v>
      </c>
      <c r="K159" s="15" t="n">
        <v>0</v>
      </c>
      <c r="L159" s="15" t="n">
        <v>-0.0096</v>
      </c>
    </row>
    <row r="160" customFormat="false" ht="12.75" hidden="false" customHeight="false" outlineLevel="0" collapsed="false">
      <c r="A160" s="1" t="s">
        <v>29</v>
      </c>
      <c r="B160" s="1" t="s">
        <v>73</v>
      </c>
      <c r="C160" s="1" t="s">
        <v>31</v>
      </c>
      <c r="D160" s="1" t="s">
        <v>71</v>
      </c>
      <c r="E160" s="11" t="s">
        <v>46</v>
      </c>
      <c r="F160" s="12" t="n">
        <v>142172.5482</v>
      </c>
      <c r="G160" s="12" t="n">
        <v>140135.4534</v>
      </c>
      <c r="H160" s="13" t="n">
        <v>0.985671672487731</v>
      </c>
      <c r="I160" s="14" t="n">
        <v>0</v>
      </c>
      <c r="J160" s="14" t="n">
        <v>7E-008</v>
      </c>
      <c r="K160" s="15" t="n">
        <v>0</v>
      </c>
      <c r="L160" s="15" t="n">
        <v>-0.0093</v>
      </c>
    </row>
    <row r="161" customFormat="false" ht="12.75" hidden="false" customHeight="false" outlineLevel="0" collapsed="false">
      <c r="A161" s="1" t="s">
        <v>29</v>
      </c>
      <c r="B161" s="1" t="s">
        <v>73</v>
      </c>
      <c r="C161" s="1" t="s">
        <v>31</v>
      </c>
      <c r="D161" s="1" t="s">
        <v>71</v>
      </c>
      <c r="E161" s="11" t="s">
        <v>47</v>
      </c>
      <c r="F161" s="12" t="n">
        <v>146911.6331</v>
      </c>
      <c r="G161" s="12" t="n">
        <v>144477.9775</v>
      </c>
      <c r="H161" s="13" t="n">
        <v>0.983434561636202</v>
      </c>
      <c r="I161" s="14" t="n">
        <v>0</v>
      </c>
      <c r="J161" s="14" t="n">
        <v>7E-008</v>
      </c>
      <c r="K161" s="15" t="n">
        <v>0</v>
      </c>
      <c r="L161" s="15" t="n">
        <v>-0.0096</v>
      </c>
    </row>
    <row r="162" customFormat="false" ht="12.75" hidden="false" customHeight="false" outlineLevel="0" collapsed="false">
      <c r="A162" s="1" t="s">
        <v>29</v>
      </c>
      <c r="B162" s="1" t="s">
        <v>74</v>
      </c>
      <c r="C162" s="1" t="s">
        <v>31</v>
      </c>
      <c r="D162" s="1" t="s">
        <v>32</v>
      </c>
      <c r="E162" s="11" t="s">
        <v>33</v>
      </c>
      <c r="F162" s="12" t="n">
        <v>88146.9799</v>
      </c>
      <c r="G162" s="12" t="n">
        <v>88122.7044</v>
      </c>
      <c r="H162" s="13" t="n">
        <v>0.999724602226578</v>
      </c>
      <c r="I162" s="14" t="n">
        <v>-0.00132175</v>
      </c>
      <c r="J162" s="14" t="n">
        <v>7E-008</v>
      </c>
      <c r="K162" s="15" t="n">
        <v>0</v>
      </c>
      <c r="L162" s="15" t="n">
        <v>-116.4823</v>
      </c>
    </row>
    <row r="163" customFormat="false" ht="12.75" hidden="false" customHeight="false" outlineLevel="0" collapsed="false">
      <c r="A163" s="1" t="s">
        <v>29</v>
      </c>
      <c r="B163" s="1" t="s">
        <v>75</v>
      </c>
      <c r="C163" s="1" t="s">
        <v>31</v>
      </c>
      <c r="D163" s="1" t="s">
        <v>32</v>
      </c>
      <c r="E163" s="11" t="s">
        <v>33</v>
      </c>
      <c r="F163" s="12" t="n">
        <v>146911.6331</v>
      </c>
      <c r="G163" s="12" t="n">
        <v>146871.174</v>
      </c>
      <c r="H163" s="13" t="n">
        <v>0.999724602226578</v>
      </c>
      <c r="I163" s="14" t="n">
        <v>-0.00132175</v>
      </c>
      <c r="J163" s="14" t="n">
        <v>7E-008</v>
      </c>
      <c r="K163" s="15" t="n">
        <v>0</v>
      </c>
      <c r="L163" s="15" t="n">
        <v>-194.1372</v>
      </c>
    </row>
    <row r="164" customFormat="false" ht="12.75" hidden="false" customHeight="false" outlineLevel="0" collapsed="false">
      <c r="A164" s="1" t="s">
        <v>29</v>
      </c>
      <c r="B164" s="1" t="s">
        <v>75</v>
      </c>
      <c r="C164" s="1" t="s">
        <v>31</v>
      </c>
      <c r="D164" s="1" t="s">
        <v>32</v>
      </c>
      <c r="E164" s="11" t="s">
        <v>34</v>
      </c>
      <c r="F164" s="12" t="n">
        <v>132694.3783</v>
      </c>
      <c r="G164" s="12" t="n">
        <v>132438.184</v>
      </c>
      <c r="H164" s="13" t="n">
        <v>0.998069290400111</v>
      </c>
      <c r="I164" s="14" t="n">
        <v>-0.00132145</v>
      </c>
      <c r="J164" s="14" t="n">
        <v>7E-008</v>
      </c>
      <c r="K164" s="15" t="n">
        <v>0</v>
      </c>
      <c r="L164" s="15" t="n">
        <v>-175.0194</v>
      </c>
    </row>
    <row r="165" customFormat="false" ht="12.75" hidden="false" customHeight="false" outlineLevel="0" collapsed="false">
      <c r="A165" s="1" t="s">
        <v>29</v>
      </c>
      <c r="B165" s="1" t="s">
        <v>75</v>
      </c>
      <c r="C165" s="1" t="s">
        <v>31</v>
      </c>
      <c r="D165" s="1" t="s">
        <v>32</v>
      </c>
      <c r="E165" s="11" t="s">
        <v>35</v>
      </c>
      <c r="F165" s="12" t="n">
        <v>146911.6331</v>
      </c>
      <c r="G165" s="12" t="n">
        <v>146411.7244</v>
      </c>
      <c r="H165" s="13" t="n">
        <v>0.996597215165346</v>
      </c>
      <c r="I165" s="14" t="n">
        <v>-0.00132136</v>
      </c>
      <c r="J165" s="14" t="n">
        <v>7E-008</v>
      </c>
      <c r="K165" s="15" t="n">
        <v>0</v>
      </c>
      <c r="L165" s="15" t="n">
        <v>-193.4729</v>
      </c>
    </row>
    <row r="166" customFormat="false" ht="12.75" hidden="false" customHeight="false" outlineLevel="0" collapsed="false">
      <c r="A166" s="1" t="s">
        <v>29</v>
      </c>
      <c r="B166" s="1" t="s">
        <v>76</v>
      </c>
      <c r="C166" s="1" t="s">
        <v>31</v>
      </c>
      <c r="D166" s="1" t="s">
        <v>71</v>
      </c>
      <c r="E166" s="11" t="s">
        <v>33</v>
      </c>
      <c r="F166" s="12" t="n">
        <v>58764.6533</v>
      </c>
      <c r="G166" s="12" t="n">
        <v>58748.4696</v>
      </c>
      <c r="H166" s="13" t="n">
        <v>0.999724602226578</v>
      </c>
      <c r="I166" s="14" t="n">
        <v>0</v>
      </c>
      <c r="J166" s="14" t="n">
        <v>7E-008</v>
      </c>
      <c r="K166" s="15" t="n">
        <v>0</v>
      </c>
      <c r="L166" s="15" t="n">
        <v>-0.0039</v>
      </c>
    </row>
    <row r="167" customFormat="false" ht="12.75" hidden="false" customHeight="false" outlineLevel="0" collapsed="false">
      <c r="A167" s="1" t="s">
        <v>29</v>
      </c>
      <c r="B167" s="1" t="s">
        <v>76</v>
      </c>
      <c r="C167" s="1" t="s">
        <v>31</v>
      </c>
      <c r="D167" s="1" t="s">
        <v>71</v>
      </c>
      <c r="E167" s="11" t="s">
        <v>34</v>
      </c>
      <c r="F167" s="12" t="n">
        <v>53077.7513</v>
      </c>
      <c r="G167" s="12" t="n">
        <v>52975.2736</v>
      </c>
      <c r="H167" s="13" t="n">
        <v>0.998069290400111</v>
      </c>
      <c r="I167" s="14" t="n">
        <v>0</v>
      </c>
      <c r="J167" s="14" t="n">
        <v>7E-008</v>
      </c>
      <c r="K167" s="15" t="n">
        <v>0</v>
      </c>
      <c r="L167" s="15" t="n">
        <v>-0.0035</v>
      </c>
    </row>
    <row r="168" customFormat="false" ht="12.75" hidden="false" customHeight="false" outlineLevel="0" collapsed="false">
      <c r="A168" s="1" t="s">
        <v>29</v>
      </c>
      <c r="B168" s="1" t="s">
        <v>76</v>
      </c>
      <c r="C168" s="1" t="s">
        <v>31</v>
      </c>
      <c r="D168" s="1" t="s">
        <v>71</v>
      </c>
      <c r="E168" s="11" t="s">
        <v>35</v>
      </c>
      <c r="F168" s="12" t="n">
        <v>58764.6533</v>
      </c>
      <c r="G168" s="12" t="n">
        <v>58564.6898</v>
      </c>
      <c r="H168" s="13" t="n">
        <v>0.996597215165346</v>
      </c>
      <c r="I168" s="14" t="n">
        <v>0</v>
      </c>
      <c r="J168" s="14" t="n">
        <v>7E-008</v>
      </c>
      <c r="K168" s="15" t="n">
        <v>0</v>
      </c>
      <c r="L168" s="15" t="n">
        <v>-0.0039</v>
      </c>
    </row>
    <row r="228" customFormat="false" ht="12.75" hidden="false" customHeight="false" outlineLevel="0" collapsed="false">
      <c r="A228" s="43"/>
      <c r="B228" s="43"/>
      <c r="C228" s="43"/>
      <c r="D228" s="43"/>
      <c r="E228" s="44"/>
      <c r="F228" s="45"/>
      <c r="G228" s="45"/>
      <c r="H228" s="46"/>
      <c r="I228" s="47"/>
      <c r="J228" s="47"/>
      <c r="K228" s="48"/>
      <c r="L228" s="48"/>
      <c r="M228" s="45"/>
      <c r="N228" s="45"/>
      <c r="O228" s="49"/>
      <c r="P228" s="50"/>
      <c r="Q228" s="50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  <c r="IW228" s="49"/>
    </row>
    <row r="334" customFormat="false" ht="12.75" hidden="false" customHeight="false" outlineLevel="0" collapsed="false">
      <c r="B334" s="51"/>
    </row>
    <row r="335" customFormat="false" ht="12.75" hidden="false" customHeight="false" outlineLevel="0" collapsed="false">
      <c r="B335" s="51"/>
    </row>
    <row r="336" customFormat="false" ht="12.75" hidden="false" customHeight="false" outlineLevel="0" collapsed="false">
      <c r="B336" s="51"/>
    </row>
    <row r="337" customFormat="false" ht="12.75" hidden="false" customHeight="false" outlineLevel="0" collapsed="false">
      <c r="B337" s="51"/>
    </row>
    <row r="338" customFormat="false" ht="12.75" hidden="false" customHeight="false" outlineLevel="0" collapsed="false">
      <c r="B338" s="51"/>
    </row>
  </sheetData>
  <autoFilter ref="A4:Q2936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I6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28"/>
    <col collapsed="false" customWidth="true" hidden="false" outlineLevel="0" max="3" min="3" style="0" width="11.85"/>
    <col collapsed="false" customWidth="true" hidden="false" outlineLevel="0" max="4" min="4" style="0" width="12.28"/>
    <col collapsed="false" customWidth="true" hidden="false" outlineLevel="0" max="6" min="5" style="52" width="12.28"/>
    <col collapsed="false" customWidth="true" hidden="false" outlineLevel="0" max="83" min="7" style="0" width="12.28"/>
    <col collapsed="false" customWidth="true" hidden="false" outlineLevel="0" max="86" min="84" style="53" width="12.28"/>
    <col collapsed="false" customWidth="true" hidden="false" outlineLevel="0" max="87" min="87" style="53" width="12.85"/>
    <col collapsed="false" customWidth="true" hidden="false" outlineLevel="0" max="88" min="88" style="0" width="11.85"/>
  </cols>
  <sheetData>
    <row r="1" customFormat="false" ht="12.75" hidden="false" customHeight="false" outlineLevel="0" collapsed="false">
      <c r="A1" s="54" t="s">
        <v>77</v>
      </c>
    </row>
    <row r="3" customFormat="false" ht="12.75" hidden="false" customHeight="false" outlineLevel="0" collapsed="false">
      <c r="A3" s="55" t="s">
        <v>78</v>
      </c>
      <c r="B3" s="56"/>
      <c r="E3" s="0"/>
      <c r="F3" s="0"/>
      <c r="CF3" s="0"/>
      <c r="CG3" s="0"/>
      <c r="CH3" s="0"/>
      <c r="CI3" s="0"/>
    </row>
    <row r="4" customFormat="false" ht="12.75" hidden="false" customHeight="false" outlineLevel="0" collapsed="false">
      <c r="A4" s="55" t="s">
        <v>20</v>
      </c>
      <c r="B4" s="57" t="s">
        <v>79</v>
      </c>
      <c r="E4" s="0"/>
      <c r="F4" s="0"/>
      <c r="CF4" s="0"/>
      <c r="CG4" s="0"/>
      <c r="CH4" s="0"/>
      <c r="CI4" s="0"/>
    </row>
    <row r="5" customFormat="false" ht="12.75" hidden="false" customHeight="false" outlineLevel="0" collapsed="false">
      <c r="A5" s="55" t="s">
        <v>80</v>
      </c>
      <c r="B5" s="58"/>
      <c r="E5" s="0"/>
      <c r="F5" s="0"/>
      <c r="CF5" s="0"/>
      <c r="CG5" s="0"/>
      <c r="CH5" s="0"/>
      <c r="CI5" s="0"/>
    </row>
    <row r="6" customFormat="false" ht="12.75" hidden="false" customHeight="false" outlineLevel="0" collapsed="false">
      <c r="A6" s="59" t="s">
        <v>30</v>
      </c>
      <c r="B6" s="60" t="n">
        <v>869677.6288</v>
      </c>
      <c r="E6" s="0"/>
      <c r="F6" s="0"/>
      <c r="CF6" s="0"/>
      <c r="CG6" s="0"/>
      <c r="CH6" s="0"/>
      <c r="CI6" s="0"/>
    </row>
    <row r="7" customFormat="false" ht="12.75" hidden="false" customHeight="false" outlineLevel="0" collapsed="false">
      <c r="A7" s="59" t="s">
        <v>36</v>
      </c>
      <c r="B7" s="60" t="n">
        <v>-1179103.9604</v>
      </c>
      <c r="E7" s="0"/>
      <c r="F7" s="0"/>
      <c r="CF7" s="0"/>
      <c r="CG7" s="0"/>
      <c r="CH7" s="0"/>
      <c r="CI7" s="0"/>
    </row>
    <row r="8" customFormat="false" ht="12.75" hidden="false" customHeight="false" outlineLevel="0" collapsed="false">
      <c r="A8" s="59" t="s">
        <v>37</v>
      </c>
      <c r="B8" s="60" t="n">
        <v>-931374.1843</v>
      </c>
      <c r="E8" s="0"/>
      <c r="F8" s="0"/>
      <c r="CF8" s="0"/>
      <c r="CG8" s="0"/>
      <c r="CH8" s="0"/>
      <c r="CI8" s="0"/>
    </row>
    <row r="9" customFormat="false" ht="12.75" hidden="false" customHeight="false" outlineLevel="0" collapsed="false">
      <c r="A9" s="59" t="s">
        <v>38</v>
      </c>
      <c r="B9" s="60" t="n">
        <v>-746608.5824</v>
      </c>
      <c r="E9" s="0"/>
      <c r="F9" s="0"/>
      <c r="CF9" s="0"/>
      <c r="CG9" s="0"/>
      <c r="CH9" s="0"/>
      <c r="CI9" s="0"/>
    </row>
    <row r="10" customFormat="false" ht="12.75" hidden="false" customHeight="false" outlineLevel="0" collapsed="false">
      <c r="A10" s="59" t="s">
        <v>39</v>
      </c>
      <c r="B10" s="60" t="n">
        <v>-276361.4453</v>
      </c>
      <c r="E10" s="0"/>
      <c r="F10" s="0"/>
      <c r="CF10" s="0"/>
      <c r="CG10" s="0"/>
      <c r="CH10" s="0"/>
      <c r="CI10" s="0"/>
    </row>
    <row r="11" customFormat="false" ht="12.75" hidden="false" customHeight="false" outlineLevel="0" collapsed="false">
      <c r="A11" s="59" t="s">
        <v>48</v>
      </c>
      <c r="B11" s="60" t="n">
        <v>1186949.5833</v>
      </c>
      <c r="E11" s="0"/>
      <c r="F11" s="0"/>
      <c r="CF11" s="0"/>
      <c r="CG11" s="0"/>
      <c r="CH11" s="0"/>
      <c r="CI11" s="0"/>
    </row>
    <row r="12" customFormat="false" ht="12.75" hidden="false" customHeight="false" outlineLevel="0" collapsed="false">
      <c r="A12" s="59" t="s">
        <v>49</v>
      </c>
      <c r="B12" s="60" t="n">
        <v>3100910.3694</v>
      </c>
      <c r="E12" s="0"/>
      <c r="F12" s="0"/>
      <c r="CF12" s="0"/>
      <c r="CG12" s="0"/>
      <c r="CH12" s="0"/>
      <c r="CI12" s="0"/>
    </row>
    <row r="13" customFormat="false" ht="12.75" hidden="false" customHeight="false" outlineLevel="0" collapsed="false">
      <c r="A13" s="59" t="s">
        <v>52</v>
      </c>
      <c r="B13" s="60" t="n">
        <v>5641738.6501</v>
      </c>
      <c r="E13" s="0"/>
      <c r="F13" s="0"/>
      <c r="CF13" s="0"/>
      <c r="CG13" s="0"/>
      <c r="CH13" s="0"/>
      <c r="CI13" s="0"/>
    </row>
    <row r="14" customFormat="false" ht="12.75" hidden="false" customHeight="false" outlineLevel="0" collapsed="false">
      <c r="A14" s="59" t="s">
        <v>53</v>
      </c>
      <c r="B14" s="60" t="n">
        <v>4666111.7868</v>
      </c>
      <c r="E14" s="0"/>
      <c r="F14" s="0"/>
      <c r="CF14" s="0"/>
      <c r="CG14" s="0"/>
      <c r="CH14" s="0"/>
      <c r="CI14" s="0"/>
    </row>
    <row r="15" customFormat="false" ht="12.75" hidden="false" customHeight="false" outlineLevel="0" collapsed="false">
      <c r="A15" s="59" t="s">
        <v>54</v>
      </c>
      <c r="B15" s="60" t="n">
        <v>148233.7639</v>
      </c>
      <c r="E15" s="0"/>
      <c r="F15" s="0"/>
      <c r="CF15" s="0"/>
      <c r="CG15" s="0"/>
      <c r="CH15" s="0"/>
      <c r="CI15" s="0"/>
    </row>
    <row r="16" customFormat="false" ht="12.75" hidden="false" customHeight="false" outlineLevel="0" collapsed="false">
      <c r="A16" s="59" t="s">
        <v>55</v>
      </c>
      <c r="B16" s="60" t="n">
        <v>-887496.1838</v>
      </c>
      <c r="E16" s="0"/>
      <c r="F16" s="0"/>
      <c r="CF16" s="0"/>
      <c r="CG16" s="0"/>
      <c r="CH16" s="0"/>
      <c r="CI16" s="0"/>
    </row>
    <row r="17" customFormat="false" ht="12.75" hidden="false" customHeight="false" outlineLevel="0" collapsed="false">
      <c r="A17" s="59" t="s">
        <v>56</v>
      </c>
      <c r="B17" s="60" t="n">
        <v>-162237.7889</v>
      </c>
      <c r="E17" s="0"/>
      <c r="F17" s="0"/>
      <c r="CF17" s="0"/>
      <c r="CG17" s="0"/>
      <c r="CH17" s="0"/>
      <c r="CI17" s="0"/>
    </row>
    <row r="18" customFormat="false" ht="12.75" hidden="false" customHeight="false" outlineLevel="0" collapsed="false">
      <c r="A18" s="59" t="s">
        <v>57</v>
      </c>
      <c r="B18" s="60" t="n">
        <v>882853.4953</v>
      </c>
      <c r="E18" s="0"/>
      <c r="F18" s="0"/>
    </row>
    <row r="19" customFormat="false" ht="12.75" hidden="false" customHeight="false" outlineLevel="0" collapsed="false">
      <c r="A19" s="59" t="s">
        <v>58</v>
      </c>
      <c r="B19" s="60" t="n">
        <v>-451083.4774</v>
      </c>
      <c r="E19" s="0"/>
      <c r="F19" s="0"/>
      <c r="AR19" s="61" t="n">
        <f aca="false">B19+SUM(N19:AP19)</f>
        <v>-451083.4774</v>
      </c>
    </row>
    <row r="20" customFormat="false" ht="12.75" hidden="false" customHeight="false" outlineLevel="0" collapsed="false">
      <c r="A20" s="59" t="s">
        <v>59</v>
      </c>
      <c r="B20" s="60" t="n">
        <v>221751.3443</v>
      </c>
      <c r="E20" s="0"/>
      <c r="F20" s="0"/>
      <c r="AR20" s="61" t="n">
        <f aca="false">B20+SUM(N20:AP20)</f>
        <v>221751.3443</v>
      </c>
    </row>
    <row r="21" customFormat="false" ht="12.75" hidden="false" customHeight="false" outlineLevel="0" collapsed="false">
      <c r="A21" s="59" t="s">
        <v>60</v>
      </c>
      <c r="B21" s="60" t="n">
        <v>101334.1557</v>
      </c>
      <c r="E21" s="0"/>
      <c r="F21" s="0"/>
      <c r="AR21" s="61" t="n">
        <f aca="false">B21+SUM(N21:AP21)</f>
        <v>101334.1557</v>
      </c>
    </row>
    <row r="22" customFormat="false" ht="12.75" hidden="false" customHeight="false" outlineLevel="0" collapsed="false">
      <c r="A22" s="59" t="s">
        <v>64</v>
      </c>
      <c r="B22" s="60" t="n">
        <v>5804343.1274</v>
      </c>
      <c r="E22" s="0"/>
      <c r="F22" s="0"/>
      <c r="AR22" s="61" t="n">
        <f aca="false">B22+SUM(N22:AP22)</f>
        <v>5804343.1274</v>
      </c>
    </row>
    <row r="23" customFormat="false" ht="12.75" hidden="false" customHeight="false" outlineLevel="0" collapsed="false">
      <c r="A23" s="59" t="s">
        <v>69</v>
      </c>
      <c r="B23" s="60" t="n">
        <v>-73853.0962</v>
      </c>
      <c r="E23" s="0"/>
      <c r="F23" s="0"/>
      <c r="AR23" s="61" t="n">
        <f aca="false">B23+SUM(N23:AP23)</f>
        <v>-73853.0962</v>
      </c>
      <c r="CH23" s="62"/>
    </row>
    <row r="24" customFormat="false" ht="12.75" hidden="false" customHeight="false" outlineLevel="0" collapsed="false">
      <c r="A24" s="59" t="s">
        <v>70</v>
      </c>
      <c r="B24" s="60" t="n">
        <v>-124530.3243</v>
      </c>
      <c r="E24" s="0"/>
      <c r="F24" s="0"/>
      <c r="AR24" s="61" t="n">
        <f aca="false">B24+SUM(N24:AP24)</f>
        <v>-124530.3243</v>
      </c>
    </row>
    <row r="25" customFormat="false" ht="12.75" hidden="false" customHeight="false" outlineLevel="0" collapsed="false">
      <c r="A25" s="59" t="s">
        <v>81</v>
      </c>
      <c r="B25" s="60" t="n">
        <v>86367.3331</v>
      </c>
      <c r="E25" s="0"/>
      <c r="F25" s="0"/>
      <c r="AR25" s="61" t="n">
        <f aca="false">B25+SUM(N25:AP25)</f>
        <v>86367.3331</v>
      </c>
    </row>
    <row r="26" customFormat="false" ht="12.75" hidden="false" customHeight="false" outlineLevel="0" collapsed="false">
      <c r="A26" s="59" t="s">
        <v>72</v>
      </c>
      <c r="B26" s="60" t="n">
        <v>-59808.2568</v>
      </c>
      <c r="E26" s="0"/>
      <c r="F26" s="0"/>
      <c r="AR26" s="61" t="n">
        <f aca="false">B26+SUM(N26:AP26)</f>
        <v>-59808.2568</v>
      </c>
    </row>
    <row r="27" customFormat="false" ht="12.75" hidden="false" customHeight="false" outlineLevel="0" collapsed="false">
      <c r="A27" s="59" t="s">
        <v>82</v>
      </c>
      <c r="B27" s="60" t="n">
        <v>20560.233</v>
      </c>
      <c r="E27" s="0"/>
      <c r="F27" s="0"/>
      <c r="AR27" s="61" t="n">
        <f aca="false">B27+SUM(N27:AP27)</f>
        <v>20560.233</v>
      </c>
    </row>
    <row r="28" customFormat="false" ht="12.75" hidden="false" customHeight="false" outlineLevel="0" collapsed="false">
      <c r="A28" s="59" t="s">
        <v>73</v>
      </c>
      <c r="B28" s="60" t="n">
        <v>-53175.8447</v>
      </c>
      <c r="E28" s="0"/>
      <c r="F28" s="0"/>
      <c r="AR28" s="61" t="n">
        <f aca="false">B28+SUM(N28:AP28)</f>
        <v>-53175.8447</v>
      </c>
    </row>
    <row r="29" customFormat="false" ht="12.75" hidden="false" customHeight="false" outlineLevel="0" collapsed="false">
      <c r="A29" s="59" t="s">
        <v>83</v>
      </c>
      <c r="B29" s="60" t="n">
        <v>20560.233</v>
      </c>
      <c r="E29" s="0"/>
      <c r="F29" s="0"/>
      <c r="AR29" s="61" t="n">
        <f aca="false">B29+SUM(N29:AP29)</f>
        <v>20560.233</v>
      </c>
    </row>
    <row r="30" customFormat="false" ht="12.75" hidden="false" customHeight="false" outlineLevel="0" collapsed="false">
      <c r="A30" s="59" t="s">
        <v>74</v>
      </c>
      <c r="B30" s="60" t="n">
        <v>-35043.1502</v>
      </c>
      <c r="E30" s="0"/>
      <c r="F30" s="0"/>
      <c r="AR30" s="61" t="n">
        <f aca="false">B30+SUM(N30:AP30)</f>
        <v>-35043.1502</v>
      </c>
    </row>
    <row r="31" customFormat="false" ht="12.75" hidden="false" customHeight="false" outlineLevel="0" collapsed="false">
      <c r="A31" s="59" t="s">
        <v>75</v>
      </c>
      <c r="B31" s="60" t="n">
        <v>-401307.5872</v>
      </c>
      <c r="E31" s="0"/>
      <c r="F31" s="0"/>
      <c r="AR31" s="61" t="n">
        <f aca="false">B31+SUM(N31:AP31)</f>
        <v>-401307.5872</v>
      </c>
    </row>
    <row r="32" customFormat="false" ht="12.75" hidden="false" customHeight="false" outlineLevel="0" collapsed="false">
      <c r="A32" s="59" t="s">
        <v>76</v>
      </c>
      <c r="B32" s="60" t="n">
        <v>-32343.6549</v>
      </c>
      <c r="E32" s="0"/>
      <c r="F32" s="0"/>
      <c r="AR32" s="61" t="n">
        <f aca="false">B32+SUM(N32:AP32)</f>
        <v>-32343.6549</v>
      </c>
    </row>
    <row r="33" customFormat="false" ht="12.75" hidden="false" customHeight="false" outlineLevel="0" collapsed="false">
      <c r="A33" s="59" t="s">
        <v>84</v>
      </c>
      <c r="B33" s="60" t="n">
        <v>26961.4619</v>
      </c>
      <c r="E33" s="0"/>
      <c r="F33" s="0"/>
      <c r="AR33" s="61" t="n">
        <f aca="false">B33+SUM(N33:AP33)</f>
        <v>26961.4619</v>
      </c>
    </row>
    <row r="34" customFormat="false" ht="12.75" hidden="false" customHeight="false" outlineLevel="0" collapsed="false">
      <c r="A34" s="59" t="s">
        <v>65</v>
      </c>
      <c r="B34" s="60" t="n">
        <v>-2250.5179</v>
      </c>
      <c r="E34" s="0"/>
      <c r="F34" s="0"/>
      <c r="AR34" s="61" t="n">
        <f aca="false">B34+SUM(N34:AP34)</f>
        <v>-2250.5179</v>
      </c>
    </row>
    <row r="35" customFormat="false" ht="12.75" hidden="false" customHeight="false" outlineLevel="0" collapsed="false">
      <c r="A35" s="59" t="s">
        <v>66</v>
      </c>
      <c r="B35" s="60" t="n">
        <v>-1687.8041</v>
      </c>
      <c r="E35" s="0"/>
      <c r="F35" s="0"/>
      <c r="AR35" s="61" t="n">
        <f aca="false">B35+SUM(N35:AP35)</f>
        <v>-1687.8041</v>
      </c>
    </row>
    <row r="36" customFormat="false" ht="12.75" hidden="false" customHeight="false" outlineLevel="0" collapsed="false">
      <c r="A36" s="59" t="s">
        <v>67</v>
      </c>
      <c r="B36" s="60" t="n">
        <v>-4136.2123</v>
      </c>
      <c r="E36" s="0"/>
      <c r="F36" s="0"/>
      <c r="AR36" s="61" t="n">
        <f aca="false">B36+SUM(N36:AP36)</f>
        <v>-4136.2123</v>
      </c>
    </row>
    <row r="37" customFormat="false" ht="12.75" hidden="false" customHeight="false" outlineLevel="0" collapsed="false">
      <c r="A37" s="63" t="s">
        <v>85</v>
      </c>
      <c r="B37" s="64" t="n">
        <v>17355951.0949</v>
      </c>
      <c r="E37" s="0"/>
      <c r="F37" s="0"/>
      <c r="AR37" s="61" t="n">
        <f aca="false">B37+SUM(N37:AP37)</f>
        <v>17355951.0949</v>
      </c>
    </row>
    <row r="38" customFormat="false" ht="12.75" hidden="false" customHeight="false" outlineLevel="0" collapsed="false">
      <c r="E38" s="0"/>
      <c r="F38" s="0"/>
      <c r="AR38" s="61" t="n">
        <f aca="false">B38+SUM(N38:AP38)</f>
        <v>0</v>
      </c>
    </row>
    <row r="39" customFormat="false" ht="12.75" hidden="false" customHeight="false" outlineLevel="0" collapsed="false">
      <c r="E39" s="0"/>
      <c r="F39" s="0"/>
      <c r="AR39" s="61" t="n">
        <f aca="false">B39+SUM(N39:AP39)</f>
        <v>0</v>
      </c>
    </row>
    <row r="40" customFormat="false" ht="12.75" hidden="false" customHeight="false" outlineLevel="0" collapsed="false">
      <c r="E40" s="0"/>
      <c r="F40" s="0"/>
      <c r="AR40" s="61" t="n">
        <f aca="false">B40+SUM(N40:AP40)</f>
        <v>0</v>
      </c>
    </row>
    <row r="41" customFormat="false" ht="12.75" hidden="false" customHeight="false" outlineLevel="0" collapsed="false">
      <c r="E41" s="0"/>
      <c r="F41" s="0"/>
      <c r="AR41" s="61" t="n">
        <f aca="false">B41+SUM(N41:AP41)</f>
        <v>0</v>
      </c>
    </row>
    <row r="42" customFormat="false" ht="12.75" hidden="false" customHeight="false" outlineLevel="0" collapsed="false">
      <c r="E42" s="0"/>
      <c r="F42" s="0"/>
      <c r="AR42" s="61" t="n">
        <f aca="false">B42+SUM(N42:AP42)</f>
        <v>0</v>
      </c>
    </row>
    <row r="43" customFormat="false" ht="12.75" hidden="false" customHeight="false" outlineLevel="0" collapsed="false">
      <c r="E43" s="0"/>
      <c r="F43" s="0"/>
      <c r="AR43" s="61" t="n">
        <f aca="false">B43+SUM(N43:AP43)</f>
        <v>0</v>
      </c>
    </row>
    <row r="44" customFormat="false" ht="12.75" hidden="false" customHeight="false" outlineLevel="0" collapsed="false">
      <c r="E44" s="0"/>
      <c r="F44" s="0"/>
      <c r="AR44" s="61" t="n">
        <f aca="false">B44+SUM(N44:AP44)</f>
        <v>0</v>
      </c>
    </row>
    <row r="45" customFormat="false" ht="12.75" hidden="false" customHeight="false" outlineLevel="0" collapsed="false">
      <c r="E45" s="0"/>
      <c r="F45" s="0"/>
      <c r="AR45" s="61" t="n">
        <f aca="false">B45+SUM(N45:AP45)</f>
        <v>0</v>
      </c>
    </row>
    <row r="46" customFormat="false" ht="12.75" hidden="false" customHeight="false" outlineLevel="0" collapsed="false">
      <c r="E46" s="0"/>
      <c r="F46" s="0"/>
      <c r="AR46" s="61" t="n">
        <f aca="false">B46+SUM(N46:AP46)</f>
        <v>0</v>
      </c>
    </row>
    <row r="47" customFormat="false" ht="12.75" hidden="false" customHeight="false" outlineLevel="0" collapsed="false">
      <c r="E47" s="0"/>
      <c r="F47" s="0"/>
      <c r="AR47" s="61" t="n">
        <f aca="false">B47+SUM(N47:AP47)</f>
        <v>0</v>
      </c>
    </row>
    <row r="48" customFormat="false" ht="12.75" hidden="false" customHeight="false" outlineLevel="0" collapsed="false">
      <c r="E48" s="0"/>
      <c r="F48" s="0"/>
      <c r="AR48" s="61" t="n">
        <f aca="false">B48+SUM(N48:AP48)</f>
        <v>0</v>
      </c>
    </row>
    <row r="49" customFormat="false" ht="12.75" hidden="false" customHeight="false" outlineLevel="0" collapsed="false">
      <c r="E49" s="0"/>
      <c r="F49" s="0"/>
      <c r="AR49" s="61" t="n">
        <f aca="false">B49+SUM(N49:AP49)</f>
        <v>0</v>
      </c>
    </row>
    <row r="50" customFormat="false" ht="12.75" hidden="false" customHeight="false" outlineLevel="0" collapsed="false">
      <c r="E50" s="0"/>
      <c r="F50" s="0"/>
      <c r="AR50" s="61" t="n">
        <f aca="false">B50+SUM(N50:AP50)</f>
        <v>0</v>
      </c>
    </row>
    <row r="51" customFormat="false" ht="12.75" hidden="false" customHeight="false" outlineLevel="0" collapsed="false">
      <c r="E51" s="0"/>
      <c r="F51" s="0"/>
      <c r="AR51" s="61" t="n">
        <f aca="false">B51+SUM(N51:AP51)</f>
        <v>0</v>
      </c>
    </row>
    <row r="52" customFormat="false" ht="12.75" hidden="false" customHeight="false" outlineLevel="0" collapsed="false">
      <c r="E52" s="0"/>
      <c r="F52" s="0"/>
      <c r="AR52" s="61" t="n">
        <f aca="false">B52+SUM(N52:AP52)</f>
        <v>0</v>
      </c>
    </row>
    <row r="53" customFormat="false" ht="12.75" hidden="false" customHeight="false" outlineLevel="0" collapsed="false">
      <c r="E53" s="0"/>
      <c r="F53" s="0"/>
      <c r="AR53" s="61" t="n">
        <f aca="false">B53+SUM(N53:AP53)</f>
        <v>0</v>
      </c>
    </row>
    <row r="54" customFormat="false" ht="12.75" hidden="false" customHeight="false" outlineLevel="0" collapsed="false">
      <c r="E54" s="0"/>
      <c r="F54" s="0"/>
      <c r="AR54" s="61" t="n">
        <f aca="false">B54+SUM(N54:AP54)</f>
        <v>0</v>
      </c>
    </row>
    <row r="55" customFormat="false" ht="12.75" hidden="false" customHeight="false" outlineLevel="0" collapsed="false">
      <c r="E55" s="0"/>
      <c r="F55" s="0"/>
      <c r="AR55" s="61" t="n">
        <f aca="false">B55+SUM(N55:AP55)</f>
        <v>0</v>
      </c>
    </row>
    <row r="56" customFormat="false" ht="12.75" hidden="false" customHeight="false" outlineLevel="0" collapsed="false">
      <c r="E56" s="0"/>
      <c r="F56" s="0"/>
      <c r="AR56" s="61" t="n">
        <f aca="false">B56+SUM(N56:AP56)</f>
        <v>0</v>
      </c>
    </row>
    <row r="57" customFormat="false" ht="12.75" hidden="false" customHeight="false" outlineLevel="0" collapsed="false">
      <c r="E57" s="0"/>
      <c r="F57" s="0"/>
      <c r="AR57" s="61" t="n">
        <f aca="false">B57+SUM(N57:AP57)</f>
        <v>0</v>
      </c>
    </row>
    <row r="58" customFormat="false" ht="12.75" hidden="false" customHeight="false" outlineLevel="0" collapsed="false">
      <c r="E58" s="0"/>
      <c r="F58" s="0"/>
      <c r="AR58" s="61" t="n">
        <f aca="false">B58+SUM(N58:AP58)</f>
        <v>0</v>
      </c>
    </row>
    <row r="59" customFormat="false" ht="12.75" hidden="false" customHeight="false" outlineLevel="0" collapsed="false">
      <c r="E59" s="0"/>
      <c r="F59" s="0"/>
      <c r="AR59" s="61" t="n">
        <f aca="false">B59+SUM(N59:AP59)</f>
        <v>0</v>
      </c>
    </row>
    <row r="60" customFormat="false" ht="12.75" hidden="false" customHeight="false" outlineLevel="0" collapsed="false">
      <c r="E60" s="0"/>
      <c r="F60" s="0"/>
      <c r="AR60" s="61" t="n">
        <f aca="false">B60+SUM(N60:AP60)</f>
        <v>0</v>
      </c>
    </row>
    <row r="61" customFormat="false" ht="12.75" hidden="false" customHeight="false" outlineLevel="0" collapsed="false">
      <c r="E61" s="0"/>
      <c r="F61" s="0"/>
      <c r="AR61" s="61" t="n">
        <f aca="false">B61+SUM(N61:AP61)</f>
        <v>0</v>
      </c>
    </row>
    <row r="62" customFormat="false" ht="12.75" hidden="false" customHeight="false" outlineLevel="0" collapsed="false">
      <c r="E62" s="0"/>
      <c r="F62" s="0"/>
      <c r="AR62" s="61" t="n">
        <f aca="false">B62+SUM(N62:AP62)</f>
        <v>0</v>
      </c>
    </row>
    <row r="63" customFormat="false" ht="12.75" hidden="false" customHeight="false" outlineLevel="0" collapsed="false">
      <c r="E63" s="0"/>
      <c r="F63" s="0"/>
      <c r="AR63" s="61" t="n">
        <f aca="false">B63+SUM(N63:AP63)</f>
        <v>0</v>
      </c>
    </row>
    <row r="64" customFormat="false" ht="12.75" hidden="false" customHeight="false" outlineLevel="0" collapsed="false">
      <c r="E64" s="0"/>
      <c r="F64" s="0"/>
      <c r="AR64" s="61" t="n">
        <f aca="false">B64+SUM(N64:AP64)</f>
        <v>0</v>
      </c>
    </row>
    <row r="65" customFormat="false" ht="12.75" hidden="false" customHeight="false" outlineLevel="0" collapsed="false">
      <c r="E65" s="0"/>
      <c r="F65" s="0"/>
      <c r="AR65" s="61" t="n">
        <f aca="false">B65+SUM(N65:AP65)</f>
        <v>0</v>
      </c>
    </row>
    <row r="66" customFormat="false" ht="12.75" hidden="false" customHeight="false" outlineLevel="0" collapsed="false">
      <c r="E66" s="0"/>
      <c r="F66" s="0"/>
      <c r="AR66" s="61" t="n">
        <f aca="false">B66+SUM(N66:AP66)</f>
        <v>0</v>
      </c>
    </row>
    <row r="67" customFormat="false" ht="12.75" hidden="false" customHeight="false" outlineLevel="0" collapsed="false">
      <c r="E67" s="0"/>
      <c r="F67" s="0"/>
      <c r="AR67" s="61" t="n">
        <f aca="false">B67+SUM(N67:AP67)</f>
        <v>0</v>
      </c>
    </row>
    <row r="68" customFormat="false" ht="12.75" hidden="false" customHeight="false" outlineLevel="0" collapsed="false">
      <c r="E68" s="0"/>
      <c r="F68" s="0"/>
      <c r="AR68" s="61" t="n">
        <f aca="false">B68+SUM(N68:AP68)</f>
        <v>0</v>
      </c>
    </row>
    <row r="69" customFormat="false" ht="12.75" hidden="false" customHeight="false" outlineLevel="0" collapsed="false">
      <c r="E69" s="0"/>
      <c r="F69" s="0"/>
      <c r="AR69" s="61" t="n">
        <f aca="false">B69+SUM(N69:AP69)</f>
        <v>0</v>
      </c>
    </row>
    <row r="70" customFormat="false" ht="12.75" hidden="false" customHeight="false" outlineLevel="0" collapsed="false">
      <c r="E70" s="0"/>
      <c r="F70" s="0"/>
      <c r="AR70" s="61" t="n">
        <f aca="false">B70+SUM(N70:AP70)</f>
        <v>0</v>
      </c>
    </row>
    <row r="71" customFormat="false" ht="12.75" hidden="false" customHeight="false" outlineLevel="0" collapsed="false">
      <c r="E71" s="0"/>
      <c r="F71" s="0"/>
      <c r="AR71" s="61" t="n">
        <f aca="false">B71+SUM(N71:AP71)</f>
        <v>0</v>
      </c>
    </row>
    <row r="72" customFormat="false" ht="12.75" hidden="false" customHeight="false" outlineLevel="0" collapsed="false">
      <c r="E72" s="0"/>
      <c r="F72" s="0"/>
      <c r="AR72" s="61" t="n">
        <f aca="false">B72+SUM(N72:AP72)</f>
        <v>0</v>
      </c>
    </row>
    <row r="73" customFormat="false" ht="12.75" hidden="false" customHeight="false" outlineLevel="0" collapsed="false">
      <c r="E73" s="0"/>
      <c r="F73" s="0"/>
      <c r="AR73" s="61" t="n">
        <f aca="false">B73+SUM(N73:AP73)</f>
        <v>0</v>
      </c>
    </row>
    <row r="74" customFormat="false" ht="12.75" hidden="false" customHeight="false" outlineLevel="0" collapsed="false">
      <c r="E74" s="0"/>
      <c r="F74" s="0"/>
      <c r="AR74" s="61" t="n">
        <f aca="false">B74+SUM(N74:AP74)</f>
        <v>0</v>
      </c>
    </row>
    <row r="75" customFormat="false" ht="12.75" hidden="false" customHeight="false" outlineLevel="0" collapsed="false">
      <c r="E75" s="0"/>
      <c r="F75" s="0"/>
      <c r="AR75" s="61" t="n">
        <f aca="false">B75+SUM(N75:AP75)</f>
        <v>0</v>
      </c>
    </row>
    <row r="76" customFormat="false" ht="12.75" hidden="false" customHeight="false" outlineLevel="0" collapsed="false">
      <c r="E76" s="0"/>
      <c r="F76" s="0"/>
      <c r="AR76" s="61" t="n">
        <f aca="false">B76+SUM(N76:AP76)</f>
        <v>0</v>
      </c>
    </row>
    <row r="77" customFormat="false" ht="12.75" hidden="false" customHeight="false" outlineLevel="0" collapsed="false">
      <c r="E77" s="0"/>
      <c r="F77" s="0"/>
      <c r="AR77" s="61" t="n">
        <f aca="false">B77+SUM(N77:AP77)</f>
        <v>0</v>
      </c>
    </row>
    <row r="78" customFormat="false" ht="12.75" hidden="false" customHeight="false" outlineLevel="0" collapsed="false">
      <c r="E78" s="0"/>
      <c r="F78" s="0"/>
      <c r="AR78" s="61" t="n">
        <f aca="false">B78+SUM(N78:AP78)</f>
        <v>0</v>
      </c>
    </row>
    <row r="79" customFormat="false" ht="12.75" hidden="false" customHeight="false" outlineLevel="0" collapsed="false">
      <c r="E79" s="0"/>
      <c r="F79" s="0"/>
      <c r="AR79" s="61" t="n">
        <f aca="false">B79+SUM(N79:AP79)</f>
        <v>0</v>
      </c>
    </row>
    <row r="80" customFormat="false" ht="12.75" hidden="false" customHeight="false" outlineLevel="0" collapsed="false">
      <c r="E80" s="0"/>
      <c r="F80" s="0"/>
      <c r="AR80" s="61" t="n">
        <f aca="false">B80+SUM(N80:AP80)</f>
        <v>0</v>
      </c>
    </row>
    <row r="81" customFormat="false" ht="12.75" hidden="false" customHeight="false" outlineLevel="0" collapsed="false">
      <c r="E81" s="0"/>
      <c r="F81" s="0"/>
      <c r="AR81" s="61" t="n">
        <f aca="false">B81+SUM(N81:AP81)</f>
        <v>0</v>
      </c>
    </row>
    <row r="82" customFormat="false" ht="12.75" hidden="false" customHeight="false" outlineLevel="0" collapsed="false">
      <c r="E82" s="0"/>
      <c r="F82" s="0"/>
      <c r="AR82" s="61" t="n">
        <f aca="false">B82+SUM(N82:AP82)</f>
        <v>0</v>
      </c>
    </row>
    <row r="83" customFormat="false" ht="12.75" hidden="false" customHeight="false" outlineLevel="0" collapsed="false">
      <c r="E83" s="0"/>
      <c r="F83" s="0"/>
      <c r="AR83" s="61" t="n">
        <f aca="false">B83+SUM(N83:AP83)</f>
        <v>0</v>
      </c>
    </row>
    <row r="84" customFormat="false" ht="12.75" hidden="false" customHeight="false" outlineLevel="0" collapsed="false">
      <c r="E84" s="0"/>
      <c r="F84" s="0"/>
      <c r="AR84" s="61" t="n">
        <f aca="false">B84+SUM(N84:AP84)</f>
        <v>0</v>
      </c>
    </row>
    <row r="85" customFormat="false" ht="12.75" hidden="false" customHeight="false" outlineLevel="0" collapsed="false">
      <c r="E85" s="0"/>
      <c r="F85" s="0"/>
      <c r="AR85" s="61" t="n">
        <f aca="false">B85+SUM(N85:AP85)</f>
        <v>0</v>
      </c>
    </row>
    <row r="86" customFormat="false" ht="12.75" hidden="false" customHeight="false" outlineLevel="0" collapsed="false">
      <c r="E86" s="0"/>
      <c r="F86" s="0"/>
      <c r="AR86" s="61" t="n">
        <f aca="false">B86+SUM(N86:AP86)</f>
        <v>0</v>
      </c>
    </row>
    <row r="87" customFormat="false" ht="12.75" hidden="false" customHeight="false" outlineLevel="0" collapsed="false">
      <c r="E87" s="0"/>
      <c r="F87" s="0"/>
      <c r="AR87" s="61" t="n">
        <f aca="false">B87+SUM(N87:AP87)</f>
        <v>0</v>
      </c>
    </row>
    <row r="88" customFormat="false" ht="12.75" hidden="false" customHeight="false" outlineLevel="0" collapsed="false">
      <c r="E88" s="0"/>
      <c r="F88" s="0"/>
      <c r="AR88" s="61" t="n">
        <f aca="false">B88+SUM(N88:AP88)</f>
        <v>0</v>
      </c>
    </row>
    <row r="89" customFormat="false" ht="12.75" hidden="false" customHeight="false" outlineLevel="0" collapsed="false">
      <c r="E89" s="0"/>
      <c r="F89" s="0"/>
      <c r="AR89" s="61" t="n">
        <f aca="false">B89+SUM(N89:AP89)</f>
        <v>0</v>
      </c>
    </row>
    <row r="90" customFormat="false" ht="12.75" hidden="false" customHeight="false" outlineLevel="0" collapsed="false">
      <c r="E90" s="0"/>
      <c r="F90" s="0"/>
      <c r="AR90" s="61" t="n">
        <f aca="false">B90+SUM(N90:AP90)</f>
        <v>0</v>
      </c>
    </row>
    <row r="91" customFormat="false" ht="12.75" hidden="false" customHeight="false" outlineLevel="0" collapsed="false">
      <c r="E91" s="0"/>
      <c r="F91" s="0"/>
      <c r="AR91" s="61" t="n">
        <f aca="false">B91+SUM(N91:AP91)</f>
        <v>0</v>
      </c>
    </row>
    <row r="92" customFormat="false" ht="12.75" hidden="false" customHeight="false" outlineLevel="0" collapsed="false">
      <c r="E92" s="0"/>
      <c r="F92" s="0"/>
      <c r="AR92" s="61" t="n">
        <f aca="false">B92+SUM(N92:AP92)</f>
        <v>0</v>
      </c>
    </row>
    <row r="93" customFormat="false" ht="12.75" hidden="false" customHeight="false" outlineLevel="0" collapsed="false">
      <c r="E93" s="0"/>
      <c r="F93" s="0"/>
      <c r="AR93" s="61" t="n">
        <f aca="false">B93+SUM(N93:AP93)</f>
        <v>0</v>
      </c>
    </row>
    <row r="94" customFormat="false" ht="12.75" hidden="false" customHeight="false" outlineLevel="0" collapsed="false">
      <c r="E94" s="0"/>
      <c r="F94" s="0"/>
      <c r="AR94" s="61" t="n">
        <f aca="false">B94+SUM(N94:AP94)</f>
        <v>0</v>
      </c>
    </row>
    <row r="95" customFormat="false" ht="12.75" hidden="false" customHeight="false" outlineLevel="0" collapsed="false">
      <c r="E95" s="0"/>
      <c r="F95" s="0"/>
      <c r="AR95" s="61" t="n">
        <f aca="false">B95+SUM(N95:AP95)</f>
        <v>0</v>
      </c>
    </row>
    <row r="96" customFormat="false" ht="12.75" hidden="false" customHeight="false" outlineLevel="0" collapsed="false">
      <c r="E96" s="0"/>
      <c r="F96" s="0"/>
      <c r="AR96" s="61" t="n">
        <f aca="false">B96+SUM(N96:AP96)</f>
        <v>0</v>
      </c>
    </row>
    <row r="97" customFormat="false" ht="12.75" hidden="false" customHeight="false" outlineLevel="0" collapsed="false">
      <c r="E97" s="0"/>
      <c r="F97" s="0"/>
      <c r="AR97" s="61" t="n">
        <f aca="false">B97+SUM(N97:AP97)</f>
        <v>0</v>
      </c>
    </row>
    <row r="98" customFormat="false" ht="12.75" hidden="false" customHeight="false" outlineLevel="0" collapsed="false">
      <c r="E98" s="0"/>
      <c r="F98" s="0"/>
      <c r="AR98" s="61" t="n">
        <f aca="false">B98+SUM(N98:AP98)</f>
        <v>0</v>
      </c>
    </row>
    <row r="99" customFormat="false" ht="12.75" hidden="false" customHeight="false" outlineLevel="0" collapsed="false">
      <c r="E99" s="0"/>
      <c r="F99" s="0"/>
      <c r="AR99" s="61" t="n">
        <f aca="false">B99+SUM(N99:AP99)</f>
        <v>0</v>
      </c>
    </row>
    <row r="100" customFormat="false" ht="12.75" hidden="false" customHeight="false" outlineLevel="0" collapsed="false">
      <c r="E100" s="0"/>
      <c r="F100" s="0"/>
      <c r="AR100" s="61" t="n">
        <f aca="false">B100+SUM(N100:AP100)</f>
        <v>0</v>
      </c>
    </row>
    <row r="101" customFormat="false" ht="12.75" hidden="false" customHeight="false" outlineLevel="0" collapsed="false">
      <c r="E101" s="0"/>
      <c r="F101" s="0"/>
      <c r="AR101" s="61" t="n">
        <f aca="false">B101+SUM(N101:AP101)</f>
        <v>0</v>
      </c>
    </row>
    <row r="102" customFormat="false" ht="12.75" hidden="false" customHeight="false" outlineLevel="0" collapsed="false">
      <c r="E102" s="0"/>
      <c r="F102" s="0"/>
      <c r="AR102" s="61" t="n">
        <f aca="false">B102+SUM(N102:AP102)</f>
        <v>0</v>
      </c>
    </row>
    <row r="103" customFormat="false" ht="12.75" hidden="false" customHeight="false" outlineLevel="0" collapsed="false">
      <c r="E103" s="0"/>
      <c r="F103" s="0"/>
      <c r="AR103" s="61" t="n">
        <f aca="false">B103+SUM(N103:AP103)</f>
        <v>0</v>
      </c>
    </row>
    <row r="104" customFormat="false" ht="12.75" hidden="false" customHeight="false" outlineLevel="0" collapsed="false">
      <c r="E104" s="0"/>
      <c r="F104" s="0"/>
      <c r="AR104" s="61" t="n">
        <f aca="false">B104+SUM(N104:AP104)</f>
        <v>0</v>
      </c>
    </row>
    <row r="105" customFormat="false" ht="12.75" hidden="false" customHeight="false" outlineLevel="0" collapsed="false">
      <c r="E105" s="0"/>
      <c r="F105" s="0"/>
      <c r="AR105" s="61" t="n">
        <f aca="false">B105+SUM(N105:AP105)</f>
        <v>0</v>
      </c>
    </row>
    <row r="106" customFormat="false" ht="12.75" hidden="false" customHeight="false" outlineLevel="0" collapsed="false">
      <c r="E106" s="0"/>
      <c r="F106" s="0"/>
      <c r="AR106" s="61" t="n">
        <f aca="false">B106+SUM(N106:AP106)</f>
        <v>0</v>
      </c>
    </row>
    <row r="107" customFormat="false" ht="12.75" hidden="false" customHeight="false" outlineLevel="0" collapsed="false">
      <c r="E107" s="0"/>
      <c r="F107" s="0"/>
      <c r="AR107" s="61" t="n">
        <f aca="false">B107+SUM(N107:AP107)</f>
        <v>0</v>
      </c>
    </row>
    <row r="108" customFormat="false" ht="12.75" hidden="false" customHeight="false" outlineLevel="0" collapsed="false">
      <c r="E108" s="0"/>
      <c r="F108" s="0"/>
      <c r="AR108" s="61" t="n">
        <f aca="false">B108+SUM(N108:AP108)</f>
        <v>0</v>
      </c>
    </row>
    <row r="109" customFormat="false" ht="12.75" hidden="false" customHeight="false" outlineLevel="0" collapsed="false">
      <c r="E109" s="0"/>
      <c r="F109" s="0"/>
      <c r="AR109" s="61" t="n">
        <f aca="false">B109+SUM(N109:AP109)</f>
        <v>0</v>
      </c>
    </row>
    <row r="110" customFormat="false" ht="12.75" hidden="false" customHeight="false" outlineLevel="0" collapsed="false">
      <c r="E110" s="0"/>
      <c r="F110" s="0"/>
      <c r="AR110" s="61" t="n">
        <f aca="false">B110+SUM(N110:AP110)</f>
        <v>0</v>
      </c>
    </row>
    <row r="111" customFormat="false" ht="12.75" hidden="false" customHeight="false" outlineLevel="0" collapsed="false">
      <c r="E111" s="0"/>
      <c r="F111" s="0"/>
      <c r="AR111" s="61" t="n">
        <f aca="false">B111+SUM(N111:AP111)</f>
        <v>0</v>
      </c>
    </row>
    <row r="112" customFormat="false" ht="12.75" hidden="false" customHeight="false" outlineLevel="0" collapsed="false">
      <c r="E112" s="0"/>
      <c r="F112" s="0"/>
      <c r="AR112" s="61" t="n">
        <f aca="false">B112+SUM(N112:AP112)</f>
        <v>0</v>
      </c>
    </row>
    <row r="113" customFormat="false" ht="12.75" hidden="false" customHeight="false" outlineLevel="0" collapsed="false">
      <c r="E113" s="0"/>
      <c r="F113" s="0"/>
      <c r="AR113" s="61" t="n">
        <f aca="false">B113+SUM(N113:AP113)</f>
        <v>0</v>
      </c>
    </row>
    <row r="114" customFormat="false" ht="12.75" hidden="false" customHeight="false" outlineLevel="0" collapsed="false">
      <c r="E114" s="0"/>
      <c r="F114" s="0"/>
      <c r="AR114" s="61" t="n">
        <f aca="false">B114+SUM(N114:AP114)</f>
        <v>0</v>
      </c>
    </row>
    <row r="115" customFormat="false" ht="12.75" hidden="false" customHeight="false" outlineLevel="0" collapsed="false">
      <c r="E115" s="0"/>
      <c r="F115" s="0"/>
      <c r="AR115" s="61" t="n">
        <f aca="false">B115+SUM(N115:AP115)</f>
        <v>0</v>
      </c>
    </row>
    <row r="116" customFormat="false" ht="12.75" hidden="false" customHeight="false" outlineLevel="0" collapsed="false">
      <c r="E116" s="0"/>
      <c r="F116" s="0"/>
      <c r="AR116" s="61" t="n">
        <f aca="false">B116+SUM(N116:AP116)</f>
        <v>0</v>
      </c>
    </row>
    <row r="117" customFormat="false" ht="12.75" hidden="false" customHeight="false" outlineLevel="0" collapsed="false">
      <c r="E117" s="0"/>
      <c r="F117" s="0"/>
      <c r="AR117" s="61" t="n">
        <f aca="false">B117+SUM(N117:AP117)</f>
        <v>0</v>
      </c>
    </row>
    <row r="118" customFormat="false" ht="12.75" hidden="false" customHeight="false" outlineLevel="0" collapsed="false">
      <c r="E118" s="0"/>
      <c r="F118" s="0"/>
      <c r="AR118" s="61" t="n">
        <f aca="false">B118+SUM(N118:AP118)</f>
        <v>0</v>
      </c>
    </row>
    <row r="119" customFormat="false" ht="12.75" hidden="false" customHeight="false" outlineLevel="0" collapsed="false">
      <c r="E119" s="0"/>
      <c r="F119" s="0"/>
      <c r="AR119" s="61" t="n">
        <f aca="false">B119+SUM(N119:AP119)</f>
        <v>0</v>
      </c>
    </row>
    <row r="120" customFormat="false" ht="12.75" hidden="false" customHeight="false" outlineLevel="0" collapsed="false">
      <c r="E120" s="0"/>
      <c r="F120" s="0"/>
      <c r="AR120" s="61" t="n">
        <f aca="false">B120+SUM(N120:AP120)</f>
        <v>0</v>
      </c>
    </row>
    <row r="121" customFormat="false" ht="12.75" hidden="false" customHeight="false" outlineLevel="0" collapsed="false">
      <c r="E121" s="0"/>
      <c r="F121" s="0"/>
      <c r="AR121" s="61" t="n">
        <f aca="false">B121+SUM(N121:AP121)</f>
        <v>0</v>
      </c>
    </row>
    <row r="122" customFormat="false" ht="12.75" hidden="false" customHeight="false" outlineLevel="0" collapsed="false">
      <c r="E122" s="0"/>
      <c r="F122" s="0"/>
      <c r="AR122" s="61" t="n">
        <f aca="false">B122+SUM(N122:AP122)</f>
        <v>0</v>
      </c>
    </row>
    <row r="123" customFormat="false" ht="12.75" hidden="false" customHeight="false" outlineLevel="0" collapsed="false">
      <c r="E123" s="0"/>
      <c r="F123" s="0"/>
      <c r="AR123" s="61" t="n">
        <f aca="false">B123+SUM(N123:AP123)</f>
        <v>0</v>
      </c>
    </row>
    <row r="124" customFormat="false" ht="12.75" hidden="false" customHeight="false" outlineLevel="0" collapsed="false">
      <c r="E124" s="0"/>
      <c r="F124" s="0"/>
      <c r="AR124" s="61" t="n">
        <f aca="false">B124+SUM(N124:AP124)</f>
        <v>0</v>
      </c>
    </row>
    <row r="125" customFormat="false" ht="12.75" hidden="false" customHeight="false" outlineLevel="0" collapsed="false">
      <c r="E125" s="0"/>
      <c r="F125" s="0"/>
      <c r="AR125" s="61" t="n">
        <f aca="false">B125+SUM(N125:AP125)</f>
        <v>0</v>
      </c>
    </row>
    <row r="126" customFormat="false" ht="12.75" hidden="false" customHeight="false" outlineLevel="0" collapsed="false">
      <c r="E126" s="0"/>
      <c r="F126" s="0"/>
      <c r="AR126" s="61" t="n">
        <f aca="false">B126+SUM(N126:AP126)</f>
        <v>0</v>
      </c>
    </row>
    <row r="127" customFormat="false" ht="12.75" hidden="false" customHeight="false" outlineLevel="0" collapsed="false">
      <c r="E127" s="0"/>
      <c r="F127" s="0"/>
      <c r="AR127" s="61" t="n">
        <f aca="false">B127+SUM(N127:AP127)</f>
        <v>0</v>
      </c>
    </row>
    <row r="128" customFormat="false" ht="12.75" hidden="false" customHeight="false" outlineLevel="0" collapsed="false">
      <c r="E128" s="0"/>
      <c r="F128" s="0"/>
      <c r="AR128" s="61" t="n">
        <f aca="false">B128+SUM(N128:AP128)</f>
        <v>0</v>
      </c>
    </row>
    <row r="129" customFormat="false" ht="12.75" hidden="false" customHeight="false" outlineLevel="0" collapsed="false">
      <c r="E129" s="0"/>
      <c r="F129" s="0"/>
      <c r="AR129" s="61" t="n">
        <f aca="false">B129+SUM(N129:AP129)</f>
        <v>0</v>
      </c>
    </row>
    <row r="130" customFormat="false" ht="12.75" hidden="false" customHeight="false" outlineLevel="0" collapsed="false">
      <c r="E130" s="0"/>
      <c r="F130" s="0"/>
      <c r="AR130" s="61" t="n">
        <f aca="false">B130+SUM(N130:AP130)</f>
        <v>0</v>
      </c>
    </row>
    <row r="131" customFormat="false" ht="12.75" hidden="false" customHeight="false" outlineLevel="0" collapsed="false">
      <c r="E131" s="0"/>
      <c r="F131" s="0"/>
      <c r="AR131" s="61" t="n">
        <f aca="false">B131+SUM(N131:AP131)</f>
        <v>0</v>
      </c>
    </row>
    <row r="132" customFormat="false" ht="12.75" hidden="false" customHeight="false" outlineLevel="0" collapsed="false">
      <c r="E132" s="0"/>
      <c r="F132" s="0"/>
      <c r="AR132" s="61" t="n">
        <f aca="false">B132+SUM(N132:AP132)</f>
        <v>0</v>
      </c>
    </row>
    <row r="133" customFormat="false" ht="12.75" hidden="false" customHeight="false" outlineLevel="0" collapsed="false">
      <c r="E133" s="0"/>
      <c r="F133" s="0"/>
      <c r="AR133" s="61" t="n">
        <f aca="false">B133+SUM(N133:AP133)</f>
        <v>0</v>
      </c>
    </row>
    <row r="134" customFormat="false" ht="12.75" hidden="false" customHeight="false" outlineLevel="0" collapsed="false">
      <c r="E134" s="0"/>
      <c r="F134" s="0"/>
      <c r="AR134" s="61" t="n">
        <f aca="false">B134+SUM(N134:AP134)</f>
        <v>0</v>
      </c>
    </row>
    <row r="135" customFormat="false" ht="12.75" hidden="false" customHeight="false" outlineLevel="0" collapsed="false">
      <c r="E135" s="0"/>
      <c r="F135" s="0"/>
      <c r="AR135" s="61" t="n">
        <f aca="false">B135+SUM(N135:AP135)</f>
        <v>0</v>
      </c>
    </row>
    <row r="136" customFormat="false" ht="12.75" hidden="false" customHeight="false" outlineLevel="0" collapsed="false">
      <c r="E136" s="0"/>
      <c r="F136" s="0"/>
      <c r="AR136" s="61" t="n">
        <f aca="false">B136+SUM(N136:AP136)</f>
        <v>0</v>
      </c>
    </row>
    <row r="137" customFormat="false" ht="12.75" hidden="false" customHeight="false" outlineLevel="0" collapsed="false">
      <c r="E137" s="0"/>
      <c r="F137" s="0"/>
      <c r="AR137" s="61" t="n">
        <f aca="false">B137+SUM(N137:AP137)</f>
        <v>0</v>
      </c>
    </row>
    <row r="138" customFormat="false" ht="12.75" hidden="false" customHeight="false" outlineLevel="0" collapsed="false">
      <c r="E138" s="0"/>
      <c r="F138" s="0"/>
      <c r="AR138" s="61" t="n">
        <f aca="false">B138+SUM(N138:AP138)</f>
        <v>0</v>
      </c>
    </row>
    <row r="139" customFormat="false" ht="12.75" hidden="false" customHeight="false" outlineLevel="0" collapsed="false">
      <c r="E139" s="0"/>
      <c r="F139" s="0"/>
      <c r="AR139" s="61" t="n">
        <f aca="false">B139+SUM(N139:AP139)</f>
        <v>0</v>
      </c>
    </row>
    <row r="140" customFormat="false" ht="12.75" hidden="false" customHeight="false" outlineLevel="0" collapsed="false">
      <c r="E140" s="0"/>
      <c r="F140" s="0"/>
      <c r="AR140" s="61" t="n">
        <f aca="false">B140+SUM(N140:AP140)</f>
        <v>0</v>
      </c>
    </row>
    <row r="141" customFormat="false" ht="12.75" hidden="false" customHeight="false" outlineLevel="0" collapsed="false">
      <c r="E141" s="0"/>
      <c r="F141" s="0"/>
      <c r="AR141" s="61" t="n">
        <f aca="false">B141+SUM(N141:AP141)</f>
        <v>0</v>
      </c>
    </row>
    <row r="142" customFormat="false" ht="12.75" hidden="false" customHeight="false" outlineLevel="0" collapsed="false">
      <c r="E142" s="0"/>
      <c r="F142" s="0"/>
      <c r="AR142" s="61" t="n">
        <f aca="false">B142+SUM(N142:AP142)</f>
        <v>0</v>
      </c>
    </row>
    <row r="143" customFormat="false" ht="12.75" hidden="false" customHeight="false" outlineLevel="0" collapsed="false">
      <c r="E143" s="0"/>
      <c r="F143" s="0"/>
      <c r="AR143" s="61" t="n">
        <f aca="false">B143+SUM(N143:AP143)</f>
        <v>0</v>
      </c>
    </row>
    <row r="144" customFormat="false" ht="12.75" hidden="false" customHeight="false" outlineLevel="0" collapsed="false">
      <c r="E144" s="0"/>
      <c r="F144" s="0"/>
      <c r="AR144" s="61" t="n">
        <f aca="false">B144+SUM(N144:AP144)</f>
        <v>0</v>
      </c>
    </row>
    <row r="145" customFormat="false" ht="12.75" hidden="false" customHeight="false" outlineLevel="0" collapsed="false">
      <c r="E145" s="0"/>
      <c r="F145" s="0"/>
      <c r="AR145" s="61" t="n">
        <f aca="false">B145+SUM(N145:AP145)</f>
        <v>0</v>
      </c>
    </row>
    <row r="146" customFormat="false" ht="12.75" hidden="false" customHeight="false" outlineLevel="0" collapsed="false">
      <c r="E146" s="0"/>
      <c r="F146" s="0"/>
      <c r="AR146" s="61" t="n">
        <f aca="false">B146+SUM(N146:AP146)</f>
        <v>0</v>
      </c>
    </row>
    <row r="147" customFormat="false" ht="12.75" hidden="false" customHeight="false" outlineLevel="0" collapsed="false">
      <c r="E147" s="0"/>
      <c r="F147" s="0"/>
      <c r="AR147" s="61" t="n">
        <f aca="false">B147+SUM(N147:AP147)</f>
        <v>0</v>
      </c>
    </row>
    <row r="148" customFormat="false" ht="12.75" hidden="false" customHeight="false" outlineLevel="0" collapsed="false">
      <c r="E148" s="0"/>
      <c r="F148" s="0"/>
    </row>
    <row r="149" customFormat="false" ht="12.75" hidden="false" customHeight="false" outlineLevel="0" collapsed="false">
      <c r="E149" s="0"/>
      <c r="F149" s="0"/>
    </row>
    <row r="150" customFormat="false" ht="12.75" hidden="false" customHeight="false" outlineLevel="0" collapsed="false">
      <c r="E150" s="0"/>
      <c r="F150" s="0"/>
    </row>
    <row r="151" customFormat="false" ht="12.75" hidden="false" customHeight="false" outlineLevel="0" collapsed="false">
      <c r="E151" s="0"/>
      <c r="F151" s="0"/>
    </row>
    <row r="152" customFormat="false" ht="12.75" hidden="false" customHeight="false" outlineLevel="0" collapsed="false">
      <c r="E152" s="0"/>
      <c r="F152" s="0"/>
    </row>
    <row r="153" customFormat="false" ht="12.75" hidden="false" customHeight="false" outlineLevel="0" collapsed="false">
      <c r="E153" s="0"/>
      <c r="F153" s="0"/>
    </row>
    <row r="154" customFormat="false" ht="12.75" hidden="false" customHeight="false" outlineLevel="0" collapsed="false">
      <c r="E154" s="0"/>
      <c r="F154" s="0"/>
    </row>
    <row r="155" customFormat="false" ht="12.75" hidden="false" customHeight="false" outlineLevel="0" collapsed="false">
      <c r="E155" s="0"/>
      <c r="F155" s="0"/>
    </row>
    <row r="156" customFormat="false" ht="12.75" hidden="false" customHeight="false" outlineLevel="0" collapsed="false">
      <c r="E156" s="0"/>
      <c r="F156" s="0"/>
    </row>
    <row r="157" customFormat="false" ht="12.75" hidden="false" customHeight="false" outlineLevel="0" collapsed="false">
      <c r="E157" s="0"/>
      <c r="F157" s="0"/>
    </row>
    <row r="158" customFormat="false" ht="12.75" hidden="false" customHeight="false" outlineLevel="0" collapsed="false">
      <c r="E158" s="0"/>
      <c r="F158" s="0"/>
    </row>
    <row r="159" customFormat="false" ht="12.75" hidden="false" customHeight="false" outlineLevel="0" collapsed="false">
      <c r="E159" s="0"/>
      <c r="F159" s="0"/>
    </row>
    <row r="160" customFormat="false" ht="12.75" hidden="false" customHeight="false" outlineLevel="0" collapsed="false">
      <c r="E160" s="0"/>
      <c r="F160" s="0"/>
    </row>
    <row r="161" customFormat="false" ht="12.75" hidden="false" customHeight="false" outlineLevel="0" collapsed="false">
      <c r="E161" s="0"/>
      <c r="F161" s="0"/>
    </row>
    <row r="162" customFormat="false" ht="12.75" hidden="false" customHeight="false" outlineLevel="0" collapsed="false">
      <c r="E162" s="0"/>
      <c r="F162" s="0"/>
    </row>
    <row r="163" customFormat="false" ht="12.75" hidden="false" customHeight="false" outlineLevel="0" collapsed="false">
      <c r="E163" s="0"/>
      <c r="F163" s="0"/>
    </row>
    <row r="164" customFormat="false" ht="12.75" hidden="false" customHeight="false" outlineLevel="0" collapsed="false">
      <c r="E164" s="0"/>
      <c r="F164" s="0"/>
    </row>
    <row r="165" customFormat="false" ht="12.75" hidden="false" customHeight="false" outlineLevel="0" collapsed="false">
      <c r="E165" s="0"/>
      <c r="F165" s="0"/>
    </row>
    <row r="166" customFormat="false" ht="12.75" hidden="false" customHeight="false" outlineLevel="0" collapsed="false">
      <c r="E166" s="0"/>
      <c r="F166" s="0"/>
    </row>
    <row r="167" customFormat="false" ht="12.75" hidden="false" customHeight="false" outlineLevel="0" collapsed="false">
      <c r="E167" s="0"/>
      <c r="F167" s="0"/>
    </row>
    <row r="168" customFormat="false" ht="12.75" hidden="false" customHeight="false" outlineLevel="0" collapsed="false">
      <c r="E168" s="0"/>
      <c r="F168" s="0"/>
    </row>
    <row r="169" customFormat="false" ht="12.75" hidden="false" customHeight="false" outlineLevel="0" collapsed="false">
      <c r="E169" s="0"/>
      <c r="F169" s="0"/>
    </row>
    <row r="170" customFormat="false" ht="12.75" hidden="false" customHeight="false" outlineLevel="0" collapsed="false">
      <c r="E170" s="0"/>
      <c r="F170" s="0"/>
    </row>
    <row r="171" customFormat="false" ht="12.75" hidden="false" customHeight="false" outlineLevel="0" collapsed="false">
      <c r="E171" s="0"/>
      <c r="F171" s="0"/>
    </row>
    <row r="172" customFormat="false" ht="12.75" hidden="false" customHeight="false" outlineLevel="0" collapsed="false">
      <c r="E172" s="0"/>
      <c r="F172" s="0"/>
    </row>
    <row r="173" customFormat="false" ht="12.75" hidden="false" customHeight="false" outlineLevel="0" collapsed="false">
      <c r="E173" s="0"/>
      <c r="F173" s="0"/>
    </row>
    <row r="174" customFormat="false" ht="12.75" hidden="false" customHeight="false" outlineLevel="0" collapsed="false">
      <c r="E174" s="0"/>
      <c r="F174" s="0"/>
    </row>
    <row r="175" customFormat="false" ht="12.75" hidden="false" customHeight="false" outlineLevel="0" collapsed="false">
      <c r="E175" s="0"/>
      <c r="F175" s="0"/>
    </row>
    <row r="176" customFormat="false" ht="12.75" hidden="false" customHeight="false" outlineLevel="0" collapsed="false">
      <c r="E176" s="0"/>
      <c r="F176" s="0"/>
    </row>
    <row r="177" customFormat="false" ht="12.75" hidden="false" customHeight="false" outlineLevel="0" collapsed="false">
      <c r="E177" s="0"/>
      <c r="F177" s="0"/>
    </row>
    <row r="178" customFormat="false" ht="12.75" hidden="false" customHeight="false" outlineLevel="0" collapsed="false">
      <c r="E178" s="0"/>
      <c r="F178" s="0"/>
    </row>
    <row r="179" customFormat="false" ht="12.75" hidden="false" customHeight="false" outlineLevel="0" collapsed="false">
      <c r="E179" s="0"/>
      <c r="F179" s="0"/>
    </row>
    <row r="180" customFormat="false" ht="12.75" hidden="false" customHeight="false" outlineLevel="0" collapsed="false">
      <c r="E180" s="0"/>
      <c r="F180" s="0"/>
    </row>
    <row r="181" customFormat="false" ht="12.75" hidden="false" customHeight="false" outlineLevel="0" collapsed="false">
      <c r="E181" s="0"/>
      <c r="F181" s="0"/>
    </row>
    <row r="182" customFormat="false" ht="12.75" hidden="false" customHeight="false" outlineLevel="0" collapsed="false">
      <c r="E182" s="0"/>
      <c r="F182" s="0"/>
    </row>
    <row r="183" customFormat="false" ht="12.75" hidden="false" customHeight="false" outlineLevel="0" collapsed="false">
      <c r="E183" s="0"/>
      <c r="F183" s="0"/>
    </row>
    <row r="184" customFormat="false" ht="12.75" hidden="false" customHeight="false" outlineLevel="0" collapsed="false">
      <c r="E184" s="0"/>
      <c r="F184" s="0"/>
    </row>
    <row r="185" customFormat="false" ht="12.75" hidden="false" customHeight="false" outlineLevel="0" collapsed="false">
      <c r="E185" s="0"/>
      <c r="F185" s="0"/>
    </row>
    <row r="186" customFormat="false" ht="12.75" hidden="false" customHeight="false" outlineLevel="0" collapsed="false">
      <c r="E186" s="0"/>
      <c r="F186" s="0"/>
    </row>
    <row r="187" customFormat="false" ht="12.75" hidden="false" customHeight="false" outlineLevel="0" collapsed="false">
      <c r="E187" s="0"/>
      <c r="F187" s="0"/>
    </row>
    <row r="188" customFormat="false" ht="12.75" hidden="false" customHeight="false" outlineLevel="0" collapsed="false">
      <c r="E188" s="0"/>
      <c r="F188" s="0"/>
    </row>
    <row r="189" customFormat="false" ht="12.75" hidden="false" customHeight="false" outlineLevel="0" collapsed="false">
      <c r="E189" s="0"/>
      <c r="F189" s="0"/>
    </row>
    <row r="190" customFormat="false" ht="12.75" hidden="false" customHeight="false" outlineLevel="0" collapsed="false">
      <c r="E190" s="0"/>
      <c r="F190" s="0"/>
    </row>
    <row r="191" customFormat="false" ht="12.75" hidden="false" customHeight="false" outlineLevel="0" collapsed="false">
      <c r="E191" s="0"/>
      <c r="F191" s="0"/>
    </row>
    <row r="192" customFormat="false" ht="12.75" hidden="false" customHeight="false" outlineLevel="0" collapsed="false">
      <c r="E192" s="0"/>
      <c r="F192" s="0"/>
    </row>
    <row r="193" customFormat="false" ht="12.75" hidden="false" customHeight="false" outlineLevel="0" collapsed="false">
      <c r="E193" s="0"/>
      <c r="F193" s="0"/>
    </row>
    <row r="194" customFormat="false" ht="12.75" hidden="false" customHeight="false" outlineLevel="0" collapsed="false">
      <c r="E194" s="0"/>
      <c r="F194" s="0"/>
    </row>
    <row r="195" customFormat="false" ht="12.75" hidden="false" customHeight="false" outlineLevel="0" collapsed="false">
      <c r="E195" s="0"/>
      <c r="F195" s="0"/>
    </row>
    <row r="196" customFormat="false" ht="12.75" hidden="false" customHeight="false" outlineLevel="0" collapsed="false">
      <c r="E196" s="0"/>
      <c r="F196" s="0"/>
    </row>
    <row r="197" customFormat="false" ht="12.75" hidden="false" customHeight="false" outlineLevel="0" collapsed="false">
      <c r="E197" s="0"/>
      <c r="F197" s="0"/>
    </row>
    <row r="198" customFormat="false" ht="12.75" hidden="false" customHeight="false" outlineLevel="0" collapsed="false">
      <c r="E198" s="0"/>
      <c r="F198" s="0"/>
    </row>
    <row r="199" customFormat="false" ht="12.75" hidden="false" customHeight="false" outlineLevel="0" collapsed="false">
      <c r="E199" s="0"/>
      <c r="F199" s="0"/>
    </row>
    <row r="200" customFormat="false" ht="12.75" hidden="false" customHeight="false" outlineLevel="0" collapsed="false">
      <c r="E200" s="0"/>
      <c r="F200" s="0"/>
    </row>
    <row r="201" customFormat="false" ht="12.75" hidden="false" customHeight="false" outlineLevel="0" collapsed="false">
      <c r="E201" s="0"/>
      <c r="F201" s="0"/>
    </row>
    <row r="202" customFormat="false" ht="12.75" hidden="false" customHeight="false" outlineLevel="0" collapsed="false">
      <c r="E202" s="0"/>
      <c r="F202" s="0"/>
    </row>
    <row r="203" customFormat="false" ht="12.75" hidden="false" customHeight="false" outlineLevel="0" collapsed="false">
      <c r="E203" s="0"/>
      <c r="F203" s="0"/>
    </row>
    <row r="204" customFormat="false" ht="12.75" hidden="false" customHeight="false" outlineLevel="0" collapsed="false">
      <c r="E204" s="0"/>
      <c r="F204" s="0"/>
    </row>
    <row r="205" customFormat="false" ht="12.75" hidden="false" customHeight="false" outlineLevel="0" collapsed="false">
      <c r="E205" s="0"/>
      <c r="F205" s="0"/>
    </row>
    <row r="206" customFormat="false" ht="12.75" hidden="false" customHeight="false" outlineLevel="0" collapsed="false">
      <c r="E206" s="0"/>
      <c r="F206" s="0"/>
    </row>
    <row r="207" customFormat="false" ht="12.75" hidden="false" customHeight="false" outlineLevel="0" collapsed="false">
      <c r="E207" s="0"/>
      <c r="F207" s="0"/>
    </row>
    <row r="208" customFormat="false" ht="12.75" hidden="false" customHeight="false" outlineLevel="0" collapsed="false">
      <c r="E208" s="0"/>
      <c r="F208" s="0"/>
    </row>
    <row r="209" customFormat="false" ht="12.75" hidden="false" customHeight="false" outlineLevel="0" collapsed="false">
      <c r="E209" s="0"/>
      <c r="F209" s="0"/>
    </row>
    <row r="210" customFormat="false" ht="12.75" hidden="false" customHeight="false" outlineLevel="0" collapsed="false">
      <c r="E210" s="0"/>
      <c r="F210" s="0"/>
    </row>
    <row r="211" customFormat="false" ht="12.75" hidden="false" customHeight="false" outlineLevel="0" collapsed="false">
      <c r="E211" s="0"/>
      <c r="F211" s="0"/>
    </row>
    <row r="212" customFormat="false" ht="12.75" hidden="false" customHeight="false" outlineLevel="0" collapsed="false">
      <c r="E212" s="0"/>
      <c r="F212" s="0"/>
    </row>
    <row r="213" customFormat="false" ht="12.75" hidden="false" customHeight="false" outlineLevel="0" collapsed="false">
      <c r="E213" s="0"/>
      <c r="F213" s="0"/>
    </row>
    <row r="214" customFormat="false" ht="12.75" hidden="false" customHeight="false" outlineLevel="0" collapsed="false">
      <c r="E214" s="0"/>
      <c r="F214" s="0"/>
    </row>
    <row r="215" customFormat="false" ht="12.75" hidden="false" customHeight="false" outlineLevel="0" collapsed="false">
      <c r="E215" s="0"/>
      <c r="F215" s="0"/>
    </row>
    <row r="216" customFormat="false" ht="12.75" hidden="false" customHeight="false" outlineLevel="0" collapsed="false">
      <c r="E216" s="0"/>
      <c r="F216" s="0"/>
    </row>
    <row r="217" customFormat="false" ht="12.75" hidden="false" customHeight="false" outlineLevel="0" collapsed="false">
      <c r="E217" s="0"/>
      <c r="F217" s="0"/>
    </row>
    <row r="218" customFormat="false" ht="12.75" hidden="false" customHeight="false" outlineLevel="0" collapsed="false">
      <c r="E218" s="0"/>
      <c r="F218" s="0"/>
    </row>
    <row r="219" customFormat="false" ht="12.75" hidden="false" customHeight="false" outlineLevel="0" collapsed="false">
      <c r="E219" s="0"/>
      <c r="F219" s="0"/>
    </row>
    <row r="220" customFormat="false" ht="12.75" hidden="false" customHeight="false" outlineLevel="0" collapsed="false">
      <c r="E220" s="0"/>
      <c r="F220" s="0"/>
    </row>
    <row r="221" customFormat="false" ht="12.75" hidden="false" customHeight="false" outlineLevel="0" collapsed="false">
      <c r="E221" s="0"/>
      <c r="F221" s="0"/>
    </row>
    <row r="222" customFormat="false" ht="12.75" hidden="false" customHeight="false" outlineLevel="0" collapsed="false">
      <c r="E222" s="0"/>
      <c r="F222" s="0"/>
    </row>
    <row r="223" customFormat="false" ht="12.75" hidden="false" customHeight="false" outlineLevel="0" collapsed="false">
      <c r="E223" s="0"/>
      <c r="F223" s="0"/>
    </row>
    <row r="224" customFormat="false" ht="12.75" hidden="false" customHeight="false" outlineLevel="0" collapsed="false">
      <c r="E224" s="0"/>
      <c r="F224" s="0"/>
    </row>
    <row r="225" customFormat="false" ht="12.75" hidden="false" customHeight="false" outlineLevel="0" collapsed="false">
      <c r="E225" s="0"/>
      <c r="F225" s="0"/>
    </row>
    <row r="226" customFormat="false" ht="12.75" hidden="false" customHeight="false" outlineLevel="0" collapsed="false">
      <c r="E226" s="0"/>
      <c r="F226" s="0"/>
    </row>
    <row r="227" customFormat="false" ht="12.75" hidden="false" customHeight="false" outlineLevel="0" collapsed="false">
      <c r="E227" s="0"/>
      <c r="F227" s="0"/>
    </row>
    <row r="228" customFormat="false" ht="12.75" hidden="false" customHeight="false" outlineLevel="0" collapsed="false">
      <c r="E228" s="0"/>
      <c r="F228" s="0"/>
    </row>
    <row r="229" customFormat="false" ht="12.75" hidden="false" customHeight="false" outlineLevel="0" collapsed="false">
      <c r="E229" s="0"/>
      <c r="F229" s="0"/>
    </row>
    <row r="230" customFormat="false" ht="12.75" hidden="false" customHeight="false" outlineLevel="0" collapsed="false">
      <c r="E230" s="0"/>
      <c r="F230" s="0"/>
    </row>
    <row r="231" customFormat="false" ht="12.75" hidden="false" customHeight="false" outlineLevel="0" collapsed="false">
      <c r="E231" s="0"/>
      <c r="F231" s="0"/>
    </row>
    <row r="232" customFormat="false" ht="12.75" hidden="false" customHeight="false" outlineLevel="0" collapsed="false">
      <c r="E232" s="0"/>
      <c r="F232" s="0"/>
    </row>
    <row r="233" customFormat="false" ht="12.75" hidden="false" customHeight="false" outlineLevel="0" collapsed="false">
      <c r="E233" s="0"/>
      <c r="F233" s="0"/>
    </row>
    <row r="234" customFormat="false" ht="12.75" hidden="false" customHeight="false" outlineLevel="0" collapsed="false">
      <c r="E234" s="0"/>
      <c r="F234" s="0"/>
    </row>
    <row r="235" customFormat="false" ht="12.75" hidden="false" customHeight="false" outlineLevel="0" collapsed="false">
      <c r="E235" s="0"/>
      <c r="F235" s="0"/>
    </row>
    <row r="236" customFormat="false" ht="12.75" hidden="false" customHeight="false" outlineLevel="0" collapsed="false">
      <c r="E236" s="0"/>
      <c r="F236" s="0"/>
    </row>
    <row r="237" customFormat="false" ht="12.75" hidden="false" customHeight="false" outlineLevel="0" collapsed="false">
      <c r="E237" s="0"/>
      <c r="F237" s="0"/>
    </row>
    <row r="238" customFormat="false" ht="12.75" hidden="false" customHeight="false" outlineLevel="0" collapsed="false">
      <c r="E238" s="0"/>
      <c r="F238" s="0"/>
    </row>
    <row r="239" customFormat="false" ht="12.75" hidden="false" customHeight="false" outlineLevel="0" collapsed="false">
      <c r="E239" s="0"/>
      <c r="F239" s="0"/>
    </row>
    <row r="240" customFormat="false" ht="12.75" hidden="false" customHeight="false" outlineLevel="0" collapsed="false">
      <c r="E240" s="0"/>
      <c r="F240" s="0"/>
    </row>
    <row r="241" customFormat="false" ht="12.75" hidden="false" customHeight="false" outlineLevel="0" collapsed="false">
      <c r="E241" s="0"/>
      <c r="F241" s="0"/>
    </row>
    <row r="242" customFormat="false" ht="12.75" hidden="false" customHeight="false" outlineLevel="0" collapsed="false">
      <c r="E242" s="0"/>
      <c r="F242" s="0"/>
    </row>
    <row r="243" customFormat="false" ht="12.75" hidden="false" customHeight="false" outlineLevel="0" collapsed="false">
      <c r="E243" s="0"/>
      <c r="F243" s="0"/>
    </row>
    <row r="244" customFormat="false" ht="12.75" hidden="false" customHeight="false" outlineLevel="0" collapsed="false">
      <c r="E244" s="0"/>
      <c r="F244" s="0"/>
    </row>
    <row r="245" customFormat="false" ht="12.75" hidden="false" customHeight="false" outlineLevel="0" collapsed="false">
      <c r="E245" s="0"/>
      <c r="F245" s="0"/>
    </row>
    <row r="246" customFormat="false" ht="12.75" hidden="false" customHeight="false" outlineLevel="0" collapsed="false">
      <c r="E246" s="0"/>
      <c r="F246" s="0"/>
    </row>
    <row r="247" customFormat="false" ht="12.75" hidden="false" customHeight="false" outlineLevel="0" collapsed="false">
      <c r="E247" s="0"/>
      <c r="F247" s="0"/>
    </row>
    <row r="248" customFormat="false" ht="12.75" hidden="false" customHeight="false" outlineLevel="0" collapsed="false">
      <c r="E248" s="0"/>
      <c r="F248" s="0"/>
    </row>
    <row r="249" customFormat="false" ht="12.75" hidden="false" customHeight="false" outlineLevel="0" collapsed="false">
      <c r="E249" s="0"/>
      <c r="F249" s="0"/>
    </row>
    <row r="250" customFormat="false" ht="12.75" hidden="false" customHeight="false" outlineLevel="0" collapsed="false">
      <c r="E250" s="0"/>
      <c r="F250" s="0"/>
    </row>
    <row r="251" customFormat="false" ht="12.75" hidden="false" customHeight="false" outlineLevel="0" collapsed="false">
      <c r="E251" s="0"/>
      <c r="F251" s="0"/>
    </row>
    <row r="252" customFormat="false" ht="12.75" hidden="false" customHeight="false" outlineLevel="0" collapsed="false">
      <c r="E252" s="0"/>
      <c r="F252" s="0"/>
    </row>
    <row r="253" customFormat="false" ht="12.75" hidden="false" customHeight="false" outlineLevel="0" collapsed="false">
      <c r="E253" s="0"/>
      <c r="F253" s="0"/>
    </row>
    <row r="254" customFormat="false" ht="12.75" hidden="false" customHeight="false" outlineLevel="0" collapsed="false">
      <c r="E254" s="0"/>
      <c r="F254" s="0"/>
    </row>
    <row r="255" customFormat="false" ht="12.75" hidden="false" customHeight="false" outlineLevel="0" collapsed="false">
      <c r="E255" s="0"/>
      <c r="F255" s="0"/>
    </row>
    <row r="256" customFormat="false" ht="12.75" hidden="false" customHeight="false" outlineLevel="0" collapsed="false">
      <c r="E256" s="0"/>
      <c r="F256" s="0"/>
    </row>
    <row r="257" customFormat="false" ht="12.75" hidden="false" customHeight="false" outlineLevel="0" collapsed="false">
      <c r="E257" s="0"/>
      <c r="F257" s="0"/>
    </row>
    <row r="258" customFormat="false" ht="12.75" hidden="false" customHeight="false" outlineLevel="0" collapsed="false">
      <c r="E258" s="0"/>
      <c r="F258" s="0"/>
    </row>
    <row r="259" customFormat="false" ht="12.75" hidden="false" customHeight="false" outlineLevel="0" collapsed="false">
      <c r="E259" s="0"/>
      <c r="F259" s="0"/>
    </row>
    <row r="260" customFormat="false" ht="12.75" hidden="false" customHeight="false" outlineLevel="0" collapsed="false">
      <c r="E260" s="0"/>
      <c r="F260" s="0"/>
    </row>
    <row r="261" customFormat="false" ht="12.75" hidden="false" customHeight="false" outlineLevel="0" collapsed="false">
      <c r="E261" s="0"/>
      <c r="F261" s="0"/>
    </row>
    <row r="262" customFormat="false" ht="12.75" hidden="false" customHeight="false" outlineLevel="0" collapsed="false">
      <c r="E262" s="0"/>
      <c r="F262" s="0"/>
    </row>
    <row r="263" customFormat="false" ht="12.75" hidden="false" customHeight="false" outlineLevel="0" collapsed="false">
      <c r="E263" s="0"/>
      <c r="F263" s="0"/>
    </row>
    <row r="264" customFormat="false" ht="12.75" hidden="false" customHeight="false" outlineLevel="0" collapsed="false">
      <c r="E264" s="0"/>
      <c r="F264" s="0"/>
    </row>
    <row r="265" customFormat="false" ht="12.75" hidden="false" customHeight="false" outlineLevel="0" collapsed="false">
      <c r="E265" s="0"/>
      <c r="F265" s="0"/>
    </row>
    <row r="266" customFormat="false" ht="12.75" hidden="false" customHeight="false" outlineLevel="0" collapsed="false">
      <c r="E266" s="0"/>
      <c r="F266" s="0"/>
    </row>
    <row r="267" customFormat="false" ht="12.75" hidden="false" customHeight="false" outlineLevel="0" collapsed="false">
      <c r="E267" s="0"/>
      <c r="F267" s="0"/>
    </row>
    <row r="268" customFormat="false" ht="12.75" hidden="false" customHeight="false" outlineLevel="0" collapsed="false">
      <c r="E268" s="0"/>
      <c r="F268" s="0"/>
    </row>
    <row r="269" customFormat="false" ht="12.75" hidden="false" customHeight="false" outlineLevel="0" collapsed="false">
      <c r="E269" s="0"/>
      <c r="F269" s="0"/>
    </row>
    <row r="270" customFormat="false" ht="12.75" hidden="false" customHeight="false" outlineLevel="0" collapsed="false">
      <c r="E270" s="0"/>
      <c r="F270" s="0"/>
    </row>
    <row r="271" customFormat="false" ht="12.75" hidden="false" customHeight="false" outlineLevel="0" collapsed="false">
      <c r="E271" s="0"/>
      <c r="F271" s="0"/>
    </row>
    <row r="272" customFormat="false" ht="12.75" hidden="false" customHeight="false" outlineLevel="0" collapsed="false">
      <c r="E272" s="0"/>
      <c r="F272" s="0"/>
    </row>
    <row r="273" customFormat="false" ht="12.75" hidden="false" customHeight="false" outlineLevel="0" collapsed="false">
      <c r="E273" s="0"/>
      <c r="F273" s="0"/>
    </row>
    <row r="274" customFormat="false" ht="12.75" hidden="false" customHeight="false" outlineLevel="0" collapsed="false">
      <c r="E274" s="0"/>
      <c r="F274" s="0"/>
    </row>
    <row r="275" customFormat="false" ht="12.75" hidden="false" customHeight="false" outlineLevel="0" collapsed="false">
      <c r="E275" s="0"/>
      <c r="F275" s="0"/>
    </row>
    <row r="276" customFormat="false" ht="12.75" hidden="false" customHeight="false" outlineLevel="0" collapsed="false">
      <c r="E276" s="0"/>
      <c r="F276" s="0"/>
    </row>
    <row r="277" customFormat="false" ht="12.75" hidden="false" customHeight="false" outlineLevel="0" collapsed="false">
      <c r="E277" s="0"/>
      <c r="F277" s="0"/>
    </row>
    <row r="278" customFormat="false" ht="12.75" hidden="false" customHeight="false" outlineLevel="0" collapsed="false">
      <c r="E278" s="0"/>
      <c r="F278" s="0"/>
    </row>
    <row r="279" customFormat="false" ht="12.75" hidden="false" customHeight="false" outlineLevel="0" collapsed="false">
      <c r="E279" s="0"/>
      <c r="F279" s="0"/>
    </row>
    <row r="280" customFormat="false" ht="12.75" hidden="false" customHeight="false" outlineLevel="0" collapsed="false">
      <c r="E280" s="0"/>
      <c r="F280" s="0"/>
    </row>
    <row r="281" customFormat="false" ht="12.75" hidden="false" customHeight="false" outlineLevel="0" collapsed="false">
      <c r="E281" s="0"/>
      <c r="F281" s="0"/>
    </row>
    <row r="282" customFormat="false" ht="12.75" hidden="false" customHeight="false" outlineLevel="0" collapsed="false">
      <c r="E282" s="0"/>
      <c r="F282" s="0"/>
    </row>
    <row r="283" customFormat="false" ht="12.75" hidden="false" customHeight="false" outlineLevel="0" collapsed="false">
      <c r="E283" s="0"/>
      <c r="F283" s="0"/>
    </row>
    <row r="284" customFormat="false" ht="12.75" hidden="false" customHeight="false" outlineLevel="0" collapsed="false">
      <c r="E284" s="0"/>
      <c r="F284" s="0"/>
    </row>
    <row r="285" customFormat="false" ht="12.75" hidden="false" customHeight="false" outlineLevel="0" collapsed="false">
      <c r="E285" s="0"/>
      <c r="F285" s="0"/>
    </row>
    <row r="286" customFormat="false" ht="12.75" hidden="false" customHeight="false" outlineLevel="0" collapsed="false">
      <c r="E286" s="0"/>
      <c r="F286" s="0"/>
    </row>
    <row r="287" customFormat="false" ht="12.75" hidden="false" customHeight="false" outlineLevel="0" collapsed="false">
      <c r="E287" s="0"/>
      <c r="F287" s="0"/>
    </row>
    <row r="288" customFormat="false" ht="12.75" hidden="false" customHeight="false" outlineLevel="0" collapsed="false">
      <c r="E288" s="0"/>
      <c r="F288" s="0"/>
    </row>
    <row r="289" customFormat="false" ht="12.75" hidden="false" customHeight="false" outlineLevel="0" collapsed="false">
      <c r="E289" s="0"/>
      <c r="F289" s="0"/>
    </row>
    <row r="290" customFormat="false" ht="12.75" hidden="false" customHeight="false" outlineLevel="0" collapsed="false">
      <c r="E290" s="0"/>
      <c r="F290" s="0"/>
    </row>
    <row r="291" customFormat="false" ht="12.75" hidden="false" customHeight="false" outlineLevel="0" collapsed="false">
      <c r="E291" s="0"/>
      <c r="F291" s="0"/>
    </row>
    <row r="292" customFormat="false" ht="12.75" hidden="false" customHeight="false" outlineLevel="0" collapsed="false">
      <c r="E292" s="0"/>
      <c r="F292" s="0"/>
    </row>
    <row r="293" customFormat="false" ht="12.75" hidden="false" customHeight="false" outlineLevel="0" collapsed="false">
      <c r="E293" s="0"/>
      <c r="F293" s="0"/>
    </row>
    <row r="294" customFormat="false" ht="12.75" hidden="false" customHeight="false" outlineLevel="0" collapsed="false">
      <c r="E294" s="0"/>
      <c r="F294" s="0"/>
    </row>
    <row r="295" customFormat="false" ht="12.75" hidden="false" customHeight="false" outlineLevel="0" collapsed="false">
      <c r="E295" s="0"/>
      <c r="F295" s="0"/>
    </row>
    <row r="296" customFormat="false" ht="12.75" hidden="false" customHeight="false" outlineLevel="0" collapsed="false">
      <c r="E296" s="0"/>
      <c r="F296" s="0"/>
    </row>
    <row r="297" customFormat="false" ht="12.75" hidden="false" customHeight="false" outlineLevel="0" collapsed="false">
      <c r="E297" s="0"/>
      <c r="F297" s="0"/>
    </row>
    <row r="298" customFormat="false" ht="12.75" hidden="false" customHeight="false" outlineLevel="0" collapsed="false">
      <c r="E298" s="0"/>
      <c r="F298" s="0"/>
    </row>
    <row r="299" customFormat="false" ht="12.75" hidden="false" customHeight="false" outlineLevel="0" collapsed="false">
      <c r="E299" s="0"/>
      <c r="F299" s="0"/>
    </row>
    <row r="300" customFormat="false" ht="12.75" hidden="false" customHeight="false" outlineLevel="0" collapsed="false">
      <c r="E300" s="0"/>
      <c r="F300" s="0"/>
    </row>
    <row r="301" customFormat="false" ht="12.75" hidden="false" customHeight="false" outlineLevel="0" collapsed="false">
      <c r="E301" s="0"/>
      <c r="F301" s="0"/>
    </row>
    <row r="302" customFormat="false" ht="12.75" hidden="false" customHeight="false" outlineLevel="0" collapsed="false">
      <c r="E302" s="0"/>
      <c r="F302" s="0"/>
    </row>
    <row r="303" customFormat="false" ht="12.75" hidden="false" customHeight="false" outlineLevel="0" collapsed="false">
      <c r="E303" s="0"/>
      <c r="F303" s="0"/>
    </row>
    <row r="304" customFormat="false" ht="12.75" hidden="false" customHeight="false" outlineLevel="0" collapsed="false">
      <c r="E304" s="0"/>
      <c r="F304" s="0"/>
    </row>
    <row r="305" customFormat="false" ht="12.75" hidden="false" customHeight="false" outlineLevel="0" collapsed="false">
      <c r="E305" s="0"/>
      <c r="F305" s="0"/>
    </row>
    <row r="306" customFormat="false" ht="12.75" hidden="false" customHeight="false" outlineLevel="0" collapsed="false">
      <c r="E306" s="0"/>
      <c r="F306" s="0"/>
    </row>
    <row r="307" customFormat="false" ht="12.75" hidden="false" customHeight="false" outlineLevel="0" collapsed="false">
      <c r="E307" s="0"/>
      <c r="F307" s="0"/>
    </row>
    <row r="308" customFormat="false" ht="12.75" hidden="false" customHeight="false" outlineLevel="0" collapsed="false">
      <c r="E308" s="0"/>
      <c r="F308" s="0"/>
    </row>
    <row r="309" customFormat="false" ht="12.75" hidden="false" customHeight="false" outlineLevel="0" collapsed="false">
      <c r="E309" s="0"/>
      <c r="F309" s="0"/>
    </row>
    <row r="310" customFormat="false" ht="12.75" hidden="false" customHeight="false" outlineLevel="0" collapsed="false">
      <c r="E310" s="0"/>
      <c r="F310" s="0"/>
    </row>
    <row r="311" customFormat="false" ht="12.75" hidden="false" customHeight="false" outlineLevel="0" collapsed="false">
      <c r="E311" s="0"/>
      <c r="F311" s="0"/>
    </row>
    <row r="312" customFormat="false" ht="12.75" hidden="false" customHeight="false" outlineLevel="0" collapsed="false">
      <c r="E312" s="0"/>
      <c r="F312" s="0"/>
    </row>
    <row r="313" customFormat="false" ht="12.75" hidden="false" customHeight="false" outlineLevel="0" collapsed="false">
      <c r="E313" s="0"/>
      <c r="F313" s="0"/>
    </row>
    <row r="314" customFormat="false" ht="12.75" hidden="false" customHeight="false" outlineLevel="0" collapsed="false">
      <c r="E314" s="0"/>
      <c r="F314" s="0"/>
    </row>
    <row r="315" customFormat="false" ht="12.75" hidden="false" customHeight="false" outlineLevel="0" collapsed="false">
      <c r="E315" s="0"/>
      <c r="F315" s="0"/>
    </row>
    <row r="316" customFormat="false" ht="12.75" hidden="false" customHeight="false" outlineLevel="0" collapsed="false">
      <c r="E316" s="0"/>
      <c r="F316" s="0"/>
    </row>
    <row r="317" customFormat="false" ht="12.75" hidden="false" customHeight="false" outlineLevel="0" collapsed="false">
      <c r="E317" s="0"/>
      <c r="F317" s="0"/>
    </row>
    <row r="318" customFormat="false" ht="12.75" hidden="false" customHeight="false" outlineLevel="0" collapsed="false">
      <c r="E318" s="0"/>
      <c r="F318" s="0"/>
    </row>
    <row r="319" customFormat="false" ht="12.75" hidden="false" customHeight="false" outlineLevel="0" collapsed="false">
      <c r="E319" s="0"/>
      <c r="F319" s="0"/>
    </row>
    <row r="320" customFormat="false" ht="12.75" hidden="false" customHeight="false" outlineLevel="0" collapsed="false">
      <c r="E320" s="0"/>
      <c r="F320" s="0"/>
    </row>
    <row r="321" customFormat="false" ht="12.75" hidden="false" customHeight="false" outlineLevel="0" collapsed="false">
      <c r="E321" s="0"/>
      <c r="F321" s="0"/>
    </row>
    <row r="322" customFormat="false" ht="12.75" hidden="false" customHeight="false" outlineLevel="0" collapsed="false">
      <c r="E322" s="0"/>
      <c r="F322" s="0"/>
    </row>
    <row r="323" customFormat="false" ht="12.75" hidden="false" customHeight="false" outlineLevel="0" collapsed="false">
      <c r="E323" s="0"/>
      <c r="F323" s="0"/>
    </row>
    <row r="324" customFormat="false" ht="12.75" hidden="false" customHeight="false" outlineLevel="0" collapsed="false">
      <c r="E324" s="0"/>
      <c r="F324" s="0"/>
    </row>
    <row r="325" customFormat="false" ht="12.75" hidden="false" customHeight="false" outlineLevel="0" collapsed="false">
      <c r="E325" s="0"/>
      <c r="F325" s="0"/>
    </row>
    <row r="326" customFormat="false" ht="12.75" hidden="false" customHeight="false" outlineLevel="0" collapsed="false">
      <c r="E326" s="0"/>
      <c r="F326" s="0"/>
    </row>
    <row r="327" customFormat="false" ht="12.75" hidden="false" customHeight="false" outlineLevel="0" collapsed="false">
      <c r="E327" s="0"/>
      <c r="F327" s="0"/>
    </row>
    <row r="328" customFormat="false" ht="12.75" hidden="false" customHeight="false" outlineLevel="0" collapsed="false">
      <c r="E328" s="0"/>
      <c r="F328" s="0"/>
    </row>
    <row r="329" customFormat="false" ht="12.75" hidden="false" customHeight="false" outlineLevel="0" collapsed="false">
      <c r="E329" s="0"/>
      <c r="F329" s="0"/>
    </row>
    <row r="330" customFormat="false" ht="12.75" hidden="false" customHeight="false" outlineLevel="0" collapsed="false">
      <c r="E330" s="0"/>
      <c r="F330" s="0"/>
    </row>
    <row r="331" customFormat="false" ht="12.75" hidden="false" customHeight="false" outlineLevel="0" collapsed="false">
      <c r="E331" s="0"/>
      <c r="F331" s="0"/>
    </row>
    <row r="332" customFormat="false" ht="12.75" hidden="false" customHeight="false" outlineLevel="0" collapsed="false">
      <c r="E332" s="0"/>
      <c r="F332" s="0"/>
    </row>
    <row r="333" customFormat="false" ht="12.75" hidden="false" customHeight="false" outlineLevel="0" collapsed="false">
      <c r="E333" s="0"/>
      <c r="F333" s="0"/>
    </row>
    <row r="334" customFormat="false" ht="12.75" hidden="false" customHeight="false" outlineLevel="0" collapsed="false">
      <c r="E334" s="0"/>
      <c r="F334" s="0"/>
    </row>
    <row r="335" customFormat="false" ht="12.75" hidden="false" customHeight="false" outlineLevel="0" collapsed="false">
      <c r="E335" s="0"/>
      <c r="F335" s="0"/>
    </row>
    <row r="336" customFormat="false" ht="12.75" hidden="false" customHeight="false" outlineLevel="0" collapsed="false">
      <c r="E336" s="0"/>
      <c r="F336" s="0"/>
    </row>
    <row r="337" customFormat="false" ht="12.75" hidden="false" customHeight="false" outlineLevel="0" collapsed="false">
      <c r="E337" s="0"/>
      <c r="F337" s="0"/>
    </row>
    <row r="338" customFormat="false" ht="12.75" hidden="false" customHeight="false" outlineLevel="0" collapsed="false">
      <c r="E338" s="0"/>
      <c r="F338" s="0"/>
    </row>
    <row r="339" customFormat="false" ht="12.75" hidden="false" customHeight="false" outlineLevel="0" collapsed="false">
      <c r="E339" s="0"/>
      <c r="F339" s="0"/>
    </row>
    <row r="340" customFormat="false" ht="12.75" hidden="false" customHeight="false" outlineLevel="0" collapsed="false">
      <c r="E340" s="0"/>
      <c r="F340" s="0"/>
    </row>
    <row r="341" customFormat="false" ht="12.75" hidden="false" customHeight="false" outlineLevel="0" collapsed="false">
      <c r="E341" s="0"/>
      <c r="F341" s="0"/>
    </row>
    <row r="342" customFormat="false" ht="12.75" hidden="false" customHeight="false" outlineLevel="0" collapsed="false">
      <c r="E342" s="0"/>
      <c r="F342" s="0"/>
    </row>
    <row r="343" customFormat="false" ht="12.75" hidden="false" customHeight="false" outlineLevel="0" collapsed="false">
      <c r="E343" s="0"/>
      <c r="F343" s="0"/>
    </row>
    <row r="344" customFormat="false" ht="12.75" hidden="false" customHeight="false" outlineLevel="0" collapsed="false">
      <c r="E344" s="0"/>
      <c r="F344" s="0"/>
    </row>
    <row r="345" customFormat="false" ht="12.75" hidden="false" customHeight="false" outlineLevel="0" collapsed="false">
      <c r="E345" s="0"/>
      <c r="F345" s="0"/>
    </row>
    <row r="346" customFormat="false" ht="12.75" hidden="false" customHeight="false" outlineLevel="0" collapsed="false">
      <c r="E346" s="0"/>
      <c r="F346" s="0"/>
    </row>
    <row r="347" customFormat="false" ht="12.75" hidden="false" customHeight="false" outlineLevel="0" collapsed="false">
      <c r="E347" s="0"/>
      <c r="F347" s="0"/>
    </row>
    <row r="348" customFormat="false" ht="12.75" hidden="false" customHeight="false" outlineLevel="0" collapsed="false">
      <c r="E348" s="0"/>
      <c r="F348" s="0"/>
    </row>
    <row r="349" customFormat="false" ht="12.75" hidden="false" customHeight="false" outlineLevel="0" collapsed="false">
      <c r="E349" s="0"/>
      <c r="F349" s="0"/>
    </row>
    <row r="350" customFormat="false" ht="12.75" hidden="false" customHeight="false" outlineLevel="0" collapsed="false">
      <c r="E350" s="0"/>
      <c r="F350" s="0"/>
    </row>
    <row r="351" customFormat="false" ht="12.75" hidden="false" customHeight="false" outlineLevel="0" collapsed="false">
      <c r="E351" s="0"/>
      <c r="F351" s="0"/>
    </row>
    <row r="352" customFormat="false" ht="12.75" hidden="false" customHeight="false" outlineLevel="0" collapsed="false">
      <c r="E352" s="0"/>
      <c r="F352" s="0"/>
    </row>
    <row r="353" customFormat="false" ht="12.75" hidden="false" customHeight="false" outlineLevel="0" collapsed="false">
      <c r="E353" s="0"/>
      <c r="F353" s="0"/>
    </row>
    <row r="354" customFormat="false" ht="12.75" hidden="false" customHeight="false" outlineLevel="0" collapsed="false">
      <c r="E354" s="0"/>
      <c r="F354" s="0"/>
    </row>
    <row r="355" customFormat="false" ht="12.75" hidden="false" customHeight="false" outlineLevel="0" collapsed="false">
      <c r="E355" s="0"/>
      <c r="F355" s="0"/>
    </row>
    <row r="356" customFormat="false" ht="12.75" hidden="false" customHeight="false" outlineLevel="0" collapsed="false">
      <c r="E356" s="0"/>
      <c r="F356" s="0"/>
    </row>
    <row r="357" customFormat="false" ht="12.75" hidden="false" customHeight="false" outlineLevel="0" collapsed="false">
      <c r="E357" s="0"/>
      <c r="F357" s="0"/>
    </row>
    <row r="358" customFormat="false" ht="12.75" hidden="false" customHeight="false" outlineLevel="0" collapsed="false">
      <c r="E358" s="0"/>
      <c r="F358" s="0"/>
    </row>
    <row r="359" customFormat="false" ht="12.75" hidden="false" customHeight="false" outlineLevel="0" collapsed="false">
      <c r="E359" s="0"/>
      <c r="F359" s="0"/>
    </row>
    <row r="360" customFormat="false" ht="12.75" hidden="false" customHeight="false" outlineLevel="0" collapsed="false">
      <c r="E360" s="0"/>
      <c r="F360" s="0"/>
    </row>
    <row r="361" customFormat="false" ht="12.75" hidden="false" customHeight="false" outlineLevel="0" collapsed="false">
      <c r="E361" s="0"/>
      <c r="F361" s="0"/>
    </row>
    <row r="362" customFormat="false" ht="12.75" hidden="false" customHeight="false" outlineLevel="0" collapsed="false">
      <c r="E362" s="0"/>
      <c r="F362" s="0"/>
    </row>
    <row r="363" customFormat="false" ht="12.75" hidden="false" customHeight="false" outlineLevel="0" collapsed="false">
      <c r="E363" s="0"/>
      <c r="F363" s="0"/>
    </row>
    <row r="364" customFormat="false" ht="12.75" hidden="false" customHeight="false" outlineLevel="0" collapsed="false">
      <c r="E364" s="0"/>
      <c r="F364" s="0"/>
    </row>
    <row r="365" customFormat="false" ht="12.75" hidden="false" customHeight="false" outlineLevel="0" collapsed="false">
      <c r="E365" s="0"/>
      <c r="F365" s="0"/>
    </row>
    <row r="366" customFormat="false" ht="12.75" hidden="false" customHeight="false" outlineLevel="0" collapsed="false">
      <c r="E366" s="0"/>
      <c r="F366" s="0"/>
    </row>
    <row r="367" customFormat="false" ht="12.75" hidden="false" customHeight="false" outlineLevel="0" collapsed="false">
      <c r="E367" s="0"/>
      <c r="F367" s="0"/>
    </row>
    <row r="368" customFormat="false" ht="12.75" hidden="false" customHeight="false" outlineLevel="0" collapsed="false">
      <c r="E368" s="0"/>
      <c r="F368" s="0"/>
    </row>
    <row r="369" customFormat="false" ht="12.75" hidden="false" customHeight="false" outlineLevel="0" collapsed="false">
      <c r="E369" s="0"/>
      <c r="F369" s="0"/>
    </row>
    <row r="370" customFormat="false" ht="12.75" hidden="false" customHeight="false" outlineLevel="0" collapsed="false">
      <c r="E370" s="0"/>
      <c r="F370" s="0"/>
    </row>
    <row r="371" customFormat="false" ht="12.75" hidden="false" customHeight="false" outlineLevel="0" collapsed="false">
      <c r="E371" s="0"/>
      <c r="F371" s="0"/>
    </row>
    <row r="372" customFormat="false" ht="12.75" hidden="false" customHeight="false" outlineLevel="0" collapsed="false">
      <c r="E372" s="0"/>
      <c r="F372" s="0"/>
    </row>
    <row r="373" customFormat="false" ht="12.75" hidden="false" customHeight="false" outlineLevel="0" collapsed="false">
      <c r="E373" s="0"/>
      <c r="F373" s="0"/>
    </row>
    <row r="374" customFormat="false" ht="12.75" hidden="false" customHeight="false" outlineLevel="0" collapsed="false">
      <c r="E374" s="0"/>
      <c r="F374" s="0"/>
    </row>
    <row r="375" customFormat="false" ht="12.75" hidden="false" customHeight="false" outlineLevel="0" collapsed="false">
      <c r="E375" s="0"/>
      <c r="F375" s="0"/>
    </row>
    <row r="376" customFormat="false" ht="12.75" hidden="false" customHeight="false" outlineLevel="0" collapsed="false">
      <c r="E376" s="0"/>
      <c r="F376" s="0"/>
    </row>
    <row r="377" customFormat="false" ht="12.75" hidden="false" customHeight="false" outlineLevel="0" collapsed="false">
      <c r="E377" s="0"/>
      <c r="F377" s="0"/>
    </row>
    <row r="378" customFormat="false" ht="12.75" hidden="false" customHeight="false" outlineLevel="0" collapsed="false">
      <c r="E378" s="0"/>
      <c r="F378" s="0"/>
    </row>
    <row r="379" customFormat="false" ht="12.75" hidden="false" customHeight="false" outlineLevel="0" collapsed="false">
      <c r="E379" s="0"/>
      <c r="F379" s="0"/>
    </row>
    <row r="380" customFormat="false" ht="12.75" hidden="false" customHeight="false" outlineLevel="0" collapsed="false">
      <c r="E380" s="0"/>
      <c r="F380" s="0"/>
    </row>
    <row r="381" customFormat="false" ht="12.75" hidden="false" customHeight="false" outlineLevel="0" collapsed="false">
      <c r="E381" s="0"/>
      <c r="F381" s="0"/>
    </row>
    <row r="382" customFormat="false" ht="12.75" hidden="false" customHeight="false" outlineLevel="0" collapsed="false">
      <c r="E382" s="0"/>
      <c r="F382" s="0"/>
    </row>
    <row r="383" customFormat="false" ht="12.75" hidden="false" customHeight="false" outlineLevel="0" collapsed="false">
      <c r="E383" s="0"/>
      <c r="F383" s="0"/>
    </row>
    <row r="384" customFormat="false" ht="12.75" hidden="false" customHeight="false" outlineLevel="0" collapsed="false">
      <c r="E384" s="0"/>
      <c r="F384" s="0"/>
    </row>
    <row r="385" customFormat="false" ht="12.75" hidden="false" customHeight="false" outlineLevel="0" collapsed="false">
      <c r="E385" s="0"/>
      <c r="F385" s="0"/>
    </row>
    <row r="386" customFormat="false" ht="12.75" hidden="false" customHeight="false" outlineLevel="0" collapsed="false">
      <c r="E386" s="0"/>
      <c r="F386" s="0"/>
    </row>
    <row r="387" customFormat="false" ht="12.75" hidden="false" customHeight="false" outlineLevel="0" collapsed="false">
      <c r="E387" s="0"/>
      <c r="F387" s="0"/>
    </row>
    <row r="388" customFormat="false" ht="12.75" hidden="false" customHeight="false" outlineLevel="0" collapsed="false">
      <c r="E388" s="0"/>
      <c r="F388" s="0"/>
    </row>
    <row r="389" customFormat="false" ht="12.75" hidden="false" customHeight="false" outlineLevel="0" collapsed="false">
      <c r="E389" s="0"/>
      <c r="F389" s="0"/>
    </row>
    <row r="390" customFormat="false" ht="12.75" hidden="false" customHeight="false" outlineLevel="0" collapsed="false">
      <c r="E390" s="0"/>
      <c r="F390" s="0"/>
    </row>
    <row r="391" customFormat="false" ht="12.75" hidden="false" customHeight="false" outlineLevel="0" collapsed="false">
      <c r="E391" s="0"/>
      <c r="F391" s="0"/>
    </row>
    <row r="392" customFormat="false" ht="12.75" hidden="false" customHeight="false" outlineLevel="0" collapsed="false">
      <c r="E392" s="0"/>
      <c r="F392" s="0"/>
    </row>
    <row r="393" customFormat="false" ht="12.75" hidden="false" customHeight="false" outlineLevel="0" collapsed="false">
      <c r="E393" s="0"/>
      <c r="F393" s="0"/>
    </row>
    <row r="394" customFormat="false" ht="12.75" hidden="false" customHeight="false" outlineLevel="0" collapsed="false">
      <c r="E394" s="0"/>
      <c r="F394" s="0"/>
    </row>
    <row r="395" customFormat="false" ht="12.75" hidden="false" customHeight="false" outlineLevel="0" collapsed="false">
      <c r="E395" s="0"/>
      <c r="F395" s="0"/>
    </row>
    <row r="396" customFormat="false" ht="12.75" hidden="false" customHeight="false" outlineLevel="0" collapsed="false">
      <c r="E396" s="0"/>
      <c r="F396" s="0"/>
    </row>
    <row r="397" customFormat="false" ht="12.75" hidden="false" customHeight="false" outlineLevel="0" collapsed="false">
      <c r="E397" s="0"/>
      <c r="F397" s="0"/>
    </row>
    <row r="398" customFormat="false" ht="12.75" hidden="false" customHeight="false" outlineLevel="0" collapsed="false">
      <c r="E398" s="0"/>
      <c r="F398" s="0"/>
    </row>
    <row r="399" customFormat="false" ht="12.75" hidden="false" customHeight="false" outlineLevel="0" collapsed="false">
      <c r="E399" s="0"/>
      <c r="F399" s="0"/>
    </row>
    <row r="400" customFormat="false" ht="12.75" hidden="false" customHeight="false" outlineLevel="0" collapsed="false">
      <c r="E400" s="0"/>
      <c r="F400" s="0"/>
    </row>
    <row r="401" customFormat="false" ht="12.75" hidden="false" customHeight="false" outlineLevel="0" collapsed="false">
      <c r="E401" s="0"/>
      <c r="F401" s="0"/>
    </row>
    <row r="402" customFormat="false" ht="12.75" hidden="false" customHeight="false" outlineLevel="0" collapsed="false">
      <c r="E402" s="0"/>
      <c r="F402" s="0"/>
    </row>
    <row r="403" customFormat="false" ht="12.75" hidden="false" customHeight="false" outlineLevel="0" collapsed="false">
      <c r="E403" s="0"/>
      <c r="F403" s="0"/>
    </row>
    <row r="404" customFormat="false" ht="12.75" hidden="false" customHeight="false" outlineLevel="0" collapsed="false">
      <c r="E404" s="0"/>
      <c r="F404" s="0"/>
    </row>
    <row r="405" customFormat="false" ht="12.75" hidden="false" customHeight="false" outlineLevel="0" collapsed="false">
      <c r="E405" s="0"/>
      <c r="F405" s="0"/>
    </row>
    <row r="406" customFormat="false" ht="12.75" hidden="false" customHeight="false" outlineLevel="0" collapsed="false">
      <c r="E406" s="0"/>
      <c r="F406" s="0"/>
    </row>
    <row r="407" customFormat="false" ht="12.75" hidden="false" customHeight="false" outlineLevel="0" collapsed="false">
      <c r="E407" s="0"/>
      <c r="F407" s="0"/>
    </row>
    <row r="408" customFormat="false" ht="12.75" hidden="false" customHeight="false" outlineLevel="0" collapsed="false">
      <c r="E408" s="0"/>
      <c r="F408" s="0"/>
    </row>
    <row r="409" customFormat="false" ht="12.75" hidden="false" customHeight="false" outlineLevel="0" collapsed="false">
      <c r="E409" s="0"/>
      <c r="F409" s="0"/>
    </row>
    <row r="410" customFormat="false" ht="12.75" hidden="false" customHeight="false" outlineLevel="0" collapsed="false">
      <c r="E410" s="0"/>
      <c r="F410" s="0"/>
    </row>
    <row r="411" customFormat="false" ht="12.75" hidden="false" customHeight="false" outlineLevel="0" collapsed="false">
      <c r="E411" s="0"/>
      <c r="F411" s="0"/>
    </row>
    <row r="412" customFormat="false" ht="12.75" hidden="false" customHeight="false" outlineLevel="0" collapsed="false">
      <c r="E412" s="0"/>
      <c r="F412" s="0"/>
    </row>
    <row r="413" customFormat="false" ht="12.75" hidden="false" customHeight="false" outlineLevel="0" collapsed="false">
      <c r="E413" s="0"/>
      <c r="F413" s="0"/>
    </row>
    <row r="414" customFormat="false" ht="12.75" hidden="false" customHeight="false" outlineLevel="0" collapsed="false">
      <c r="E414" s="0"/>
      <c r="F414" s="0"/>
    </row>
    <row r="415" customFormat="false" ht="12.75" hidden="false" customHeight="false" outlineLevel="0" collapsed="false">
      <c r="E415" s="0"/>
      <c r="F415" s="0"/>
    </row>
    <row r="416" customFormat="false" ht="12.75" hidden="false" customHeight="false" outlineLevel="0" collapsed="false">
      <c r="E416" s="0"/>
      <c r="F416" s="0"/>
    </row>
    <row r="417" customFormat="false" ht="12.75" hidden="false" customHeight="false" outlineLevel="0" collapsed="false">
      <c r="E417" s="0"/>
      <c r="F417" s="0"/>
    </row>
    <row r="418" customFormat="false" ht="12.75" hidden="false" customHeight="false" outlineLevel="0" collapsed="false">
      <c r="E418" s="0"/>
      <c r="F418" s="0"/>
    </row>
    <row r="419" customFormat="false" ht="12.75" hidden="false" customHeight="false" outlineLevel="0" collapsed="false">
      <c r="E419" s="0"/>
      <c r="F419" s="0"/>
    </row>
    <row r="420" customFormat="false" ht="12.75" hidden="false" customHeight="false" outlineLevel="0" collapsed="false">
      <c r="E420" s="0"/>
      <c r="F420" s="0"/>
    </row>
    <row r="421" customFormat="false" ht="12.75" hidden="false" customHeight="false" outlineLevel="0" collapsed="false">
      <c r="E421" s="0"/>
      <c r="F421" s="0"/>
    </row>
    <row r="422" customFormat="false" ht="12.75" hidden="false" customHeight="false" outlineLevel="0" collapsed="false">
      <c r="E422" s="0"/>
      <c r="F422" s="0"/>
    </row>
    <row r="423" customFormat="false" ht="12.75" hidden="false" customHeight="false" outlineLevel="0" collapsed="false">
      <c r="E423" s="0"/>
      <c r="F423" s="0"/>
    </row>
    <row r="424" customFormat="false" ht="12.75" hidden="false" customHeight="false" outlineLevel="0" collapsed="false">
      <c r="E424" s="0"/>
      <c r="F424" s="0"/>
    </row>
    <row r="425" customFormat="false" ht="12.75" hidden="false" customHeight="false" outlineLevel="0" collapsed="false">
      <c r="E425" s="0"/>
      <c r="F425" s="0"/>
    </row>
    <row r="426" customFormat="false" ht="12.75" hidden="false" customHeight="false" outlineLevel="0" collapsed="false">
      <c r="E426" s="0"/>
      <c r="F426" s="0"/>
    </row>
    <row r="427" customFormat="false" ht="12.75" hidden="false" customHeight="false" outlineLevel="0" collapsed="false">
      <c r="E427" s="0"/>
      <c r="F427" s="0"/>
    </row>
    <row r="428" customFormat="false" ht="12.75" hidden="false" customHeight="false" outlineLevel="0" collapsed="false">
      <c r="E428" s="0"/>
      <c r="F428" s="0"/>
    </row>
    <row r="429" customFormat="false" ht="12.75" hidden="false" customHeight="false" outlineLevel="0" collapsed="false">
      <c r="E429" s="0"/>
      <c r="F429" s="0"/>
    </row>
    <row r="430" customFormat="false" ht="12.75" hidden="false" customHeight="false" outlineLevel="0" collapsed="false">
      <c r="E430" s="0"/>
      <c r="F430" s="0"/>
    </row>
    <row r="431" customFormat="false" ht="12.75" hidden="false" customHeight="false" outlineLevel="0" collapsed="false">
      <c r="E431" s="0"/>
      <c r="F431" s="0"/>
    </row>
    <row r="432" customFormat="false" ht="12.75" hidden="false" customHeight="false" outlineLevel="0" collapsed="false">
      <c r="E432" s="0"/>
      <c r="F432" s="0"/>
    </row>
    <row r="433" customFormat="false" ht="12.75" hidden="false" customHeight="false" outlineLevel="0" collapsed="false">
      <c r="E433" s="0"/>
      <c r="F433" s="0"/>
    </row>
    <row r="434" customFormat="false" ht="12.75" hidden="false" customHeight="false" outlineLevel="0" collapsed="false">
      <c r="E434" s="0"/>
      <c r="F434" s="0"/>
    </row>
    <row r="435" customFormat="false" ht="12.75" hidden="false" customHeight="false" outlineLevel="0" collapsed="false">
      <c r="E435" s="0"/>
      <c r="F435" s="0"/>
    </row>
    <row r="436" customFormat="false" ht="12.75" hidden="false" customHeight="false" outlineLevel="0" collapsed="false">
      <c r="E436" s="0"/>
      <c r="F436" s="0"/>
    </row>
    <row r="437" customFormat="false" ht="12.75" hidden="false" customHeight="false" outlineLevel="0" collapsed="false">
      <c r="E437" s="0"/>
      <c r="F437" s="0"/>
    </row>
    <row r="438" customFormat="false" ht="12.75" hidden="false" customHeight="false" outlineLevel="0" collapsed="false">
      <c r="E438" s="0"/>
      <c r="F438" s="0"/>
    </row>
    <row r="439" customFormat="false" ht="12.75" hidden="false" customHeight="false" outlineLevel="0" collapsed="false">
      <c r="E439" s="0"/>
      <c r="F439" s="0"/>
    </row>
    <row r="440" customFormat="false" ht="12.75" hidden="false" customHeight="false" outlineLevel="0" collapsed="false">
      <c r="E440" s="0"/>
      <c r="F440" s="0"/>
    </row>
    <row r="441" customFormat="false" ht="12.75" hidden="false" customHeight="false" outlineLevel="0" collapsed="false">
      <c r="E441" s="0"/>
      <c r="F441" s="0"/>
    </row>
    <row r="442" customFormat="false" ht="12.75" hidden="false" customHeight="false" outlineLevel="0" collapsed="false">
      <c r="E442" s="0"/>
      <c r="F442" s="0"/>
    </row>
    <row r="443" customFormat="false" ht="12.75" hidden="false" customHeight="false" outlineLevel="0" collapsed="false">
      <c r="E443" s="0"/>
      <c r="F443" s="0"/>
    </row>
    <row r="444" customFormat="false" ht="12.75" hidden="false" customHeight="false" outlineLevel="0" collapsed="false">
      <c r="E444" s="0"/>
      <c r="F444" s="0"/>
    </row>
    <row r="445" customFormat="false" ht="12.75" hidden="false" customHeight="false" outlineLevel="0" collapsed="false">
      <c r="E445" s="0"/>
      <c r="F445" s="0"/>
    </row>
    <row r="446" customFormat="false" ht="12.75" hidden="false" customHeight="false" outlineLevel="0" collapsed="false">
      <c r="E446" s="0"/>
      <c r="F446" s="0"/>
    </row>
    <row r="447" customFormat="false" ht="12.75" hidden="false" customHeight="false" outlineLevel="0" collapsed="false">
      <c r="E447" s="0"/>
      <c r="F447" s="0"/>
    </row>
    <row r="448" customFormat="false" ht="12.75" hidden="false" customHeight="false" outlineLevel="0" collapsed="false">
      <c r="E448" s="0"/>
      <c r="F448" s="0"/>
    </row>
    <row r="449" customFormat="false" ht="12.75" hidden="false" customHeight="false" outlineLevel="0" collapsed="false">
      <c r="E449" s="0"/>
      <c r="F449" s="0"/>
    </row>
    <row r="450" customFormat="false" ht="12.75" hidden="false" customHeight="false" outlineLevel="0" collapsed="false">
      <c r="E450" s="0"/>
      <c r="F450" s="0"/>
    </row>
    <row r="451" customFormat="false" ht="12.75" hidden="false" customHeight="false" outlineLevel="0" collapsed="false">
      <c r="E451" s="0"/>
      <c r="F451" s="0"/>
    </row>
    <row r="452" customFormat="false" ht="12.75" hidden="false" customHeight="false" outlineLevel="0" collapsed="false">
      <c r="E452" s="0"/>
      <c r="F452" s="0"/>
    </row>
    <row r="453" customFormat="false" ht="12.75" hidden="false" customHeight="false" outlineLevel="0" collapsed="false">
      <c r="E453" s="0"/>
      <c r="F453" s="0"/>
    </row>
    <row r="454" customFormat="false" ht="12.75" hidden="false" customHeight="false" outlineLevel="0" collapsed="false">
      <c r="E454" s="0"/>
      <c r="F454" s="0"/>
    </row>
    <row r="455" customFormat="false" ht="12.75" hidden="false" customHeight="false" outlineLevel="0" collapsed="false">
      <c r="E455" s="0"/>
      <c r="F455" s="0"/>
    </row>
    <row r="456" customFormat="false" ht="12.75" hidden="false" customHeight="false" outlineLevel="0" collapsed="false">
      <c r="E456" s="0"/>
      <c r="F456" s="0"/>
    </row>
    <row r="457" customFormat="false" ht="12.75" hidden="false" customHeight="false" outlineLevel="0" collapsed="false">
      <c r="E457" s="0"/>
      <c r="F457" s="0"/>
    </row>
    <row r="458" customFormat="false" ht="12.75" hidden="false" customHeight="false" outlineLevel="0" collapsed="false">
      <c r="E458" s="0"/>
      <c r="F458" s="0"/>
    </row>
    <row r="459" customFormat="false" ht="12.75" hidden="false" customHeight="false" outlineLevel="0" collapsed="false">
      <c r="E459" s="0"/>
      <c r="F459" s="0"/>
    </row>
    <row r="460" customFormat="false" ht="12.75" hidden="false" customHeight="false" outlineLevel="0" collapsed="false">
      <c r="E460" s="0"/>
      <c r="F460" s="0"/>
    </row>
    <row r="461" customFormat="false" ht="12.75" hidden="false" customHeight="false" outlineLevel="0" collapsed="false">
      <c r="E461" s="0"/>
      <c r="F461" s="0"/>
    </row>
    <row r="462" customFormat="false" ht="12.75" hidden="false" customHeight="false" outlineLevel="0" collapsed="false">
      <c r="E462" s="0"/>
      <c r="F462" s="0"/>
    </row>
    <row r="463" customFormat="false" ht="12.75" hidden="false" customHeight="false" outlineLevel="0" collapsed="false">
      <c r="E463" s="0"/>
      <c r="F463" s="0"/>
    </row>
    <row r="464" customFormat="false" ht="12.75" hidden="false" customHeight="false" outlineLevel="0" collapsed="false">
      <c r="E464" s="0"/>
      <c r="F464" s="0"/>
    </row>
    <row r="465" customFormat="false" ht="12.75" hidden="false" customHeight="false" outlineLevel="0" collapsed="false">
      <c r="E465" s="0"/>
      <c r="F465" s="0"/>
    </row>
    <row r="466" customFormat="false" ht="12.75" hidden="false" customHeight="false" outlineLevel="0" collapsed="false">
      <c r="E466" s="0"/>
      <c r="F466" s="0"/>
    </row>
    <row r="467" customFormat="false" ht="12.75" hidden="false" customHeight="false" outlineLevel="0" collapsed="false">
      <c r="E467" s="0"/>
      <c r="F467" s="0"/>
    </row>
    <row r="468" customFormat="false" ht="12.75" hidden="false" customHeight="false" outlineLevel="0" collapsed="false">
      <c r="E468" s="0"/>
      <c r="F468" s="0"/>
    </row>
    <row r="469" customFormat="false" ht="12.75" hidden="false" customHeight="false" outlineLevel="0" collapsed="false">
      <c r="E469" s="0"/>
      <c r="F469" s="0"/>
    </row>
    <row r="470" customFormat="false" ht="12.75" hidden="false" customHeight="false" outlineLevel="0" collapsed="false">
      <c r="E470" s="0"/>
      <c r="F470" s="0"/>
    </row>
    <row r="471" customFormat="false" ht="12.75" hidden="false" customHeight="false" outlineLevel="0" collapsed="false">
      <c r="E471" s="0"/>
      <c r="F471" s="0"/>
    </row>
    <row r="472" customFormat="false" ht="12.75" hidden="false" customHeight="false" outlineLevel="0" collapsed="false">
      <c r="E472" s="0"/>
      <c r="F472" s="0"/>
    </row>
    <row r="473" customFormat="false" ht="12.75" hidden="false" customHeight="false" outlineLevel="0" collapsed="false">
      <c r="E473" s="0"/>
      <c r="F473" s="0"/>
    </row>
    <row r="474" customFormat="false" ht="12.75" hidden="false" customHeight="false" outlineLevel="0" collapsed="false">
      <c r="E474" s="0"/>
      <c r="F474" s="0"/>
    </row>
    <row r="475" customFormat="false" ht="12.75" hidden="false" customHeight="false" outlineLevel="0" collapsed="false">
      <c r="E475" s="0"/>
      <c r="F475" s="0"/>
    </row>
    <row r="476" customFormat="false" ht="12.75" hidden="false" customHeight="false" outlineLevel="0" collapsed="false">
      <c r="E476" s="0"/>
      <c r="F476" s="0"/>
    </row>
    <row r="477" customFormat="false" ht="12.75" hidden="false" customHeight="false" outlineLevel="0" collapsed="false">
      <c r="E477" s="0"/>
      <c r="F477" s="0"/>
    </row>
    <row r="478" customFormat="false" ht="12.75" hidden="false" customHeight="false" outlineLevel="0" collapsed="false">
      <c r="E478" s="0"/>
      <c r="F478" s="0"/>
    </row>
    <row r="479" customFormat="false" ht="12.75" hidden="false" customHeight="false" outlineLevel="0" collapsed="false">
      <c r="E479" s="0"/>
      <c r="F479" s="0"/>
    </row>
    <row r="480" customFormat="false" ht="12.75" hidden="false" customHeight="false" outlineLevel="0" collapsed="false">
      <c r="E480" s="0"/>
      <c r="F480" s="0"/>
    </row>
    <row r="481" customFormat="false" ht="12.75" hidden="false" customHeight="false" outlineLevel="0" collapsed="false">
      <c r="E481" s="0"/>
      <c r="F481" s="0"/>
    </row>
    <row r="482" customFormat="false" ht="12.75" hidden="false" customHeight="false" outlineLevel="0" collapsed="false">
      <c r="E482" s="0"/>
      <c r="F482" s="0"/>
    </row>
    <row r="483" customFormat="false" ht="12.75" hidden="false" customHeight="false" outlineLevel="0" collapsed="false">
      <c r="E483" s="0"/>
      <c r="F483" s="0"/>
    </row>
    <row r="484" customFormat="false" ht="12.75" hidden="false" customHeight="false" outlineLevel="0" collapsed="false">
      <c r="E484" s="0"/>
      <c r="F484" s="0"/>
    </row>
    <row r="485" customFormat="false" ht="12.75" hidden="false" customHeight="false" outlineLevel="0" collapsed="false">
      <c r="E485" s="0"/>
      <c r="F485" s="0"/>
    </row>
    <row r="486" customFormat="false" ht="12.75" hidden="false" customHeight="false" outlineLevel="0" collapsed="false">
      <c r="E486" s="0"/>
      <c r="F486" s="0"/>
    </row>
    <row r="487" customFormat="false" ht="12.75" hidden="false" customHeight="false" outlineLevel="0" collapsed="false">
      <c r="E487" s="0"/>
      <c r="F487" s="0"/>
    </row>
    <row r="488" customFormat="false" ht="12.75" hidden="false" customHeight="false" outlineLevel="0" collapsed="false">
      <c r="E488" s="0"/>
      <c r="F488" s="0"/>
    </row>
    <row r="489" customFormat="false" ht="12.75" hidden="false" customHeight="false" outlineLevel="0" collapsed="false">
      <c r="E489" s="0"/>
      <c r="F489" s="0"/>
    </row>
    <row r="490" customFormat="false" ht="12.75" hidden="false" customHeight="false" outlineLevel="0" collapsed="false">
      <c r="E490" s="0"/>
      <c r="F490" s="0"/>
    </row>
    <row r="491" customFormat="false" ht="12.75" hidden="false" customHeight="false" outlineLevel="0" collapsed="false">
      <c r="E491" s="0"/>
      <c r="F491" s="0"/>
    </row>
    <row r="492" customFormat="false" ht="12.75" hidden="false" customHeight="false" outlineLevel="0" collapsed="false">
      <c r="E492" s="0"/>
      <c r="F492" s="0"/>
    </row>
    <row r="493" customFormat="false" ht="12.75" hidden="false" customHeight="false" outlineLevel="0" collapsed="false">
      <c r="E493" s="0"/>
      <c r="F493" s="0"/>
    </row>
    <row r="494" customFormat="false" ht="12.75" hidden="false" customHeight="false" outlineLevel="0" collapsed="false">
      <c r="E494" s="0"/>
      <c r="F494" s="0"/>
    </row>
    <row r="495" customFormat="false" ht="12.75" hidden="false" customHeight="false" outlineLevel="0" collapsed="false">
      <c r="E495" s="0"/>
      <c r="F495" s="0"/>
    </row>
    <row r="496" customFormat="false" ht="12.75" hidden="false" customHeight="false" outlineLevel="0" collapsed="false">
      <c r="E496" s="0"/>
      <c r="F496" s="0"/>
    </row>
    <row r="497" customFormat="false" ht="12.75" hidden="false" customHeight="false" outlineLevel="0" collapsed="false">
      <c r="E497" s="0"/>
      <c r="F497" s="0"/>
    </row>
    <row r="498" customFormat="false" ht="12.75" hidden="false" customHeight="false" outlineLevel="0" collapsed="false">
      <c r="E498" s="0"/>
      <c r="F498" s="0"/>
    </row>
    <row r="499" customFormat="false" ht="12.75" hidden="false" customHeight="false" outlineLevel="0" collapsed="false">
      <c r="E499" s="0"/>
      <c r="F499" s="0"/>
    </row>
    <row r="500" customFormat="false" ht="12.75" hidden="false" customHeight="false" outlineLevel="0" collapsed="false">
      <c r="E500" s="0"/>
      <c r="F500" s="0"/>
    </row>
    <row r="501" customFormat="false" ht="12.75" hidden="false" customHeight="false" outlineLevel="0" collapsed="false">
      <c r="E501" s="0"/>
      <c r="F501" s="0"/>
    </row>
    <row r="502" customFormat="false" ht="12.75" hidden="false" customHeight="false" outlineLevel="0" collapsed="false">
      <c r="E502" s="0"/>
      <c r="F502" s="0"/>
    </row>
    <row r="503" customFormat="false" ht="12.75" hidden="false" customHeight="false" outlineLevel="0" collapsed="false">
      <c r="E503" s="0"/>
      <c r="F503" s="0"/>
    </row>
    <row r="504" customFormat="false" ht="12.75" hidden="false" customHeight="false" outlineLevel="0" collapsed="false">
      <c r="E504" s="0"/>
      <c r="F504" s="0"/>
    </row>
    <row r="505" customFormat="false" ht="12.75" hidden="false" customHeight="false" outlineLevel="0" collapsed="false">
      <c r="E505" s="0"/>
      <c r="F505" s="0"/>
    </row>
    <row r="506" customFormat="false" ht="12.75" hidden="false" customHeight="false" outlineLevel="0" collapsed="false">
      <c r="E506" s="0"/>
      <c r="F506" s="0"/>
    </row>
    <row r="507" customFormat="false" ht="12.75" hidden="false" customHeight="false" outlineLevel="0" collapsed="false">
      <c r="E507" s="0"/>
      <c r="F507" s="0"/>
    </row>
    <row r="508" customFormat="false" ht="12.75" hidden="false" customHeight="false" outlineLevel="0" collapsed="false">
      <c r="E508" s="0"/>
      <c r="F508" s="0"/>
    </row>
    <row r="509" customFormat="false" ht="12.75" hidden="false" customHeight="false" outlineLevel="0" collapsed="false">
      <c r="E509" s="0"/>
      <c r="F509" s="0"/>
    </row>
    <row r="510" customFormat="false" ht="12.75" hidden="false" customHeight="false" outlineLevel="0" collapsed="false">
      <c r="E510" s="0"/>
      <c r="F510" s="0"/>
    </row>
    <row r="511" customFormat="false" ht="12.75" hidden="false" customHeight="false" outlineLevel="0" collapsed="false">
      <c r="E511" s="0"/>
      <c r="F511" s="0"/>
    </row>
    <row r="512" customFormat="false" ht="12.75" hidden="false" customHeight="false" outlineLevel="0" collapsed="false">
      <c r="E512" s="0"/>
      <c r="F512" s="0"/>
    </row>
    <row r="513" customFormat="false" ht="12.75" hidden="false" customHeight="false" outlineLevel="0" collapsed="false">
      <c r="E513" s="0"/>
      <c r="F513" s="0"/>
    </row>
    <row r="514" customFormat="false" ht="12.75" hidden="false" customHeight="false" outlineLevel="0" collapsed="false">
      <c r="E514" s="0"/>
      <c r="F514" s="0"/>
    </row>
    <row r="515" customFormat="false" ht="12.75" hidden="false" customHeight="false" outlineLevel="0" collapsed="false">
      <c r="E515" s="0"/>
      <c r="F515" s="0"/>
    </row>
    <row r="516" customFormat="false" ht="12.75" hidden="false" customHeight="false" outlineLevel="0" collapsed="false">
      <c r="E516" s="0"/>
      <c r="F516" s="0"/>
    </row>
    <row r="517" customFormat="false" ht="12.75" hidden="false" customHeight="false" outlineLevel="0" collapsed="false">
      <c r="E517" s="0"/>
      <c r="F517" s="0"/>
    </row>
    <row r="518" customFormat="false" ht="12.75" hidden="false" customHeight="false" outlineLevel="0" collapsed="false">
      <c r="E518" s="0"/>
      <c r="F518" s="0"/>
    </row>
    <row r="519" customFormat="false" ht="12.75" hidden="false" customHeight="false" outlineLevel="0" collapsed="false">
      <c r="E519" s="0"/>
      <c r="F519" s="0"/>
    </row>
    <row r="520" customFormat="false" ht="12.75" hidden="false" customHeight="false" outlineLevel="0" collapsed="false">
      <c r="E520" s="0"/>
      <c r="F520" s="0"/>
    </row>
    <row r="521" customFormat="false" ht="12.75" hidden="false" customHeight="false" outlineLevel="0" collapsed="false">
      <c r="E521" s="0"/>
      <c r="F521" s="0"/>
    </row>
    <row r="522" customFormat="false" ht="12.75" hidden="false" customHeight="false" outlineLevel="0" collapsed="false">
      <c r="E522" s="0"/>
      <c r="F522" s="0"/>
    </row>
    <row r="523" customFormat="false" ht="12.75" hidden="false" customHeight="false" outlineLevel="0" collapsed="false">
      <c r="E523" s="0"/>
      <c r="F523" s="0"/>
    </row>
    <row r="524" customFormat="false" ht="12.75" hidden="false" customHeight="false" outlineLevel="0" collapsed="false">
      <c r="E524" s="0"/>
      <c r="F524" s="0"/>
    </row>
    <row r="525" customFormat="false" ht="12.75" hidden="false" customHeight="false" outlineLevel="0" collapsed="false">
      <c r="E525" s="0"/>
      <c r="F525" s="0"/>
    </row>
    <row r="526" customFormat="false" ht="12.75" hidden="false" customHeight="false" outlineLevel="0" collapsed="false">
      <c r="E526" s="0"/>
      <c r="F526" s="0"/>
    </row>
    <row r="527" customFormat="false" ht="12.75" hidden="false" customHeight="false" outlineLevel="0" collapsed="false">
      <c r="E527" s="0"/>
      <c r="F527" s="0"/>
    </row>
    <row r="528" customFormat="false" ht="12.75" hidden="false" customHeight="false" outlineLevel="0" collapsed="false">
      <c r="E528" s="0"/>
      <c r="F528" s="0"/>
    </row>
    <row r="529" customFormat="false" ht="12.75" hidden="false" customHeight="false" outlineLevel="0" collapsed="false">
      <c r="E529" s="0"/>
      <c r="F529" s="0"/>
    </row>
    <row r="530" customFormat="false" ht="12.75" hidden="false" customHeight="false" outlineLevel="0" collapsed="false">
      <c r="E530" s="0"/>
      <c r="F530" s="0"/>
    </row>
    <row r="531" customFormat="false" ht="12.75" hidden="false" customHeight="false" outlineLevel="0" collapsed="false">
      <c r="E531" s="0"/>
      <c r="F531" s="0"/>
    </row>
    <row r="532" customFormat="false" ht="12.75" hidden="false" customHeight="false" outlineLevel="0" collapsed="false">
      <c r="E532" s="0"/>
      <c r="F532" s="0"/>
    </row>
    <row r="533" customFormat="false" ht="12.75" hidden="false" customHeight="false" outlineLevel="0" collapsed="false">
      <c r="E533" s="0"/>
      <c r="F533" s="0"/>
    </row>
    <row r="534" customFormat="false" ht="12.75" hidden="false" customHeight="false" outlineLevel="0" collapsed="false">
      <c r="E534" s="0"/>
      <c r="F534" s="0"/>
    </row>
    <row r="535" customFormat="false" ht="12.75" hidden="false" customHeight="false" outlineLevel="0" collapsed="false">
      <c r="E535" s="0"/>
      <c r="F535" s="0"/>
    </row>
    <row r="536" customFormat="false" ht="12.75" hidden="false" customHeight="false" outlineLevel="0" collapsed="false">
      <c r="E536" s="0"/>
      <c r="F536" s="0"/>
    </row>
    <row r="537" customFormat="false" ht="12.75" hidden="false" customHeight="false" outlineLevel="0" collapsed="false">
      <c r="E537" s="0"/>
      <c r="F537" s="0"/>
    </row>
    <row r="538" customFormat="false" ht="12.75" hidden="false" customHeight="false" outlineLevel="0" collapsed="false">
      <c r="E538" s="0"/>
      <c r="F538" s="0"/>
    </row>
    <row r="539" customFormat="false" ht="12.75" hidden="false" customHeight="false" outlineLevel="0" collapsed="false">
      <c r="E539" s="0"/>
      <c r="F539" s="0"/>
    </row>
    <row r="540" customFormat="false" ht="12.75" hidden="false" customHeight="false" outlineLevel="0" collapsed="false">
      <c r="E540" s="0"/>
      <c r="F540" s="0"/>
    </row>
    <row r="541" customFormat="false" ht="12.75" hidden="false" customHeight="false" outlineLevel="0" collapsed="false">
      <c r="E541" s="0"/>
      <c r="F541" s="0"/>
    </row>
    <row r="542" customFormat="false" ht="12.75" hidden="false" customHeight="false" outlineLevel="0" collapsed="false">
      <c r="E542" s="0"/>
      <c r="F542" s="0"/>
    </row>
    <row r="543" customFormat="false" ht="12.75" hidden="false" customHeight="false" outlineLevel="0" collapsed="false">
      <c r="E543" s="0"/>
      <c r="F543" s="0"/>
    </row>
    <row r="544" customFormat="false" ht="12.75" hidden="false" customHeight="false" outlineLevel="0" collapsed="false">
      <c r="E544" s="0"/>
      <c r="F544" s="0"/>
    </row>
    <row r="545" customFormat="false" ht="12.75" hidden="false" customHeight="false" outlineLevel="0" collapsed="false">
      <c r="E545" s="0"/>
      <c r="F545" s="0"/>
    </row>
    <row r="546" customFormat="false" ht="12.75" hidden="false" customHeight="false" outlineLevel="0" collapsed="false">
      <c r="E546" s="0"/>
      <c r="F546" s="0"/>
    </row>
    <row r="547" customFormat="false" ht="12.75" hidden="false" customHeight="false" outlineLevel="0" collapsed="false">
      <c r="E547" s="0"/>
      <c r="F547" s="0"/>
    </row>
    <row r="548" customFormat="false" ht="12.75" hidden="false" customHeight="false" outlineLevel="0" collapsed="false">
      <c r="E548" s="0"/>
      <c r="F548" s="0"/>
    </row>
    <row r="549" customFormat="false" ht="12.75" hidden="false" customHeight="false" outlineLevel="0" collapsed="false">
      <c r="E549" s="0"/>
      <c r="F549" s="0"/>
    </row>
    <row r="550" customFormat="false" ht="12.75" hidden="false" customHeight="false" outlineLevel="0" collapsed="false">
      <c r="E550" s="0"/>
      <c r="F550" s="0"/>
    </row>
    <row r="551" customFormat="false" ht="12.75" hidden="false" customHeight="false" outlineLevel="0" collapsed="false">
      <c r="E551" s="0"/>
      <c r="F551" s="0"/>
    </row>
    <row r="552" customFormat="false" ht="12.75" hidden="false" customHeight="false" outlineLevel="0" collapsed="false">
      <c r="E552" s="0"/>
      <c r="F552" s="0"/>
    </row>
    <row r="553" customFormat="false" ht="12.75" hidden="false" customHeight="false" outlineLevel="0" collapsed="false">
      <c r="E553" s="0"/>
      <c r="F553" s="0"/>
    </row>
    <row r="554" customFormat="false" ht="12.75" hidden="false" customHeight="false" outlineLevel="0" collapsed="false">
      <c r="E554" s="0"/>
      <c r="F554" s="0"/>
    </row>
    <row r="555" customFormat="false" ht="12.75" hidden="false" customHeight="false" outlineLevel="0" collapsed="false">
      <c r="E555" s="0"/>
      <c r="F555" s="0"/>
    </row>
    <row r="556" customFormat="false" ht="12.75" hidden="false" customHeight="false" outlineLevel="0" collapsed="false">
      <c r="E556" s="0"/>
      <c r="F556" s="0"/>
    </row>
    <row r="557" customFormat="false" ht="12.75" hidden="false" customHeight="false" outlineLevel="0" collapsed="false">
      <c r="E557" s="0"/>
      <c r="F557" s="0"/>
    </row>
    <row r="558" customFormat="false" ht="12.75" hidden="false" customHeight="false" outlineLevel="0" collapsed="false">
      <c r="E558" s="0"/>
      <c r="F558" s="0"/>
    </row>
    <row r="559" customFormat="false" ht="12.75" hidden="false" customHeight="false" outlineLevel="0" collapsed="false">
      <c r="E559" s="0"/>
      <c r="F559" s="0"/>
    </row>
    <row r="560" customFormat="false" ht="12.75" hidden="false" customHeight="false" outlineLevel="0" collapsed="false">
      <c r="E560" s="0"/>
      <c r="F560" s="0"/>
    </row>
    <row r="561" customFormat="false" ht="12.75" hidden="false" customHeight="false" outlineLevel="0" collapsed="false">
      <c r="E561" s="0"/>
      <c r="F561" s="0"/>
    </row>
    <row r="562" customFormat="false" ht="12.75" hidden="false" customHeight="false" outlineLevel="0" collapsed="false">
      <c r="E562" s="0"/>
      <c r="F562" s="0"/>
    </row>
    <row r="563" customFormat="false" ht="12.75" hidden="false" customHeight="false" outlineLevel="0" collapsed="false">
      <c r="E563" s="0"/>
      <c r="F563" s="0"/>
    </row>
    <row r="564" customFormat="false" ht="12.75" hidden="false" customHeight="false" outlineLevel="0" collapsed="false">
      <c r="E564" s="0"/>
      <c r="F564" s="0"/>
    </row>
    <row r="565" customFormat="false" ht="12.75" hidden="false" customHeight="false" outlineLevel="0" collapsed="false">
      <c r="E565" s="0"/>
      <c r="F565" s="0"/>
    </row>
    <row r="566" customFormat="false" ht="12.75" hidden="false" customHeight="false" outlineLevel="0" collapsed="false">
      <c r="E566" s="0"/>
      <c r="F566" s="0"/>
    </row>
    <row r="567" customFormat="false" ht="12.75" hidden="false" customHeight="false" outlineLevel="0" collapsed="false">
      <c r="E567" s="0"/>
      <c r="F567" s="0"/>
    </row>
    <row r="568" customFormat="false" ht="12.75" hidden="false" customHeight="false" outlineLevel="0" collapsed="false">
      <c r="E568" s="0"/>
      <c r="F568" s="0"/>
    </row>
    <row r="569" customFormat="false" ht="12.75" hidden="false" customHeight="false" outlineLevel="0" collapsed="false">
      <c r="E569" s="0"/>
      <c r="F569" s="0"/>
    </row>
    <row r="570" customFormat="false" ht="12.75" hidden="false" customHeight="false" outlineLevel="0" collapsed="false">
      <c r="E570" s="0"/>
      <c r="F570" s="0"/>
    </row>
    <row r="571" customFormat="false" ht="12.75" hidden="false" customHeight="false" outlineLevel="0" collapsed="false">
      <c r="E571" s="0"/>
      <c r="F571" s="0"/>
    </row>
    <row r="572" customFormat="false" ht="12.75" hidden="false" customHeight="false" outlineLevel="0" collapsed="false">
      <c r="E572" s="0"/>
      <c r="F572" s="0"/>
    </row>
    <row r="573" customFormat="false" ht="12.75" hidden="false" customHeight="false" outlineLevel="0" collapsed="false">
      <c r="E573" s="0"/>
      <c r="F573" s="0"/>
    </row>
    <row r="574" customFormat="false" ht="12.75" hidden="false" customHeight="false" outlineLevel="0" collapsed="false">
      <c r="E574" s="0"/>
      <c r="F574" s="0"/>
    </row>
    <row r="575" customFormat="false" ht="12.75" hidden="false" customHeight="false" outlineLevel="0" collapsed="false">
      <c r="E575" s="0"/>
      <c r="F575" s="0"/>
    </row>
    <row r="576" customFormat="false" ht="12.75" hidden="false" customHeight="false" outlineLevel="0" collapsed="false">
      <c r="E576" s="0"/>
      <c r="F576" s="0"/>
    </row>
    <row r="577" customFormat="false" ht="12.75" hidden="false" customHeight="false" outlineLevel="0" collapsed="false">
      <c r="E577" s="0"/>
      <c r="F577" s="0"/>
    </row>
    <row r="578" customFormat="false" ht="12.75" hidden="false" customHeight="false" outlineLevel="0" collapsed="false">
      <c r="E578" s="0"/>
      <c r="F578" s="0"/>
    </row>
    <row r="579" customFormat="false" ht="12.75" hidden="false" customHeight="false" outlineLevel="0" collapsed="false">
      <c r="E579" s="0"/>
      <c r="F579" s="0"/>
    </row>
    <row r="580" customFormat="false" ht="12.75" hidden="false" customHeight="false" outlineLevel="0" collapsed="false">
      <c r="E580" s="0"/>
      <c r="F580" s="0"/>
    </row>
    <row r="581" customFormat="false" ht="12.75" hidden="false" customHeight="false" outlineLevel="0" collapsed="false">
      <c r="E581" s="0"/>
      <c r="F581" s="0"/>
    </row>
    <row r="582" customFormat="false" ht="12.75" hidden="false" customHeight="false" outlineLevel="0" collapsed="false">
      <c r="E582" s="0"/>
      <c r="F582" s="0"/>
    </row>
    <row r="583" customFormat="false" ht="12.75" hidden="false" customHeight="false" outlineLevel="0" collapsed="false">
      <c r="E583" s="0"/>
      <c r="F583" s="0"/>
    </row>
    <row r="584" customFormat="false" ht="12.75" hidden="false" customHeight="false" outlineLevel="0" collapsed="false">
      <c r="E584" s="0"/>
      <c r="F584" s="0"/>
    </row>
    <row r="585" customFormat="false" ht="12.75" hidden="false" customHeight="false" outlineLevel="0" collapsed="false">
      <c r="E585" s="0"/>
      <c r="F585" s="0"/>
    </row>
    <row r="586" customFormat="false" ht="12.75" hidden="false" customHeight="false" outlineLevel="0" collapsed="false">
      <c r="E586" s="0"/>
      <c r="F586" s="0"/>
    </row>
    <row r="587" customFormat="false" ht="12.75" hidden="false" customHeight="false" outlineLevel="0" collapsed="false">
      <c r="E587" s="0"/>
      <c r="F587" s="0"/>
    </row>
    <row r="588" customFormat="false" ht="12.75" hidden="false" customHeight="false" outlineLevel="0" collapsed="false">
      <c r="E588" s="0"/>
      <c r="F588" s="0"/>
    </row>
    <row r="589" customFormat="false" ht="12.75" hidden="false" customHeight="false" outlineLevel="0" collapsed="false">
      <c r="E589" s="0"/>
      <c r="F589" s="0"/>
    </row>
    <row r="590" customFormat="false" ht="12.75" hidden="false" customHeight="false" outlineLevel="0" collapsed="false">
      <c r="E590" s="0"/>
      <c r="F590" s="0"/>
    </row>
    <row r="591" customFormat="false" ht="12.75" hidden="false" customHeight="false" outlineLevel="0" collapsed="false">
      <c r="E591" s="0"/>
      <c r="F591" s="0"/>
    </row>
    <row r="592" customFormat="false" ht="12.75" hidden="false" customHeight="false" outlineLevel="0" collapsed="false">
      <c r="E592" s="0"/>
      <c r="F592" s="0"/>
    </row>
    <row r="593" customFormat="false" ht="12.75" hidden="false" customHeight="false" outlineLevel="0" collapsed="false">
      <c r="E593" s="0"/>
      <c r="F593" s="0"/>
    </row>
    <row r="594" customFormat="false" ht="12.75" hidden="false" customHeight="false" outlineLevel="0" collapsed="false">
      <c r="E594" s="0"/>
      <c r="F594" s="0"/>
    </row>
    <row r="595" customFormat="false" ht="12.75" hidden="false" customHeight="false" outlineLevel="0" collapsed="false">
      <c r="E595" s="0"/>
      <c r="F595" s="0"/>
    </row>
    <row r="596" customFormat="false" ht="12.75" hidden="false" customHeight="false" outlineLevel="0" collapsed="false">
      <c r="E596" s="0"/>
      <c r="F596" s="0"/>
    </row>
    <row r="597" customFormat="false" ht="12.75" hidden="false" customHeight="false" outlineLevel="0" collapsed="false">
      <c r="E597" s="0"/>
      <c r="F597" s="0"/>
    </row>
    <row r="598" customFormat="false" ht="12.75" hidden="false" customHeight="false" outlineLevel="0" collapsed="false">
      <c r="E598" s="0"/>
      <c r="F598" s="0"/>
    </row>
    <row r="599" customFormat="false" ht="12.75" hidden="false" customHeight="false" outlineLevel="0" collapsed="false">
      <c r="E599" s="0"/>
      <c r="F599" s="0"/>
    </row>
    <row r="600" customFormat="false" ht="12.75" hidden="false" customHeight="false" outlineLevel="0" collapsed="false">
      <c r="E600" s="0"/>
      <c r="F600" s="0"/>
    </row>
    <row r="601" customFormat="false" ht="12.75" hidden="false" customHeight="false" outlineLevel="0" collapsed="false">
      <c r="E601" s="0"/>
      <c r="F601" s="0"/>
    </row>
    <row r="602" customFormat="false" ht="12.75" hidden="false" customHeight="false" outlineLevel="0" collapsed="false">
      <c r="E602" s="0"/>
      <c r="F602" s="0"/>
    </row>
    <row r="603" customFormat="false" ht="12.75" hidden="false" customHeight="false" outlineLevel="0" collapsed="false">
      <c r="E603" s="0"/>
      <c r="F603" s="0"/>
    </row>
    <row r="604" customFormat="false" ht="12.75" hidden="false" customHeight="false" outlineLevel="0" collapsed="false">
      <c r="E604" s="0"/>
      <c r="F604" s="0"/>
    </row>
    <row r="605" customFormat="false" ht="12.75" hidden="false" customHeight="false" outlineLevel="0" collapsed="false">
      <c r="E605" s="0"/>
      <c r="F605" s="0"/>
    </row>
    <row r="606" customFormat="false" ht="12.75" hidden="false" customHeight="false" outlineLevel="0" collapsed="false">
      <c r="E606" s="0"/>
      <c r="F606" s="0"/>
    </row>
    <row r="607" customFormat="false" ht="12.75" hidden="false" customHeight="false" outlineLevel="0" collapsed="false">
      <c r="E607" s="0"/>
      <c r="F607" s="0"/>
    </row>
    <row r="608" customFormat="false" ht="12.75" hidden="false" customHeight="false" outlineLevel="0" collapsed="false">
      <c r="E608" s="0"/>
      <c r="F608" s="0"/>
    </row>
    <row r="609" customFormat="false" ht="12.75" hidden="false" customHeight="false" outlineLevel="0" collapsed="false">
      <c r="E609" s="0"/>
      <c r="F609" s="0"/>
    </row>
    <row r="610" customFormat="false" ht="12.75" hidden="false" customHeight="false" outlineLevel="0" collapsed="false">
      <c r="E610" s="0"/>
      <c r="F610" s="0"/>
    </row>
    <row r="611" customFormat="false" ht="12.75" hidden="false" customHeight="false" outlineLevel="0" collapsed="false">
      <c r="E611" s="0"/>
      <c r="F611" s="0"/>
    </row>
    <row r="612" customFormat="false" ht="12.75" hidden="false" customHeight="false" outlineLevel="0" collapsed="false">
      <c r="E612" s="0"/>
      <c r="F612" s="0"/>
    </row>
    <row r="613" customFormat="false" ht="12.75" hidden="false" customHeight="false" outlineLevel="0" collapsed="false">
      <c r="E613" s="0"/>
      <c r="F613" s="0"/>
    </row>
    <row r="614" customFormat="false" ht="12.75" hidden="false" customHeight="false" outlineLevel="0" collapsed="false">
      <c r="E614" s="0"/>
      <c r="F614" s="0"/>
    </row>
    <row r="615" customFormat="false" ht="12.75" hidden="false" customHeight="false" outlineLevel="0" collapsed="false">
      <c r="E615" s="0"/>
      <c r="F615" s="0"/>
    </row>
    <row r="616" customFormat="false" ht="12.75" hidden="false" customHeight="false" outlineLevel="0" collapsed="false">
      <c r="E616" s="0"/>
      <c r="F616" s="0"/>
    </row>
    <row r="617" customFormat="false" ht="12.75" hidden="false" customHeight="false" outlineLevel="0" collapsed="false">
      <c r="E617" s="0"/>
      <c r="F617" s="0"/>
    </row>
    <row r="618" customFormat="false" ht="12.75" hidden="false" customHeight="false" outlineLevel="0" collapsed="false">
      <c r="E618" s="0"/>
      <c r="F618" s="0"/>
    </row>
    <row r="619" customFormat="false" ht="12.75" hidden="false" customHeight="false" outlineLevel="0" collapsed="false">
      <c r="E619" s="0"/>
      <c r="F619" s="0"/>
    </row>
    <row r="620" customFormat="false" ht="12.75" hidden="false" customHeight="false" outlineLevel="0" collapsed="false">
      <c r="E620" s="0"/>
      <c r="F620" s="0"/>
    </row>
    <row r="621" customFormat="false" ht="12.75" hidden="false" customHeight="false" outlineLevel="0" collapsed="false">
      <c r="E621" s="0"/>
      <c r="F621" s="0"/>
    </row>
    <row r="622" customFormat="false" ht="12.75" hidden="false" customHeight="false" outlineLevel="0" collapsed="false">
      <c r="E622" s="0"/>
      <c r="F622" s="0"/>
    </row>
    <row r="623" customFormat="false" ht="12.75" hidden="false" customHeight="false" outlineLevel="0" collapsed="false">
      <c r="E623" s="0"/>
      <c r="F623" s="0"/>
    </row>
    <row r="624" customFormat="false" ht="12.75" hidden="false" customHeight="false" outlineLevel="0" collapsed="false">
      <c r="E624" s="0"/>
      <c r="F624" s="0"/>
    </row>
    <row r="625" customFormat="false" ht="12.75" hidden="false" customHeight="false" outlineLevel="0" collapsed="false">
      <c r="E625" s="0"/>
      <c r="F625" s="0"/>
    </row>
    <row r="626" customFormat="false" ht="12.75" hidden="false" customHeight="false" outlineLevel="0" collapsed="false">
      <c r="E626" s="0"/>
      <c r="F626" s="0"/>
    </row>
    <row r="627" customFormat="false" ht="12.75" hidden="false" customHeight="false" outlineLevel="0" collapsed="false">
      <c r="E627" s="0"/>
      <c r="F627" s="0"/>
    </row>
    <row r="628" customFormat="false" ht="12.75" hidden="false" customHeight="false" outlineLevel="0" collapsed="false">
      <c r="E628" s="0"/>
      <c r="F628" s="0"/>
    </row>
    <row r="629" customFormat="false" ht="12.75" hidden="false" customHeight="false" outlineLevel="0" collapsed="false">
      <c r="E629" s="0"/>
      <c r="F629" s="0"/>
    </row>
    <row r="630" customFormat="false" ht="12.75" hidden="false" customHeight="false" outlineLevel="0" collapsed="false">
      <c r="E630" s="0"/>
      <c r="F630" s="0"/>
    </row>
    <row r="631" customFormat="false" ht="12.75" hidden="false" customHeight="false" outlineLevel="0" collapsed="false">
      <c r="E631" s="0"/>
      <c r="F631" s="0"/>
    </row>
    <row r="632" customFormat="false" ht="12.75" hidden="false" customHeight="false" outlineLevel="0" collapsed="false">
      <c r="E632" s="0"/>
      <c r="F632" s="0"/>
    </row>
    <row r="633" customFormat="false" ht="12.75" hidden="false" customHeight="false" outlineLevel="0" collapsed="false">
      <c r="E633" s="0"/>
      <c r="F633" s="0"/>
    </row>
    <row r="634" customFormat="false" ht="12.75" hidden="false" customHeight="false" outlineLevel="0" collapsed="false">
      <c r="E634" s="0"/>
      <c r="F634" s="0"/>
    </row>
    <row r="635" customFormat="false" ht="12.75" hidden="false" customHeight="false" outlineLevel="0" collapsed="false">
      <c r="E635" s="0"/>
      <c r="F635" s="0"/>
    </row>
    <row r="636" customFormat="false" ht="12.75" hidden="false" customHeight="false" outlineLevel="0" collapsed="false">
      <c r="E636" s="0"/>
      <c r="F636" s="0"/>
    </row>
    <row r="637" customFormat="false" ht="12.75" hidden="false" customHeight="false" outlineLevel="0" collapsed="false">
      <c r="E637" s="0"/>
      <c r="F637" s="0"/>
    </row>
    <row r="638" customFormat="false" ht="12.75" hidden="false" customHeight="false" outlineLevel="0" collapsed="false">
      <c r="E638" s="0"/>
      <c r="F638" s="0"/>
    </row>
    <row r="639" customFormat="false" ht="12.75" hidden="false" customHeight="false" outlineLevel="0" collapsed="false">
      <c r="E639" s="0"/>
      <c r="F639" s="0"/>
    </row>
    <row r="640" customFormat="false" ht="12.75" hidden="false" customHeight="false" outlineLevel="0" collapsed="false">
      <c r="E640" s="0"/>
      <c r="F640" s="0"/>
    </row>
    <row r="641" customFormat="false" ht="12.75" hidden="false" customHeight="false" outlineLevel="0" collapsed="false">
      <c r="E641" s="0"/>
      <c r="F641" s="0"/>
    </row>
    <row r="642" customFormat="false" ht="12.75" hidden="false" customHeight="false" outlineLevel="0" collapsed="false">
      <c r="E642" s="0"/>
      <c r="F642" s="0"/>
    </row>
    <row r="643" customFormat="false" ht="12.75" hidden="false" customHeight="false" outlineLevel="0" collapsed="false">
      <c r="E643" s="0"/>
      <c r="F643" s="0"/>
    </row>
    <row r="644" customFormat="false" ht="12.75" hidden="false" customHeight="false" outlineLevel="0" collapsed="false">
      <c r="E644" s="0"/>
      <c r="F644" s="0"/>
    </row>
    <row r="645" customFormat="false" ht="12.75" hidden="false" customHeight="false" outlineLevel="0" collapsed="false">
      <c r="E645" s="0"/>
      <c r="F645" s="0"/>
    </row>
    <row r="646" customFormat="false" ht="12.75" hidden="false" customHeight="false" outlineLevel="0" collapsed="false">
      <c r="E646" s="0"/>
      <c r="F646" s="0"/>
    </row>
    <row r="647" customFormat="false" ht="12.75" hidden="false" customHeight="false" outlineLevel="0" collapsed="false">
      <c r="E647" s="0"/>
      <c r="F647" s="0"/>
    </row>
    <row r="648" customFormat="false" ht="12.75" hidden="false" customHeight="false" outlineLevel="0" collapsed="false">
      <c r="E648" s="0"/>
      <c r="F648" s="0"/>
    </row>
    <row r="649" customFormat="false" ht="12.75" hidden="false" customHeight="false" outlineLevel="0" collapsed="false">
      <c r="E649" s="0"/>
      <c r="F649" s="0"/>
    </row>
    <row r="650" customFormat="false" ht="12.75" hidden="false" customHeight="false" outlineLevel="0" collapsed="false">
      <c r="E650" s="0"/>
      <c r="F650" s="0"/>
    </row>
    <row r="651" customFormat="false" ht="12.75" hidden="false" customHeight="false" outlineLevel="0" collapsed="false">
      <c r="E651" s="0"/>
      <c r="F651" s="0"/>
    </row>
    <row r="652" customFormat="false" ht="12.75" hidden="false" customHeight="false" outlineLevel="0" collapsed="false">
      <c r="E652" s="0"/>
      <c r="F652" s="0"/>
    </row>
    <row r="653" customFormat="false" ht="12.75" hidden="false" customHeight="false" outlineLevel="0" collapsed="false">
      <c r="E653" s="0"/>
      <c r="F653" s="0"/>
    </row>
    <row r="654" customFormat="false" ht="12.75" hidden="false" customHeight="false" outlineLevel="0" collapsed="false">
      <c r="E654" s="0"/>
      <c r="F654" s="0"/>
    </row>
    <row r="655" customFormat="false" ht="12.75" hidden="false" customHeight="false" outlineLevel="0" collapsed="false">
      <c r="E655" s="0"/>
      <c r="F655" s="0"/>
    </row>
    <row r="656" customFormat="false" ht="12.75" hidden="false" customHeight="false" outlineLevel="0" collapsed="false">
      <c r="E656" s="0"/>
      <c r="F656" s="0"/>
    </row>
    <row r="657" customFormat="false" ht="12.75" hidden="false" customHeight="false" outlineLevel="0" collapsed="false">
      <c r="E657" s="0"/>
      <c r="F657" s="0"/>
    </row>
    <row r="658" customFormat="false" ht="12.75" hidden="false" customHeight="false" outlineLevel="0" collapsed="false">
      <c r="E658" s="0"/>
      <c r="F658" s="0"/>
    </row>
    <row r="659" customFormat="false" ht="12.75" hidden="false" customHeight="false" outlineLevel="0" collapsed="false">
      <c r="E659" s="0"/>
      <c r="F659" s="0"/>
    </row>
    <row r="660" customFormat="false" ht="12.75" hidden="false" customHeight="false" outlineLevel="0" collapsed="false">
      <c r="E660" s="0"/>
      <c r="F660" s="0"/>
    </row>
    <row r="661" customFormat="false" ht="12.75" hidden="false" customHeight="false" outlineLevel="0" collapsed="false">
      <c r="E661" s="0"/>
      <c r="F661" s="0"/>
    </row>
    <row r="662" customFormat="false" ht="12.75" hidden="false" customHeight="false" outlineLevel="0" collapsed="false">
      <c r="E662" s="0"/>
      <c r="F662" s="0"/>
    </row>
    <row r="663" customFormat="false" ht="12.75" hidden="false" customHeight="false" outlineLevel="0" collapsed="false">
      <c r="E663" s="0"/>
      <c r="F663" s="0"/>
    </row>
    <row r="664" customFormat="false" ht="12.75" hidden="false" customHeight="false" outlineLevel="0" collapsed="false">
      <c r="E664" s="0"/>
      <c r="F664" s="0"/>
    </row>
    <row r="665" customFormat="false" ht="12.75" hidden="false" customHeight="false" outlineLevel="0" collapsed="false">
      <c r="E665" s="0"/>
      <c r="F665" s="0"/>
    </row>
    <row r="666" customFormat="false" ht="12.75" hidden="false" customHeight="false" outlineLevel="0" collapsed="false">
      <c r="E666" s="0"/>
      <c r="F666" s="0"/>
    </row>
    <row r="667" customFormat="false" ht="12.75" hidden="false" customHeight="false" outlineLevel="0" collapsed="false">
      <c r="E667" s="0"/>
      <c r="F667" s="0"/>
    </row>
    <row r="668" customFormat="false" ht="12.75" hidden="false" customHeight="false" outlineLevel="0" collapsed="false">
      <c r="E668" s="0"/>
      <c r="F668" s="0"/>
    </row>
    <row r="669" customFormat="false" ht="12.75" hidden="false" customHeight="false" outlineLevel="0" collapsed="false">
      <c r="E669" s="0"/>
      <c r="F669" s="0"/>
    </row>
    <row r="670" customFormat="false" ht="12.75" hidden="false" customHeight="false" outlineLevel="0" collapsed="false">
      <c r="E670" s="0"/>
      <c r="F670" s="0"/>
    </row>
    <row r="671" customFormat="false" ht="12.75" hidden="false" customHeight="false" outlineLevel="0" collapsed="false">
      <c r="E671" s="0"/>
      <c r="F671" s="0"/>
    </row>
    <row r="672" customFormat="false" ht="12.75" hidden="false" customHeight="false" outlineLevel="0" collapsed="false">
      <c r="E672" s="0"/>
      <c r="F672" s="0"/>
    </row>
    <row r="673" customFormat="false" ht="12.75" hidden="false" customHeight="false" outlineLevel="0" collapsed="false">
      <c r="E673" s="0"/>
      <c r="F6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8.14"/>
    <col collapsed="false" customWidth="true" hidden="false" outlineLevel="0" max="3" min="3" style="1" width="4.85"/>
    <col collapsed="false" customWidth="true" hidden="false" outlineLevel="0" max="4" min="4" style="1" width="17.7"/>
    <col collapsed="false" customWidth="true" hidden="false" outlineLevel="0" max="5" min="5" style="11" width="12.99"/>
    <col collapsed="false" customWidth="true" hidden="false" outlineLevel="0" max="7" min="6" style="12" width="8.85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1" min="11" style="15" width="8.28"/>
    <col collapsed="false" customWidth="true" hidden="false" outlineLevel="0" max="12" min="12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1" customFormat="false" ht="12.75" hidden="false" customHeight="false" outlineLevel="0" collapsed="false">
      <c r="A1" s="1" t="s">
        <v>86</v>
      </c>
    </row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17355951.0949</v>
      </c>
      <c r="M2" s="21" t="n">
        <f aca="false">SUM(K2:L2)</f>
        <v>17355951.0949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87</v>
      </c>
      <c r="E5" s="11" t="s">
        <v>33</v>
      </c>
      <c r="F5" s="12" t="n">
        <v>-102838.1432</v>
      </c>
      <c r="G5" s="12" t="n">
        <v>-102809.8218</v>
      </c>
      <c r="H5" s="13" t="n">
        <v>0.999724602226578</v>
      </c>
      <c r="I5" s="14" t="n">
        <v>2.10507676</v>
      </c>
      <c r="J5" s="14" t="n">
        <v>5.05240189</v>
      </c>
      <c r="K5" s="15" t="n">
        <v>0</v>
      </c>
      <c r="L5" s="15" t="n">
        <v>303013.971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87</v>
      </c>
      <c r="E6" s="11" t="s">
        <v>34</v>
      </c>
      <c r="F6" s="12" t="n">
        <v>-92886.0648</v>
      </c>
      <c r="G6" s="12" t="n">
        <v>-92706.7288</v>
      </c>
      <c r="H6" s="13" t="n">
        <v>0.998069290400111</v>
      </c>
      <c r="I6" s="14" t="n">
        <v>2.139</v>
      </c>
      <c r="J6" s="14" t="n">
        <v>5.05125006</v>
      </c>
      <c r="K6" s="15" t="n">
        <v>0</v>
      </c>
      <c r="L6" s="15" t="n">
        <v>269985.1763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87</v>
      </c>
      <c r="E7" s="11" t="s">
        <v>35</v>
      </c>
      <c r="F7" s="12" t="n">
        <v>-102838.1432</v>
      </c>
      <c r="G7" s="12" t="n">
        <v>-102488.2071</v>
      </c>
      <c r="H7" s="13" t="n">
        <v>0.996597215165346</v>
      </c>
      <c r="I7" s="14" t="n">
        <v>2.16</v>
      </c>
      <c r="J7" s="14" t="n">
        <v>5.05091447</v>
      </c>
      <c r="K7" s="15" t="n">
        <v>0</v>
      </c>
      <c r="L7" s="15" t="n">
        <v>296284.6409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36</v>
      </c>
      <c r="C8" s="40" t="s">
        <v>31</v>
      </c>
      <c r="D8" s="40" t="s">
        <v>87</v>
      </c>
      <c r="E8" s="11" t="s">
        <v>33</v>
      </c>
      <c r="F8" s="12" t="n">
        <v>146911.6331</v>
      </c>
      <c r="G8" s="12" t="n">
        <v>146871.174</v>
      </c>
      <c r="H8" s="13" t="n">
        <v>0.999724602226578</v>
      </c>
      <c r="I8" s="14" t="n">
        <v>2.10507676</v>
      </c>
      <c r="J8" s="14" t="n">
        <v>4.90370465</v>
      </c>
      <c r="K8" s="15" t="n">
        <v>0</v>
      </c>
      <c r="L8" s="15" t="n">
        <v>-411037.7628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36</v>
      </c>
      <c r="C9" s="40" t="s">
        <v>31</v>
      </c>
      <c r="D9" s="40" t="s">
        <v>87</v>
      </c>
      <c r="E9" s="11" t="s">
        <v>34</v>
      </c>
      <c r="F9" s="12" t="n">
        <v>132694.3783</v>
      </c>
      <c r="G9" s="12" t="n">
        <v>132438.184</v>
      </c>
      <c r="H9" s="13" t="n">
        <v>0.998069290400111</v>
      </c>
      <c r="I9" s="42" t="n">
        <v>2.139</v>
      </c>
      <c r="J9" s="14" t="n">
        <v>4.90258671</v>
      </c>
      <c r="K9" s="15" t="n">
        <v>0</v>
      </c>
      <c r="L9" s="15" t="n">
        <v>-366004.4058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36</v>
      </c>
      <c r="C10" s="40" t="s">
        <v>31</v>
      </c>
      <c r="D10" s="40" t="s">
        <v>87</v>
      </c>
      <c r="E10" s="11" t="s">
        <v>35</v>
      </c>
      <c r="F10" s="12" t="n">
        <v>146911.6331</v>
      </c>
      <c r="G10" s="12" t="n">
        <v>146411.7244</v>
      </c>
      <c r="H10" s="13" t="n">
        <v>0.996597215165346</v>
      </c>
      <c r="I10" s="42" t="n">
        <v>2.16</v>
      </c>
      <c r="J10" s="14" t="n">
        <v>4.902261</v>
      </c>
      <c r="K10" s="15" t="n">
        <v>0</v>
      </c>
      <c r="L10" s="15" t="n">
        <v>-401499.1623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37</v>
      </c>
      <c r="C11" s="40" t="s">
        <v>31</v>
      </c>
      <c r="D11" s="40" t="s">
        <v>87</v>
      </c>
      <c r="E11" s="11" t="s">
        <v>33</v>
      </c>
      <c r="F11" s="12" t="n">
        <v>123405.7718</v>
      </c>
      <c r="G11" s="12" t="n">
        <v>123371.7862</v>
      </c>
      <c r="H11" s="13" t="n">
        <v>0.999724602226578</v>
      </c>
      <c r="I11" s="42" t="n">
        <v>2.10507676</v>
      </c>
      <c r="J11" s="14" t="n">
        <v>4.73848549</v>
      </c>
      <c r="K11" s="15" t="n">
        <v>0</v>
      </c>
      <c r="L11" s="15" t="n">
        <v>-324888.3379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37</v>
      </c>
      <c r="C12" s="40" t="s">
        <v>31</v>
      </c>
      <c r="D12" s="40" t="s">
        <v>87</v>
      </c>
      <c r="E12" s="11" t="s">
        <v>34</v>
      </c>
      <c r="F12" s="12" t="n">
        <v>111463.2778</v>
      </c>
      <c r="G12" s="12" t="n">
        <v>111248.0746</v>
      </c>
      <c r="H12" s="13" t="n">
        <v>0.998069290400111</v>
      </c>
      <c r="I12" s="42" t="n">
        <v>2.139</v>
      </c>
      <c r="J12" s="14" t="n">
        <v>4.73740522</v>
      </c>
      <c r="K12" s="15" t="n">
        <v>0</v>
      </c>
      <c r="L12" s="15" t="n">
        <v>-289067.5778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37</v>
      </c>
      <c r="C13" s="40" t="s">
        <v>31</v>
      </c>
      <c r="D13" s="40" t="s">
        <v>87</v>
      </c>
      <c r="E13" s="11" t="s">
        <v>35</v>
      </c>
      <c r="F13" s="12" t="n">
        <v>123405.7718</v>
      </c>
      <c r="G13" s="12" t="n">
        <v>122985.8485</v>
      </c>
      <c r="H13" s="13" t="n">
        <v>0.996597215165346</v>
      </c>
      <c r="I13" s="42" t="n">
        <v>2.16</v>
      </c>
      <c r="J13" s="14" t="n">
        <v>4.73709048</v>
      </c>
      <c r="K13" s="15" t="n">
        <v>0</v>
      </c>
      <c r="L13" s="15" t="n">
        <v>-316945.6599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38</v>
      </c>
      <c r="C14" s="40" t="s">
        <v>31</v>
      </c>
      <c r="D14" s="40" t="s">
        <v>87</v>
      </c>
      <c r="E14" s="11" t="s">
        <v>33</v>
      </c>
      <c r="F14" s="12" t="n">
        <v>102838.1432</v>
      </c>
      <c r="G14" s="12" t="n">
        <v>102809.8218</v>
      </c>
      <c r="H14" s="13" t="n">
        <v>0.999724602226578</v>
      </c>
      <c r="I14" s="14" t="n">
        <v>2.10507676</v>
      </c>
      <c r="J14" s="14" t="n">
        <v>4.63935399</v>
      </c>
      <c r="K14" s="15" t="n">
        <v>0</v>
      </c>
      <c r="L14" s="15" t="n">
        <v>-260548.5902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38</v>
      </c>
      <c r="C15" s="40" t="s">
        <v>31</v>
      </c>
      <c r="D15" s="40" t="s">
        <v>87</v>
      </c>
      <c r="E15" s="11" t="s">
        <v>34</v>
      </c>
      <c r="F15" s="12" t="n">
        <v>92886.0648</v>
      </c>
      <c r="G15" s="12" t="n">
        <v>92706.7288</v>
      </c>
      <c r="H15" s="13" t="n">
        <v>0.998069290400111</v>
      </c>
      <c r="I15" s="14" t="n">
        <v>2.139</v>
      </c>
      <c r="J15" s="14" t="n">
        <v>4.63829633</v>
      </c>
      <c r="K15" s="15" t="n">
        <v>0</v>
      </c>
      <c r="L15" s="15" t="n">
        <v>-231701.5866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38</v>
      </c>
      <c r="C16" s="40" t="s">
        <v>31</v>
      </c>
      <c r="D16" s="40" t="s">
        <v>87</v>
      </c>
      <c r="E16" s="11" t="s">
        <v>35</v>
      </c>
      <c r="F16" s="12" t="n">
        <v>102838.1432</v>
      </c>
      <c r="G16" s="12" t="n">
        <v>102488.2071</v>
      </c>
      <c r="H16" s="13" t="n">
        <v>0.996597215165346</v>
      </c>
      <c r="I16" s="14" t="n">
        <v>2.16</v>
      </c>
      <c r="J16" s="14" t="n">
        <v>4.63798817</v>
      </c>
      <c r="K16" s="15" t="n">
        <v>0</v>
      </c>
      <c r="L16" s="15" t="n">
        <v>-253964.565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39</v>
      </c>
      <c r="C17" s="40" t="s">
        <v>31</v>
      </c>
      <c r="D17" s="40" t="s">
        <v>88</v>
      </c>
      <c r="E17" s="11" t="s">
        <v>33</v>
      </c>
      <c r="F17" s="12" t="n">
        <v>155000</v>
      </c>
      <c r="G17" s="12" t="n">
        <v>154957.3133</v>
      </c>
      <c r="H17" s="13" t="n">
        <v>0.999724602226578</v>
      </c>
      <c r="I17" s="14" t="n">
        <v>-0.44992324</v>
      </c>
      <c r="J17" s="14" t="n">
        <v>-0.315</v>
      </c>
      <c r="K17" s="15" t="n">
        <v>0</v>
      </c>
      <c r="L17" s="15" t="n">
        <v>-20907.3422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39</v>
      </c>
      <c r="C18" s="40" t="s">
        <v>31</v>
      </c>
      <c r="D18" s="40" t="s">
        <v>88</v>
      </c>
      <c r="E18" s="11" t="s">
        <v>34</v>
      </c>
      <c r="F18" s="12" t="n">
        <v>140000</v>
      </c>
      <c r="G18" s="12" t="n">
        <v>139729.7007</v>
      </c>
      <c r="H18" s="13" t="n">
        <v>0.998069290400111</v>
      </c>
      <c r="I18" s="14" t="n">
        <v>-0.48</v>
      </c>
      <c r="J18" s="14" t="n">
        <v>-0.315</v>
      </c>
      <c r="K18" s="15" t="n">
        <v>0</v>
      </c>
      <c r="L18" s="15" t="n">
        <v>-23055.4006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39</v>
      </c>
      <c r="C19" s="40" t="s">
        <v>31</v>
      </c>
      <c r="D19" s="40" t="s">
        <v>88</v>
      </c>
      <c r="E19" s="11" t="s">
        <v>35</v>
      </c>
      <c r="F19" s="12" t="n">
        <v>155000</v>
      </c>
      <c r="G19" s="12" t="n">
        <v>154472.5684</v>
      </c>
      <c r="H19" s="13" t="n">
        <v>0.996597215165346</v>
      </c>
      <c r="I19" s="14" t="n">
        <v>-0.47</v>
      </c>
      <c r="J19" s="14" t="n">
        <v>-0.315</v>
      </c>
      <c r="K19" s="15" t="n">
        <v>0</v>
      </c>
      <c r="L19" s="15" t="n">
        <v>-23943.2481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39</v>
      </c>
      <c r="C20" s="40" t="s">
        <v>31</v>
      </c>
      <c r="D20" s="40" t="s">
        <v>88</v>
      </c>
      <c r="E20" s="11" t="s">
        <v>41</v>
      </c>
      <c r="F20" s="12" t="n">
        <v>150000</v>
      </c>
      <c r="G20" s="12" t="n">
        <v>149246.1497</v>
      </c>
      <c r="H20" s="13" t="n">
        <v>0.994974331520805</v>
      </c>
      <c r="I20" s="14" t="n">
        <v>-0.51</v>
      </c>
      <c r="J20" s="14" t="n">
        <v>-0.315</v>
      </c>
      <c r="K20" s="15" t="n">
        <v>0</v>
      </c>
      <c r="L20" s="15" t="n">
        <v>-29102.9992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39</v>
      </c>
      <c r="C21" s="40" t="s">
        <v>31</v>
      </c>
      <c r="D21" s="40" t="s">
        <v>88</v>
      </c>
      <c r="E21" s="11" t="s">
        <v>42</v>
      </c>
      <c r="F21" s="12" t="n">
        <v>155000</v>
      </c>
      <c r="G21" s="12" t="n">
        <v>153967.6898</v>
      </c>
      <c r="H21" s="13" t="n">
        <v>0.993339934320839</v>
      </c>
      <c r="I21" s="14" t="n">
        <v>-0.51</v>
      </c>
      <c r="J21" s="14" t="n">
        <v>-0.315</v>
      </c>
      <c r="K21" s="15" t="n">
        <v>0</v>
      </c>
      <c r="L21" s="15" t="n">
        <v>-30023.6995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39</v>
      </c>
      <c r="C22" s="40" t="s">
        <v>31</v>
      </c>
      <c r="D22" s="40" t="s">
        <v>88</v>
      </c>
      <c r="E22" s="11" t="s">
        <v>43</v>
      </c>
      <c r="F22" s="12" t="n">
        <v>150000</v>
      </c>
      <c r="G22" s="12" t="n">
        <v>148744.1109</v>
      </c>
      <c r="H22" s="13" t="n">
        <v>0.991627405920901</v>
      </c>
      <c r="I22" s="14" t="n">
        <v>-0.51</v>
      </c>
      <c r="J22" s="14" t="n">
        <v>-0.315</v>
      </c>
      <c r="K22" s="15" t="n">
        <v>0</v>
      </c>
      <c r="L22" s="15" t="n">
        <v>-29005.1016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39</v>
      </c>
      <c r="C23" s="40" t="s">
        <v>31</v>
      </c>
      <c r="D23" s="40" t="s">
        <v>88</v>
      </c>
      <c r="E23" s="11" t="s">
        <v>44</v>
      </c>
      <c r="F23" s="12" t="n">
        <v>155000</v>
      </c>
      <c r="G23" s="12" t="n">
        <v>153428.1802</v>
      </c>
      <c r="H23" s="13" t="n">
        <v>0.989859227394206</v>
      </c>
      <c r="I23" s="14" t="n">
        <v>-0.51</v>
      </c>
      <c r="J23" s="14" t="n">
        <v>-0.315</v>
      </c>
      <c r="K23" s="15" t="n">
        <v>0</v>
      </c>
      <c r="L23" s="15" t="n">
        <v>-29918.4951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39</v>
      </c>
      <c r="C24" s="40" t="s">
        <v>31</v>
      </c>
      <c r="D24" s="40" t="s">
        <v>88</v>
      </c>
      <c r="E24" s="11" t="s">
        <v>45</v>
      </c>
      <c r="F24" s="12" t="n">
        <v>155000</v>
      </c>
      <c r="G24" s="12" t="n">
        <v>153111.3485</v>
      </c>
      <c r="H24" s="13" t="n">
        <v>0.987815151651433</v>
      </c>
      <c r="I24" s="14" t="n">
        <v>-0.51</v>
      </c>
      <c r="J24" s="14" t="n">
        <v>-0.315</v>
      </c>
      <c r="K24" s="15" t="n">
        <v>0</v>
      </c>
      <c r="L24" s="15" t="n">
        <v>-29856.713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39</v>
      </c>
      <c r="C25" s="40" t="s">
        <v>31</v>
      </c>
      <c r="D25" s="40" t="s">
        <v>88</v>
      </c>
      <c r="E25" s="11" t="s">
        <v>46</v>
      </c>
      <c r="F25" s="12" t="n">
        <v>150000</v>
      </c>
      <c r="G25" s="12" t="n">
        <v>147850.7509</v>
      </c>
      <c r="H25" s="13" t="n">
        <v>0.985671672487731</v>
      </c>
      <c r="I25" s="14" t="n">
        <v>-0.51</v>
      </c>
      <c r="J25" s="14" t="n">
        <v>-0.315</v>
      </c>
      <c r="K25" s="15" t="n">
        <v>0</v>
      </c>
      <c r="L25" s="15" t="n">
        <v>-28830.8964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39</v>
      </c>
      <c r="C26" s="40" t="s">
        <v>31</v>
      </c>
      <c r="D26" s="40" t="s">
        <v>88</v>
      </c>
      <c r="E26" s="11" t="s">
        <v>47</v>
      </c>
      <c r="F26" s="12" t="n">
        <v>155000</v>
      </c>
      <c r="G26" s="12" t="n">
        <v>152432.3571</v>
      </c>
      <c r="H26" s="13" t="n">
        <v>0.983434561636202</v>
      </c>
      <c r="I26" s="14" t="n">
        <v>-0.51</v>
      </c>
      <c r="J26" s="14" t="n">
        <v>-0.315</v>
      </c>
      <c r="K26" s="15" t="n">
        <v>0</v>
      </c>
      <c r="L26" s="15" t="n">
        <v>-29724.3096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48</v>
      </c>
      <c r="C27" s="40" t="s">
        <v>31</v>
      </c>
      <c r="D27" s="40" t="s">
        <v>87</v>
      </c>
      <c r="E27" s="11" t="s">
        <v>41</v>
      </c>
      <c r="F27" s="12" t="n">
        <v>-99520.7837</v>
      </c>
      <c r="G27" s="12" t="n">
        <v>-99020.6253</v>
      </c>
      <c r="H27" s="13" t="n">
        <v>0.994974331520805</v>
      </c>
      <c r="I27" s="14" t="n">
        <v>2.12</v>
      </c>
      <c r="J27" s="14" t="n">
        <v>3.94720155</v>
      </c>
      <c r="K27" s="15" t="n">
        <v>0</v>
      </c>
      <c r="L27" s="15" t="n">
        <v>180930.6396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48</v>
      </c>
      <c r="C28" s="40" t="s">
        <v>31</v>
      </c>
      <c r="D28" s="40" t="s">
        <v>87</v>
      </c>
      <c r="E28" s="11" t="s">
        <v>42</v>
      </c>
      <c r="F28" s="12" t="n">
        <v>-102838.1432</v>
      </c>
      <c r="G28" s="12" t="n">
        <v>-102153.2344</v>
      </c>
      <c r="H28" s="13" t="n">
        <v>0.993339934320839</v>
      </c>
      <c r="I28" s="14" t="n">
        <v>2.171</v>
      </c>
      <c r="J28" s="14" t="n">
        <v>3.94732442</v>
      </c>
      <c r="K28" s="15" t="n">
        <v>0</v>
      </c>
      <c r="L28" s="15" t="n">
        <v>181457.2851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48</v>
      </c>
      <c r="C29" s="40" t="s">
        <v>31</v>
      </c>
      <c r="D29" s="40" t="s">
        <v>87</v>
      </c>
      <c r="E29" s="11" t="s">
        <v>43</v>
      </c>
      <c r="F29" s="12" t="n">
        <v>-99520.7837</v>
      </c>
      <c r="G29" s="12" t="n">
        <v>-98687.5366</v>
      </c>
      <c r="H29" s="13" t="n">
        <v>0.991627405920901</v>
      </c>
      <c r="I29" s="14" t="n">
        <v>2.23</v>
      </c>
      <c r="J29" s="14" t="n">
        <v>3.94777746</v>
      </c>
      <c r="K29" s="15" t="n">
        <v>0</v>
      </c>
      <c r="L29" s="15" t="n">
        <v>169523.2256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48</v>
      </c>
      <c r="C30" s="40" t="s">
        <v>31</v>
      </c>
      <c r="D30" s="40" t="s">
        <v>87</v>
      </c>
      <c r="E30" s="11" t="s">
        <v>44</v>
      </c>
      <c r="F30" s="12" t="n">
        <v>-102838.1432</v>
      </c>
      <c r="G30" s="12" t="n">
        <v>-101795.285</v>
      </c>
      <c r="H30" s="13" t="n">
        <v>0.989859227394206</v>
      </c>
      <c r="I30" s="14" t="n">
        <v>2.278</v>
      </c>
      <c r="J30" s="14" t="n">
        <v>3.94841808</v>
      </c>
      <c r="K30" s="15" t="n">
        <v>0</v>
      </c>
      <c r="L30" s="15" t="n">
        <v>170040.6845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48</v>
      </c>
      <c r="C31" s="40" t="s">
        <v>31</v>
      </c>
      <c r="D31" s="40" t="s">
        <v>87</v>
      </c>
      <c r="E31" s="11" t="s">
        <v>45</v>
      </c>
      <c r="F31" s="12" t="n">
        <v>-102838.1432</v>
      </c>
      <c r="G31" s="12" t="n">
        <v>-101585.076</v>
      </c>
      <c r="H31" s="13" t="n">
        <v>0.987815151651433</v>
      </c>
      <c r="I31" s="14" t="n">
        <v>2.323</v>
      </c>
      <c r="J31" s="14" t="n">
        <v>3.94936146</v>
      </c>
      <c r="K31" s="15" t="n">
        <v>0</v>
      </c>
      <c r="L31" s="15" t="n">
        <v>165214.0529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48</v>
      </c>
      <c r="C32" s="40" t="s">
        <v>31</v>
      </c>
      <c r="D32" s="40" t="s">
        <v>87</v>
      </c>
      <c r="E32" s="11" t="s">
        <v>46</v>
      </c>
      <c r="F32" s="12" t="n">
        <v>-99520.7837</v>
      </c>
      <c r="G32" s="12" t="n">
        <v>-98094.8173</v>
      </c>
      <c r="H32" s="13" t="n">
        <v>0.985671672487731</v>
      </c>
      <c r="I32" s="14" t="n">
        <v>2.333</v>
      </c>
      <c r="J32" s="14" t="n">
        <v>3.95059529</v>
      </c>
      <c r="K32" s="15" t="n">
        <v>0</v>
      </c>
      <c r="L32" s="15" t="n">
        <v>158677.7142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48</v>
      </c>
      <c r="C33" s="40" t="s">
        <v>31</v>
      </c>
      <c r="D33" s="40" t="s">
        <v>87</v>
      </c>
      <c r="E33" s="11" t="s">
        <v>47</v>
      </c>
      <c r="F33" s="12" t="n">
        <v>-102838.1432</v>
      </c>
      <c r="G33" s="12" t="n">
        <v>-101134.5843</v>
      </c>
      <c r="H33" s="13" t="n">
        <v>0.983434561636202</v>
      </c>
      <c r="I33" s="14" t="n">
        <v>2.368</v>
      </c>
      <c r="J33" s="14" t="n">
        <v>3.95180438</v>
      </c>
      <c r="K33" s="15" t="n">
        <v>0</v>
      </c>
      <c r="L33" s="15" t="n">
        <v>160177.3972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49</v>
      </c>
      <c r="C34" s="40" t="s">
        <v>31</v>
      </c>
      <c r="D34" s="40" t="s">
        <v>89</v>
      </c>
      <c r="E34" s="11" t="s">
        <v>33</v>
      </c>
      <c r="F34" s="12" t="n">
        <v>-155000</v>
      </c>
      <c r="G34" s="12" t="n">
        <v>-154957.3133</v>
      </c>
      <c r="H34" s="13" t="n">
        <v>0.999724602226578</v>
      </c>
      <c r="I34" s="14" t="n">
        <v>2.10507676</v>
      </c>
      <c r="J34" s="14" t="n">
        <v>4.035</v>
      </c>
      <c r="K34" s="15" t="n">
        <v>0</v>
      </c>
      <c r="L34" s="15" t="n">
        <v>299055.7197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49</v>
      </c>
      <c r="C35" s="40" t="s">
        <v>31</v>
      </c>
      <c r="D35" s="40" t="s">
        <v>89</v>
      </c>
      <c r="E35" s="11" t="s">
        <v>34</v>
      </c>
      <c r="F35" s="12" t="n">
        <v>-140000</v>
      </c>
      <c r="G35" s="12" t="n">
        <v>-139729.7007</v>
      </c>
      <c r="H35" s="13" t="n">
        <v>0.998069290400111</v>
      </c>
      <c r="I35" s="14" t="n">
        <v>2.139</v>
      </c>
      <c r="J35" s="14" t="n">
        <v>4.035</v>
      </c>
      <c r="K35" s="15" t="n">
        <v>0</v>
      </c>
      <c r="L35" s="15" t="n">
        <v>264927.5124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49</v>
      </c>
      <c r="C36" s="40" t="s">
        <v>31</v>
      </c>
      <c r="D36" s="40" t="s">
        <v>89</v>
      </c>
      <c r="E36" s="11" t="s">
        <v>35</v>
      </c>
      <c r="F36" s="12" t="n">
        <v>-155000</v>
      </c>
      <c r="G36" s="12" t="n">
        <v>-154472.5684</v>
      </c>
      <c r="H36" s="13" t="n">
        <v>0.996597215165346</v>
      </c>
      <c r="I36" s="14" t="n">
        <v>2.16</v>
      </c>
      <c r="J36" s="14" t="n">
        <v>4.035</v>
      </c>
      <c r="K36" s="15" t="n">
        <v>0</v>
      </c>
      <c r="L36" s="15" t="n">
        <v>289636.0657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49</v>
      </c>
      <c r="C37" s="40" t="s">
        <v>31</v>
      </c>
      <c r="D37" s="40" t="s">
        <v>89</v>
      </c>
      <c r="E37" s="11" t="s">
        <v>41</v>
      </c>
      <c r="F37" s="12" t="n">
        <v>-150000</v>
      </c>
      <c r="G37" s="12" t="n">
        <v>-149246.1497</v>
      </c>
      <c r="H37" s="13" t="n">
        <v>0.994974331520805</v>
      </c>
      <c r="I37" s="14" t="n">
        <v>2.12</v>
      </c>
      <c r="J37" s="14" t="n">
        <v>4.035</v>
      </c>
      <c r="K37" s="15" t="n">
        <v>0</v>
      </c>
      <c r="L37" s="15" t="n">
        <v>285806.3767</v>
      </c>
    </row>
    <row r="38" customFormat="false" ht="12.75" hidden="false" customHeight="false" outlineLevel="0" collapsed="false">
      <c r="A38" s="40" t="s">
        <v>29</v>
      </c>
      <c r="B38" s="40" t="s">
        <v>49</v>
      </c>
      <c r="C38" s="40" t="s">
        <v>31</v>
      </c>
      <c r="D38" s="40" t="s">
        <v>89</v>
      </c>
      <c r="E38" s="11" t="s">
        <v>42</v>
      </c>
      <c r="F38" s="12" t="n">
        <v>-155000</v>
      </c>
      <c r="G38" s="12" t="n">
        <v>-153967.6898</v>
      </c>
      <c r="H38" s="13" t="n">
        <v>0.993339934320839</v>
      </c>
      <c r="I38" s="14" t="n">
        <v>2.171</v>
      </c>
      <c r="J38" s="14" t="n">
        <v>4.035</v>
      </c>
      <c r="K38" s="15" t="n">
        <v>0</v>
      </c>
      <c r="L38" s="15" t="n">
        <v>286995.7738</v>
      </c>
    </row>
    <row r="39" customFormat="false" ht="12.75" hidden="false" customHeight="false" outlineLevel="0" collapsed="false">
      <c r="A39" s="40" t="s">
        <v>29</v>
      </c>
      <c r="B39" s="40" t="s">
        <v>49</v>
      </c>
      <c r="C39" s="40" t="s">
        <v>31</v>
      </c>
      <c r="D39" s="40" t="s">
        <v>89</v>
      </c>
      <c r="E39" s="11" t="s">
        <v>43</v>
      </c>
      <c r="F39" s="12" t="n">
        <v>-150000</v>
      </c>
      <c r="G39" s="12" t="n">
        <v>-148744.1109</v>
      </c>
      <c r="H39" s="13" t="n">
        <v>0.991627405920901</v>
      </c>
      <c r="I39" s="14" t="n">
        <v>2.23</v>
      </c>
      <c r="J39" s="14" t="n">
        <v>4.035</v>
      </c>
      <c r="K39" s="15" t="n">
        <v>0</v>
      </c>
      <c r="L39" s="15" t="n">
        <v>268483.1202</v>
      </c>
    </row>
    <row r="40" customFormat="false" ht="12.75" hidden="false" customHeight="false" outlineLevel="0" collapsed="false">
      <c r="A40" s="40" t="s">
        <v>29</v>
      </c>
      <c r="B40" s="40" t="s">
        <v>49</v>
      </c>
      <c r="C40" s="40" t="s">
        <v>31</v>
      </c>
      <c r="D40" s="40" t="s">
        <v>89</v>
      </c>
      <c r="E40" s="11" t="s">
        <v>44</v>
      </c>
      <c r="F40" s="12" t="n">
        <v>-155000</v>
      </c>
      <c r="G40" s="12" t="n">
        <v>-153428.1802</v>
      </c>
      <c r="H40" s="13" t="n">
        <v>0.989859227394206</v>
      </c>
      <c r="I40" s="14" t="n">
        <v>2.278</v>
      </c>
      <c r="J40" s="14" t="n">
        <v>4.035</v>
      </c>
      <c r="K40" s="15" t="n">
        <v>0</v>
      </c>
      <c r="L40" s="15" t="n">
        <v>269573.3127</v>
      </c>
    </row>
    <row r="41" customFormat="false" ht="12.75" hidden="false" customHeight="false" outlineLevel="0" collapsed="false">
      <c r="A41" s="40" t="s">
        <v>29</v>
      </c>
      <c r="B41" s="40" t="s">
        <v>49</v>
      </c>
      <c r="C41" s="40" t="s">
        <v>31</v>
      </c>
      <c r="D41" s="40" t="s">
        <v>89</v>
      </c>
      <c r="E41" s="11" t="s">
        <v>45</v>
      </c>
      <c r="F41" s="12" t="n">
        <v>-155000</v>
      </c>
      <c r="G41" s="12" t="n">
        <v>-153111.3485</v>
      </c>
      <c r="H41" s="13" t="n">
        <v>0.987815151651433</v>
      </c>
      <c r="I41" s="14" t="n">
        <v>2.323</v>
      </c>
      <c r="J41" s="14" t="n">
        <v>4.035</v>
      </c>
      <c r="K41" s="15" t="n">
        <v>0</v>
      </c>
      <c r="L41" s="15" t="n">
        <v>262126.6286</v>
      </c>
    </row>
    <row r="42" customFormat="false" ht="12.75" hidden="false" customHeight="false" outlineLevel="0" collapsed="false">
      <c r="A42" s="40" t="s">
        <v>29</v>
      </c>
      <c r="B42" s="40" t="s">
        <v>49</v>
      </c>
      <c r="C42" s="40" t="s">
        <v>31</v>
      </c>
      <c r="D42" s="40" t="s">
        <v>89</v>
      </c>
      <c r="E42" s="11" t="s">
        <v>46</v>
      </c>
      <c r="F42" s="12" t="n">
        <v>-150000</v>
      </c>
      <c r="G42" s="12" t="n">
        <v>-147850.7509</v>
      </c>
      <c r="H42" s="13" t="n">
        <v>0.985671672487731</v>
      </c>
      <c r="I42" s="14" t="n">
        <v>2.333</v>
      </c>
      <c r="J42" s="14" t="n">
        <v>4.035</v>
      </c>
      <c r="K42" s="15" t="n">
        <v>0</v>
      </c>
      <c r="L42" s="15" t="n">
        <v>251641.978</v>
      </c>
    </row>
    <row r="43" customFormat="false" ht="12.75" hidden="false" customHeight="false" outlineLevel="0" collapsed="false">
      <c r="A43" s="40" t="s">
        <v>29</v>
      </c>
      <c r="B43" s="40" t="s">
        <v>49</v>
      </c>
      <c r="C43" s="40" t="s">
        <v>31</v>
      </c>
      <c r="D43" s="40" t="s">
        <v>89</v>
      </c>
      <c r="E43" s="11" t="s">
        <v>47</v>
      </c>
      <c r="F43" s="12" t="n">
        <v>-155000</v>
      </c>
      <c r="G43" s="12" t="n">
        <v>-152432.3571</v>
      </c>
      <c r="H43" s="13" t="n">
        <v>0.983434561636202</v>
      </c>
      <c r="I43" s="14" t="n">
        <v>2.368</v>
      </c>
      <c r="J43" s="14" t="n">
        <v>4.035</v>
      </c>
      <c r="K43" s="15" t="n">
        <v>0</v>
      </c>
      <c r="L43" s="15" t="n">
        <v>254104.7392</v>
      </c>
    </row>
    <row r="44" customFormat="false" ht="12.75" hidden="false" customHeight="false" outlineLevel="0" collapsed="false">
      <c r="A44" s="40" t="s">
        <v>29</v>
      </c>
      <c r="B44" s="40" t="s">
        <v>49</v>
      </c>
      <c r="C44" s="40" t="s">
        <v>31</v>
      </c>
      <c r="D44" s="40" t="s">
        <v>89</v>
      </c>
      <c r="E44" s="11" t="s">
        <v>50</v>
      </c>
      <c r="F44" s="12" t="n">
        <v>-150000</v>
      </c>
      <c r="G44" s="12" t="n">
        <v>-147135.5319</v>
      </c>
      <c r="H44" s="13" t="n">
        <v>0.980903545734695</v>
      </c>
      <c r="I44" s="14" t="n">
        <v>2.713</v>
      </c>
      <c r="J44" s="14" t="n">
        <v>4.035</v>
      </c>
      <c r="K44" s="15" t="n">
        <v>0</v>
      </c>
      <c r="L44" s="15" t="n">
        <v>194513.1731</v>
      </c>
    </row>
    <row r="45" customFormat="false" ht="12.75" hidden="false" customHeight="false" outlineLevel="0" collapsed="false">
      <c r="A45" s="40" t="s">
        <v>29</v>
      </c>
      <c r="B45" s="40" t="s">
        <v>49</v>
      </c>
      <c r="C45" s="40" t="s">
        <v>31</v>
      </c>
      <c r="D45" s="40" t="s">
        <v>89</v>
      </c>
      <c r="E45" s="11" t="s">
        <v>51</v>
      </c>
      <c r="F45" s="12" t="n">
        <v>-155000</v>
      </c>
      <c r="G45" s="12" t="n">
        <v>-151640.7125</v>
      </c>
      <c r="H45" s="13" t="n">
        <v>0.978327177591055</v>
      </c>
      <c r="I45" s="14" t="n">
        <v>2.903</v>
      </c>
      <c r="J45" s="14" t="n">
        <v>4.035</v>
      </c>
      <c r="K45" s="15" t="n">
        <v>0</v>
      </c>
      <c r="L45" s="15" t="n">
        <v>171657.2866</v>
      </c>
    </row>
    <row r="46" customFormat="false" ht="12.75" hidden="false" customHeight="false" outlineLevel="0" collapsed="false">
      <c r="A46" s="40" t="s">
        <v>29</v>
      </c>
      <c r="B46" s="40" t="s">
        <v>52</v>
      </c>
      <c r="C46" s="40" t="s">
        <v>31</v>
      </c>
      <c r="D46" s="40" t="s">
        <v>89</v>
      </c>
      <c r="E46" s="11" t="s">
        <v>33</v>
      </c>
      <c r="F46" s="12" t="n">
        <v>-310000</v>
      </c>
      <c r="G46" s="12" t="n">
        <v>-309914.6267</v>
      </c>
      <c r="H46" s="13" t="n">
        <v>0.999724602226578</v>
      </c>
      <c r="I46" s="14" t="n">
        <v>2.10507676</v>
      </c>
      <c r="J46" s="14" t="n">
        <v>3.88</v>
      </c>
      <c r="K46" s="15" t="n">
        <v>0</v>
      </c>
      <c r="L46" s="15" t="n">
        <v>550074.6722</v>
      </c>
    </row>
    <row r="47" customFormat="false" ht="12.75" hidden="false" customHeight="false" outlineLevel="0" collapsed="false">
      <c r="A47" s="40" t="s">
        <v>29</v>
      </c>
      <c r="B47" s="40" t="s">
        <v>52</v>
      </c>
      <c r="C47" s="40" t="s">
        <v>31</v>
      </c>
      <c r="D47" s="40" t="s">
        <v>89</v>
      </c>
      <c r="E47" s="11" t="s">
        <v>34</v>
      </c>
      <c r="F47" s="12" t="n">
        <v>-280000</v>
      </c>
      <c r="G47" s="12" t="n">
        <v>-279459.4013</v>
      </c>
      <c r="H47" s="13" t="n">
        <v>0.998069290400111</v>
      </c>
      <c r="I47" s="14" t="n">
        <v>2.139</v>
      </c>
      <c r="J47" s="14" t="n">
        <v>3.88</v>
      </c>
      <c r="K47" s="15" t="n">
        <v>0</v>
      </c>
      <c r="L47" s="15" t="n">
        <v>486538.8177</v>
      </c>
    </row>
    <row r="48" customFormat="false" ht="12.75" hidden="false" customHeight="false" outlineLevel="0" collapsed="false">
      <c r="A48" s="40" t="s">
        <v>29</v>
      </c>
      <c r="B48" s="40" t="s">
        <v>52</v>
      </c>
      <c r="C48" s="40" t="s">
        <v>31</v>
      </c>
      <c r="D48" s="40" t="s">
        <v>89</v>
      </c>
      <c r="E48" s="11" t="s">
        <v>35</v>
      </c>
      <c r="F48" s="12" t="n">
        <v>-310000</v>
      </c>
      <c r="G48" s="12" t="n">
        <v>-308945.1367</v>
      </c>
      <c r="H48" s="13" t="n">
        <v>0.996597215165346</v>
      </c>
      <c r="I48" s="14" t="n">
        <v>2.16</v>
      </c>
      <c r="J48" s="14" t="n">
        <v>3.88</v>
      </c>
      <c r="K48" s="15" t="n">
        <v>0</v>
      </c>
      <c r="L48" s="15" t="n">
        <v>531385.6351</v>
      </c>
    </row>
    <row r="49" customFormat="false" ht="12.75" hidden="false" customHeight="false" outlineLevel="0" collapsed="false">
      <c r="A49" s="40" t="s">
        <v>29</v>
      </c>
      <c r="B49" s="40" t="s">
        <v>52</v>
      </c>
      <c r="C49" s="40" t="s">
        <v>31</v>
      </c>
      <c r="D49" s="40" t="s">
        <v>89</v>
      </c>
      <c r="E49" s="11" t="s">
        <v>41</v>
      </c>
      <c r="F49" s="12" t="n">
        <v>-300000</v>
      </c>
      <c r="G49" s="12" t="n">
        <v>-298492.2995</v>
      </c>
      <c r="H49" s="13" t="n">
        <v>0.994974331520805</v>
      </c>
      <c r="I49" s="14" t="n">
        <v>2.12</v>
      </c>
      <c r="J49" s="14" t="n">
        <v>3.88</v>
      </c>
      <c r="K49" s="15" t="n">
        <v>0</v>
      </c>
      <c r="L49" s="15" t="n">
        <v>525346.447</v>
      </c>
    </row>
    <row r="50" customFormat="false" ht="12.75" hidden="false" customHeight="false" outlineLevel="0" collapsed="false">
      <c r="A50" s="40" t="s">
        <v>29</v>
      </c>
      <c r="B50" s="40" t="s">
        <v>52</v>
      </c>
      <c r="C50" s="40" t="s">
        <v>31</v>
      </c>
      <c r="D50" s="40" t="s">
        <v>89</v>
      </c>
      <c r="E50" s="11" t="s">
        <v>42</v>
      </c>
      <c r="F50" s="12" t="n">
        <v>-310000</v>
      </c>
      <c r="G50" s="12" t="n">
        <v>-307935.3796</v>
      </c>
      <c r="H50" s="13" t="n">
        <v>0.993339934320839</v>
      </c>
      <c r="I50" s="14" t="n">
        <v>2.171</v>
      </c>
      <c r="J50" s="14" t="n">
        <v>3.88</v>
      </c>
      <c r="K50" s="15" t="n">
        <v>0</v>
      </c>
      <c r="L50" s="15" t="n">
        <v>526261.5638</v>
      </c>
    </row>
    <row r="51" customFormat="false" ht="12.75" hidden="false" customHeight="false" outlineLevel="0" collapsed="false">
      <c r="A51" s="40" t="s">
        <v>29</v>
      </c>
      <c r="B51" s="40" t="s">
        <v>52</v>
      </c>
      <c r="C51" s="40" t="s">
        <v>31</v>
      </c>
      <c r="D51" s="40" t="s">
        <v>89</v>
      </c>
      <c r="E51" s="11" t="s">
        <v>43</v>
      </c>
      <c r="F51" s="12" t="n">
        <v>-300000</v>
      </c>
      <c r="G51" s="12" t="n">
        <v>-297488.2218</v>
      </c>
      <c r="H51" s="13" t="n">
        <v>0.991627405920901</v>
      </c>
      <c r="I51" s="14" t="n">
        <v>2.23</v>
      </c>
      <c r="J51" s="14" t="n">
        <v>3.88</v>
      </c>
      <c r="K51" s="15" t="n">
        <v>0</v>
      </c>
      <c r="L51" s="15" t="n">
        <v>490855.5659</v>
      </c>
    </row>
    <row r="52" customFormat="false" ht="12.75" hidden="false" customHeight="false" outlineLevel="0" collapsed="false">
      <c r="A52" s="40" t="s">
        <v>29</v>
      </c>
      <c r="B52" s="40" t="s">
        <v>52</v>
      </c>
      <c r="C52" s="40" t="s">
        <v>31</v>
      </c>
      <c r="D52" s="40" t="s">
        <v>89</v>
      </c>
      <c r="E52" s="11" t="s">
        <v>44</v>
      </c>
      <c r="F52" s="12" t="n">
        <v>-310000</v>
      </c>
      <c r="G52" s="12" t="n">
        <v>-306856.3605</v>
      </c>
      <c r="H52" s="13" t="n">
        <v>0.989859227394206</v>
      </c>
      <c r="I52" s="14" t="n">
        <v>2.278</v>
      </c>
      <c r="J52" s="14" t="n">
        <v>3.88</v>
      </c>
      <c r="K52" s="15" t="n">
        <v>0</v>
      </c>
      <c r="L52" s="15" t="n">
        <v>491583.8895</v>
      </c>
    </row>
    <row r="53" customFormat="false" ht="12.75" hidden="false" customHeight="false" outlineLevel="0" collapsed="false">
      <c r="A53" s="40" t="s">
        <v>29</v>
      </c>
      <c r="B53" s="40" t="s">
        <v>52</v>
      </c>
      <c r="C53" s="40" t="s">
        <v>31</v>
      </c>
      <c r="D53" s="40" t="s">
        <v>89</v>
      </c>
      <c r="E53" s="11" t="s">
        <v>45</v>
      </c>
      <c r="F53" s="12" t="n">
        <v>-310000</v>
      </c>
      <c r="G53" s="12" t="n">
        <v>-306222.697</v>
      </c>
      <c r="H53" s="13" t="n">
        <v>0.987815151651433</v>
      </c>
      <c r="I53" s="14" t="n">
        <v>2.323</v>
      </c>
      <c r="J53" s="14" t="n">
        <v>3.88</v>
      </c>
      <c r="K53" s="15" t="n">
        <v>0</v>
      </c>
      <c r="L53" s="15" t="n">
        <v>476788.7392</v>
      </c>
    </row>
    <row r="54" customFormat="false" ht="12.75" hidden="false" customHeight="false" outlineLevel="0" collapsed="false">
      <c r="A54" s="40" t="s">
        <v>29</v>
      </c>
      <c r="B54" s="40" t="s">
        <v>52</v>
      </c>
      <c r="C54" s="40" t="s">
        <v>31</v>
      </c>
      <c r="D54" s="40" t="s">
        <v>89</v>
      </c>
      <c r="E54" s="11" t="s">
        <v>46</v>
      </c>
      <c r="F54" s="12" t="n">
        <v>-300000</v>
      </c>
      <c r="G54" s="12" t="n">
        <v>-295701.5017</v>
      </c>
      <c r="H54" s="13" t="n">
        <v>0.985671672487731</v>
      </c>
      <c r="I54" s="14" t="n">
        <v>2.333</v>
      </c>
      <c r="J54" s="14" t="n">
        <v>3.88</v>
      </c>
      <c r="K54" s="15" t="n">
        <v>0</v>
      </c>
      <c r="L54" s="15" t="n">
        <v>457450.2232</v>
      </c>
    </row>
    <row r="55" customFormat="false" ht="12.75" hidden="false" customHeight="false" outlineLevel="0" collapsed="false">
      <c r="A55" s="40" t="s">
        <v>29</v>
      </c>
      <c r="B55" s="40" t="s">
        <v>52</v>
      </c>
      <c r="C55" s="40" t="s">
        <v>31</v>
      </c>
      <c r="D55" s="40" t="s">
        <v>89</v>
      </c>
      <c r="E55" s="11" t="s">
        <v>47</v>
      </c>
      <c r="F55" s="12" t="n">
        <v>-310000</v>
      </c>
      <c r="G55" s="12" t="n">
        <v>-304864.7141</v>
      </c>
      <c r="H55" s="13" t="n">
        <v>0.983434561636202</v>
      </c>
      <c r="I55" s="14" t="n">
        <v>2.368</v>
      </c>
      <c r="J55" s="14" t="n">
        <v>3.88</v>
      </c>
      <c r="K55" s="15" t="n">
        <v>0</v>
      </c>
      <c r="L55" s="15" t="n">
        <v>460955.4477</v>
      </c>
    </row>
    <row r="56" customFormat="false" ht="12.75" hidden="false" customHeight="false" outlineLevel="0" collapsed="false">
      <c r="A56" s="40" t="s">
        <v>29</v>
      </c>
      <c r="B56" s="40" t="s">
        <v>52</v>
      </c>
      <c r="C56" s="40" t="s">
        <v>31</v>
      </c>
      <c r="D56" s="40" t="s">
        <v>89</v>
      </c>
      <c r="E56" s="11" t="s">
        <v>50</v>
      </c>
      <c r="F56" s="12" t="n">
        <v>-300000</v>
      </c>
      <c r="G56" s="12" t="n">
        <v>-294271.0637</v>
      </c>
      <c r="H56" s="13" t="n">
        <v>0.980903545734695</v>
      </c>
      <c r="I56" s="14" t="n">
        <v>2.713</v>
      </c>
      <c r="J56" s="14" t="n">
        <v>3.88</v>
      </c>
      <c r="K56" s="15" t="n">
        <v>0</v>
      </c>
      <c r="L56" s="15" t="n">
        <v>343414.3314</v>
      </c>
    </row>
    <row r="57" customFormat="false" ht="12.75" hidden="false" customHeight="false" outlineLevel="0" collapsed="false">
      <c r="A57" s="40" t="s">
        <v>29</v>
      </c>
      <c r="B57" s="40" t="s">
        <v>52</v>
      </c>
      <c r="C57" s="40" t="s">
        <v>31</v>
      </c>
      <c r="D57" s="40" t="s">
        <v>89</v>
      </c>
      <c r="E57" s="11" t="s">
        <v>51</v>
      </c>
      <c r="F57" s="12" t="n">
        <v>-310000</v>
      </c>
      <c r="G57" s="12" t="n">
        <v>-303281.4251</v>
      </c>
      <c r="H57" s="13" t="n">
        <v>0.978327177591055</v>
      </c>
      <c r="I57" s="14" t="n">
        <v>2.903</v>
      </c>
      <c r="J57" s="14" t="n">
        <v>3.88</v>
      </c>
      <c r="K57" s="15" t="n">
        <v>0</v>
      </c>
      <c r="L57" s="15" t="n">
        <v>296305.9523</v>
      </c>
    </row>
    <row r="58" customFormat="false" ht="12.75" hidden="false" customHeight="false" outlineLevel="0" collapsed="false">
      <c r="A58" s="40" t="s">
        <v>29</v>
      </c>
      <c r="B58" s="40" t="s">
        <v>53</v>
      </c>
      <c r="C58" s="40" t="s">
        <v>31</v>
      </c>
      <c r="D58" s="40" t="s">
        <v>89</v>
      </c>
      <c r="E58" s="11" t="s">
        <v>33</v>
      </c>
      <c r="F58" s="12" t="n">
        <v>-310000</v>
      </c>
      <c r="G58" s="12" t="n">
        <v>-309914.6267</v>
      </c>
      <c r="H58" s="13" t="n">
        <v>0.999724602226578</v>
      </c>
      <c r="I58" s="14" t="n">
        <v>2.10507676</v>
      </c>
      <c r="J58" s="14" t="n">
        <v>3.61</v>
      </c>
      <c r="K58" s="15" t="n">
        <v>0</v>
      </c>
      <c r="L58" s="15" t="n">
        <v>466397.723</v>
      </c>
    </row>
    <row r="59" customFormat="false" ht="12.75" hidden="false" customHeight="false" outlineLevel="0" collapsed="false">
      <c r="A59" s="40" t="s">
        <v>29</v>
      </c>
      <c r="B59" s="40" t="s">
        <v>53</v>
      </c>
      <c r="C59" s="40" t="s">
        <v>31</v>
      </c>
      <c r="D59" s="40" t="s">
        <v>89</v>
      </c>
      <c r="E59" s="11" t="s">
        <v>34</v>
      </c>
      <c r="F59" s="12" t="n">
        <v>-280000</v>
      </c>
      <c r="G59" s="12" t="n">
        <v>-279459.4013</v>
      </c>
      <c r="H59" s="13" t="n">
        <v>0.998069290400111</v>
      </c>
      <c r="I59" s="14" t="n">
        <v>2.139</v>
      </c>
      <c r="J59" s="14" t="n">
        <v>3.61</v>
      </c>
      <c r="K59" s="15" t="n">
        <v>0</v>
      </c>
      <c r="L59" s="15" t="n">
        <v>411084.7793</v>
      </c>
    </row>
    <row r="60" customFormat="false" ht="12.75" hidden="false" customHeight="false" outlineLevel="0" collapsed="false">
      <c r="A60" s="40" t="s">
        <v>29</v>
      </c>
      <c r="B60" s="40" t="s">
        <v>53</v>
      </c>
      <c r="C60" s="40" t="s">
        <v>31</v>
      </c>
      <c r="D60" s="40" t="s">
        <v>89</v>
      </c>
      <c r="E60" s="11" t="s">
        <v>35</v>
      </c>
      <c r="F60" s="12" t="n">
        <v>-310000</v>
      </c>
      <c r="G60" s="12" t="n">
        <v>-308945.1367</v>
      </c>
      <c r="H60" s="13" t="n">
        <v>0.996597215165346</v>
      </c>
      <c r="I60" s="14" t="n">
        <v>2.16</v>
      </c>
      <c r="J60" s="14" t="n">
        <v>3.61</v>
      </c>
      <c r="K60" s="15" t="n">
        <v>0</v>
      </c>
      <c r="L60" s="15" t="n">
        <v>447970.4482</v>
      </c>
    </row>
    <row r="61" customFormat="false" ht="12.75" hidden="false" customHeight="false" outlineLevel="0" collapsed="false">
      <c r="A61" s="40" t="s">
        <v>29</v>
      </c>
      <c r="B61" s="40" t="s">
        <v>53</v>
      </c>
      <c r="C61" s="40" t="s">
        <v>31</v>
      </c>
      <c r="D61" s="40" t="s">
        <v>89</v>
      </c>
      <c r="E61" s="11" t="s">
        <v>41</v>
      </c>
      <c r="F61" s="12" t="n">
        <v>-300000</v>
      </c>
      <c r="G61" s="12" t="n">
        <v>-298492.2995</v>
      </c>
      <c r="H61" s="13" t="n">
        <v>0.994974331520805</v>
      </c>
      <c r="I61" s="14" t="n">
        <v>2.12</v>
      </c>
      <c r="J61" s="14" t="n">
        <v>3.61</v>
      </c>
      <c r="K61" s="15" t="n">
        <v>0</v>
      </c>
      <c r="L61" s="15" t="n">
        <v>444753.5262</v>
      </c>
    </row>
    <row r="62" customFormat="false" ht="12.75" hidden="false" customHeight="false" outlineLevel="0" collapsed="false">
      <c r="A62" s="40" t="s">
        <v>29</v>
      </c>
      <c r="B62" s="40" t="s">
        <v>53</v>
      </c>
      <c r="C62" s="40" t="s">
        <v>31</v>
      </c>
      <c r="D62" s="40" t="s">
        <v>89</v>
      </c>
      <c r="E62" s="11" t="s">
        <v>42</v>
      </c>
      <c r="F62" s="12" t="n">
        <v>-310000</v>
      </c>
      <c r="G62" s="12" t="n">
        <v>-307935.3796</v>
      </c>
      <c r="H62" s="13" t="n">
        <v>0.993339934320839</v>
      </c>
      <c r="I62" s="14" t="n">
        <v>2.171</v>
      </c>
      <c r="J62" s="14" t="n">
        <v>3.61</v>
      </c>
      <c r="K62" s="15" t="n">
        <v>0</v>
      </c>
      <c r="L62" s="15" t="n">
        <v>443119.0113</v>
      </c>
    </row>
    <row r="63" customFormat="false" ht="12.75" hidden="false" customHeight="false" outlineLevel="0" collapsed="false">
      <c r="A63" s="40" t="s">
        <v>29</v>
      </c>
      <c r="B63" s="40" t="s">
        <v>53</v>
      </c>
      <c r="C63" s="40" t="s">
        <v>31</v>
      </c>
      <c r="D63" s="40" t="s">
        <v>89</v>
      </c>
      <c r="E63" s="11" t="s">
        <v>43</v>
      </c>
      <c r="F63" s="12" t="n">
        <v>-300000</v>
      </c>
      <c r="G63" s="12" t="n">
        <v>-297488.2218</v>
      </c>
      <c r="H63" s="13" t="n">
        <v>0.991627405920901</v>
      </c>
      <c r="I63" s="14" t="n">
        <v>2.23</v>
      </c>
      <c r="J63" s="14" t="n">
        <v>3.61</v>
      </c>
      <c r="K63" s="15" t="n">
        <v>0</v>
      </c>
      <c r="L63" s="15" t="n">
        <v>410533.7461</v>
      </c>
    </row>
    <row r="64" customFormat="false" ht="12.75" hidden="false" customHeight="false" outlineLevel="0" collapsed="false">
      <c r="A64" s="40" t="s">
        <v>29</v>
      </c>
      <c r="B64" s="40" t="s">
        <v>53</v>
      </c>
      <c r="C64" s="40" t="s">
        <v>31</v>
      </c>
      <c r="D64" s="40" t="s">
        <v>89</v>
      </c>
      <c r="E64" s="11" t="s">
        <v>44</v>
      </c>
      <c r="F64" s="12" t="n">
        <v>-310000</v>
      </c>
      <c r="G64" s="12" t="n">
        <v>-306856.3605</v>
      </c>
      <c r="H64" s="13" t="n">
        <v>0.989859227394206</v>
      </c>
      <c r="I64" s="14" t="n">
        <v>2.278</v>
      </c>
      <c r="J64" s="14" t="n">
        <v>3.61</v>
      </c>
      <c r="K64" s="15" t="n">
        <v>0</v>
      </c>
      <c r="L64" s="15" t="n">
        <v>408732.6722</v>
      </c>
    </row>
    <row r="65" customFormat="false" ht="12.75" hidden="false" customHeight="false" outlineLevel="0" collapsed="false">
      <c r="A65" s="40" t="s">
        <v>29</v>
      </c>
      <c r="B65" s="40" t="s">
        <v>53</v>
      </c>
      <c r="C65" s="40" t="s">
        <v>31</v>
      </c>
      <c r="D65" s="40" t="s">
        <v>89</v>
      </c>
      <c r="E65" s="11" t="s">
        <v>45</v>
      </c>
      <c r="F65" s="12" t="n">
        <v>-310000</v>
      </c>
      <c r="G65" s="12" t="n">
        <v>-306222.697</v>
      </c>
      <c r="H65" s="13" t="n">
        <v>0.987815151651433</v>
      </c>
      <c r="I65" s="14" t="n">
        <v>2.323</v>
      </c>
      <c r="J65" s="14" t="n">
        <v>3.61</v>
      </c>
      <c r="K65" s="15" t="n">
        <v>0</v>
      </c>
      <c r="L65" s="15" t="n">
        <v>394108.6111</v>
      </c>
    </row>
    <row r="66" customFormat="false" ht="12.75" hidden="false" customHeight="false" outlineLevel="0" collapsed="false">
      <c r="A66" s="40" t="s">
        <v>29</v>
      </c>
      <c r="B66" s="40" t="s">
        <v>53</v>
      </c>
      <c r="C66" s="40" t="s">
        <v>31</v>
      </c>
      <c r="D66" s="40" t="s">
        <v>89</v>
      </c>
      <c r="E66" s="11" t="s">
        <v>46</v>
      </c>
      <c r="F66" s="12" t="n">
        <v>-300000</v>
      </c>
      <c r="G66" s="12" t="n">
        <v>-295701.5017</v>
      </c>
      <c r="H66" s="13" t="n">
        <v>0.985671672487731</v>
      </c>
      <c r="I66" s="14" t="n">
        <v>2.333</v>
      </c>
      <c r="J66" s="14" t="n">
        <v>3.61</v>
      </c>
      <c r="K66" s="15" t="n">
        <v>0</v>
      </c>
      <c r="L66" s="15" t="n">
        <v>377610.8177</v>
      </c>
    </row>
    <row r="67" customFormat="false" ht="12.75" hidden="false" customHeight="false" outlineLevel="0" collapsed="false">
      <c r="A67" s="40" t="s">
        <v>29</v>
      </c>
      <c r="B67" s="40" t="s">
        <v>53</v>
      </c>
      <c r="C67" s="40" t="s">
        <v>31</v>
      </c>
      <c r="D67" s="40" t="s">
        <v>89</v>
      </c>
      <c r="E67" s="11" t="s">
        <v>47</v>
      </c>
      <c r="F67" s="12" t="n">
        <v>-310000</v>
      </c>
      <c r="G67" s="12" t="n">
        <v>-304864.7141</v>
      </c>
      <c r="H67" s="13" t="n">
        <v>0.983434561636202</v>
      </c>
      <c r="I67" s="14" t="n">
        <v>2.368</v>
      </c>
      <c r="J67" s="14" t="n">
        <v>3.61</v>
      </c>
      <c r="K67" s="15" t="n">
        <v>0</v>
      </c>
      <c r="L67" s="15" t="n">
        <v>378641.9749</v>
      </c>
    </row>
    <row r="68" customFormat="false" ht="12.75" hidden="false" customHeight="false" outlineLevel="0" collapsed="false">
      <c r="A68" s="40" t="s">
        <v>29</v>
      </c>
      <c r="B68" s="40" t="s">
        <v>53</v>
      </c>
      <c r="C68" s="40" t="s">
        <v>31</v>
      </c>
      <c r="D68" s="40" t="s">
        <v>89</v>
      </c>
      <c r="E68" s="11" t="s">
        <v>50</v>
      </c>
      <c r="F68" s="12" t="n">
        <v>-300000</v>
      </c>
      <c r="G68" s="12" t="n">
        <v>-294271.0637</v>
      </c>
      <c r="H68" s="13" t="n">
        <v>0.980903545734695</v>
      </c>
      <c r="I68" s="14" t="n">
        <v>2.713</v>
      </c>
      <c r="J68" s="14" t="n">
        <v>3.61</v>
      </c>
      <c r="K68" s="15" t="n">
        <v>0</v>
      </c>
      <c r="L68" s="15" t="n">
        <v>263961.1442</v>
      </c>
    </row>
    <row r="69" customFormat="false" ht="12.75" hidden="false" customHeight="false" outlineLevel="0" collapsed="false">
      <c r="A69" s="40" t="s">
        <v>29</v>
      </c>
      <c r="B69" s="40" t="s">
        <v>53</v>
      </c>
      <c r="C69" s="40" t="s">
        <v>31</v>
      </c>
      <c r="D69" s="40" t="s">
        <v>89</v>
      </c>
      <c r="E69" s="11" t="s">
        <v>51</v>
      </c>
      <c r="F69" s="12" t="n">
        <v>-310000</v>
      </c>
      <c r="G69" s="12" t="n">
        <v>-303281.4251</v>
      </c>
      <c r="H69" s="13" t="n">
        <v>0.978327177591055</v>
      </c>
      <c r="I69" s="14" t="n">
        <v>2.903</v>
      </c>
      <c r="J69" s="14" t="n">
        <v>3.61</v>
      </c>
      <c r="K69" s="15" t="n">
        <v>0</v>
      </c>
      <c r="L69" s="15" t="n">
        <v>214419.9675</v>
      </c>
    </row>
    <row r="70" customFormat="false" ht="12.75" hidden="false" customHeight="false" outlineLevel="0" collapsed="false">
      <c r="A70" s="40" t="s">
        <v>29</v>
      </c>
      <c r="B70" s="40" t="s">
        <v>54</v>
      </c>
      <c r="C70" s="40" t="s">
        <v>31</v>
      </c>
      <c r="D70" s="40" t="s">
        <v>88</v>
      </c>
      <c r="E70" s="11" t="s">
        <v>33</v>
      </c>
      <c r="F70" s="12" t="n">
        <v>-620000</v>
      </c>
      <c r="G70" s="12" t="n">
        <v>-619829.2534</v>
      </c>
      <c r="H70" s="13" t="n">
        <v>0.999724602226578</v>
      </c>
      <c r="I70" s="14" t="n">
        <v>-0.44992324</v>
      </c>
      <c r="J70" s="14" t="n">
        <v>-0.385</v>
      </c>
      <c r="K70" s="15" t="n">
        <v>0</v>
      </c>
      <c r="L70" s="15" t="n">
        <v>40241.3212</v>
      </c>
    </row>
    <row r="71" customFormat="false" ht="12.75" hidden="false" customHeight="false" outlineLevel="0" collapsed="false">
      <c r="A71" s="40" t="s">
        <v>29</v>
      </c>
      <c r="B71" s="40" t="s">
        <v>54</v>
      </c>
      <c r="C71" s="40" t="s">
        <v>31</v>
      </c>
      <c r="D71" s="40" t="s">
        <v>88</v>
      </c>
      <c r="E71" s="11" t="s">
        <v>34</v>
      </c>
      <c r="F71" s="12" t="n">
        <v>-560000</v>
      </c>
      <c r="G71" s="12" t="n">
        <v>-558918.8026</v>
      </c>
      <c r="H71" s="13" t="n">
        <v>0.998069290400111</v>
      </c>
      <c r="I71" s="14" t="n">
        <v>-0.48</v>
      </c>
      <c r="J71" s="14" t="n">
        <v>-0.385</v>
      </c>
      <c r="K71" s="15" t="n">
        <v>0</v>
      </c>
      <c r="L71" s="15" t="n">
        <v>53097.2862</v>
      </c>
    </row>
    <row r="72" customFormat="false" ht="12.75" hidden="false" customHeight="false" outlineLevel="0" collapsed="false">
      <c r="A72" s="40" t="s">
        <v>29</v>
      </c>
      <c r="B72" s="40" t="s">
        <v>54</v>
      </c>
      <c r="C72" s="40" t="s">
        <v>31</v>
      </c>
      <c r="D72" s="40" t="s">
        <v>88</v>
      </c>
      <c r="E72" s="11" t="s">
        <v>35</v>
      </c>
      <c r="F72" s="12" t="n">
        <v>-620000</v>
      </c>
      <c r="G72" s="12" t="n">
        <v>-617890.2734</v>
      </c>
      <c r="H72" s="13" t="n">
        <v>0.996597215165346</v>
      </c>
      <c r="I72" s="14" t="n">
        <v>-0.47</v>
      </c>
      <c r="J72" s="14" t="n">
        <v>-0.385</v>
      </c>
      <c r="K72" s="15" t="n">
        <v>0</v>
      </c>
      <c r="L72" s="15" t="n">
        <v>52520.6732</v>
      </c>
    </row>
    <row r="73" customFormat="false" ht="12.75" hidden="false" customHeight="false" outlineLevel="0" collapsed="false">
      <c r="A73" s="40" t="s">
        <v>29</v>
      </c>
      <c r="B73" s="40" t="s">
        <v>55</v>
      </c>
      <c r="C73" s="40" t="s">
        <v>31</v>
      </c>
      <c r="D73" s="40" t="s">
        <v>87</v>
      </c>
      <c r="E73" s="11" t="s">
        <v>41</v>
      </c>
      <c r="F73" s="12" t="n">
        <v>99520.7837</v>
      </c>
      <c r="G73" s="12" t="n">
        <v>99020.6253</v>
      </c>
      <c r="H73" s="13" t="n">
        <v>0.994974331520805</v>
      </c>
      <c r="I73" s="14" t="n">
        <v>2.12</v>
      </c>
      <c r="J73" s="14" t="n">
        <v>3.52110196</v>
      </c>
      <c r="K73" s="15" t="n">
        <v>0</v>
      </c>
      <c r="L73" s="15" t="n">
        <v>-138737.9926</v>
      </c>
    </row>
    <row r="74" customFormat="false" ht="12.75" hidden="false" customHeight="false" outlineLevel="0" collapsed="false">
      <c r="A74" s="40" t="s">
        <v>29</v>
      </c>
      <c r="B74" s="40" t="s">
        <v>55</v>
      </c>
      <c r="C74" s="40" t="s">
        <v>31</v>
      </c>
      <c r="D74" s="40" t="s">
        <v>87</v>
      </c>
      <c r="E74" s="11" t="s">
        <v>42</v>
      </c>
      <c r="F74" s="12" t="n">
        <v>102838.1432</v>
      </c>
      <c r="G74" s="12" t="n">
        <v>102153.2344</v>
      </c>
      <c r="H74" s="13" t="n">
        <v>0.993339934320839</v>
      </c>
      <c r="I74" s="14" t="n">
        <v>2.171</v>
      </c>
      <c r="J74" s="14" t="n">
        <v>3.52121158</v>
      </c>
      <c r="K74" s="15" t="n">
        <v>0</v>
      </c>
      <c r="L74" s="15" t="n">
        <v>-137928.4797</v>
      </c>
    </row>
    <row r="75" customFormat="false" ht="12.75" hidden="false" customHeight="false" outlineLevel="0" collapsed="false">
      <c r="A75" s="40" t="s">
        <v>29</v>
      </c>
      <c r="B75" s="40" t="s">
        <v>55</v>
      </c>
      <c r="C75" s="40" t="s">
        <v>31</v>
      </c>
      <c r="D75" s="40" t="s">
        <v>87</v>
      </c>
      <c r="E75" s="11" t="s">
        <v>43</v>
      </c>
      <c r="F75" s="12" t="n">
        <v>99520.7837</v>
      </c>
      <c r="G75" s="12" t="n">
        <v>98687.5366</v>
      </c>
      <c r="H75" s="13" t="n">
        <v>0.991627405920901</v>
      </c>
      <c r="I75" s="14" t="n">
        <v>2.23</v>
      </c>
      <c r="J75" s="14" t="n">
        <v>3.52161571</v>
      </c>
      <c r="K75" s="15" t="n">
        <v>0</v>
      </c>
      <c r="L75" s="15" t="n">
        <v>-127466.3723</v>
      </c>
    </row>
    <row r="76" customFormat="false" ht="12.75" hidden="false" customHeight="false" outlineLevel="0" collapsed="false">
      <c r="A76" s="40" t="s">
        <v>29</v>
      </c>
      <c r="B76" s="40" t="s">
        <v>55</v>
      </c>
      <c r="C76" s="40" t="s">
        <v>31</v>
      </c>
      <c r="D76" s="40" t="s">
        <v>87</v>
      </c>
      <c r="E76" s="11" t="s">
        <v>44</v>
      </c>
      <c r="F76" s="12" t="n">
        <v>102838.1432</v>
      </c>
      <c r="G76" s="12" t="n">
        <v>101795.285</v>
      </c>
      <c r="H76" s="13" t="n">
        <v>0.989859227394206</v>
      </c>
      <c r="I76" s="14" t="n">
        <v>2.278</v>
      </c>
      <c r="J76" s="14" t="n">
        <v>3.52218717</v>
      </c>
      <c r="K76" s="15" t="n">
        <v>0</v>
      </c>
      <c r="L76" s="15" t="n">
        <v>-126652.388</v>
      </c>
    </row>
    <row r="77" customFormat="false" ht="12.75" hidden="false" customHeight="false" outlineLevel="0" collapsed="false">
      <c r="A77" s="40" t="s">
        <v>29</v>
      </c>
      <c r="B77" s="40" t="s">
        <v>55</v>
      </c>
      <c r="C77" s="40" t="s">
        <v>31</v>
      </c>
      <c r="D77" s="40" t="s">
        <v>87</v>
      </c>
      <c r="E77" s="11" t="s">
        <v>45</v>
      </c>
      <c r="F77" s="12" t="n">
        <v>102838.1432</v>
      </c>
      <c r="G77" s="12" t="n">
        <v>101585.076</v>
      </c>
      <c r="H77" s="13" t="n">
        <v>0.987815151651433</v>
      </c>
      <c r="I77" s="14" t="n">
        <v>2.323</v>
      </c>
      <c r="J77" s="14" t="n">
        <v>3.52302872</v>
      </c>
      <c r="K77" s="15" t="n">
        <v>0</v>
      </c>
      <c r="L77" s="15" t="n">
        <v>-121905.0087</v>
      </c>
    </row>
    <row r="78" customFormat="false" ht="12.75" hidden="false" customHeight="false" outlineLevel="0" collapsed="false">
      <c r="A78" s="40" t="s">
        <v>29</v>
      </c>
      <c r="B78" s="40" t="s">
        <v>55</v>
      </c>
      <c r="C78" s="40" t="s">
        <v>31</v>
      </c>
      <c r="D78" s="40" t="s">
        <v>87</v>
      </c>
      <c r="E78" s="11" t="s">
        <v>46</v>
      </c>
      <c r="F78" s="12" t="n">
        <v>99520.7837</v>
      </c>
      <c r="G78" s="12" t="n">
        <v>98094.8173</v>
      </c>
      <c r="H78" s="13" t="n">
        <v>0.985671672487731</v>
      </c>
      <c r="I78" s="14" t="n">
        <v>2.333</v>
      </c>
      <c r="J78" s="14" t="n">
        <v>3.52412935</v>
      </c>
      <c r="K78" s="15" t="n">
        <v>0</v>
      </c>
      <c r="L78" s="15" t="n">
        <v>-116843.6163</v>
      </c>
    </row>
    <row r="79" customFormat="false" ht="12.75" hidden="false" customHeight="false" outlineLevel="0" collapsed="false">
      <c r="A79" s="40" t="s">
        <v>29</v>
      </c>
      <c r="B79" s="40" t="s">
        <v>55</v>
      </c>
      <c r="C79" s="40" t="s">
        <v>31</v>
      </c>
      <c r="D79" s="40" t="s">
        <v>87</v>
      </c>
      <c r="E79" s="11" t="s">
        <v>47</v>
      </c>
      <c r="F79" s="12" t="n">
        <v>102838.1432</v>
      </c>
      <c r="G79" s="12" t="n">
        <v>101134.5843</v>
      </c>
      <c r="H79" s="13" t="n">
        <v>0.983434561636202</v>
      </c>
      <c r="I79" s="14" t="n">
        <v>2.368</v>
      </c>
      <c r="J79" s="14" t="n">
        <v>3.52520792</v>
      </c>
      <c r="K79" s="15" t="n">
        <v>0</v>
      </c>
      <c r="L79" s="15" t="n">
        <v>-117033.742</v>
      </c>
    </row>
    <row r="80" customFormat="false" ht="12.75" hidden="false" customHeight="false" outlineLevel="0" collapsed="false">
      <c r="A80" s="40" t="s">
        <v>29</v>
      </c>
      <c r="B80" s="40" t="s">
        <v>56</v>
      </c>
      <c r="C80" s="40" t="s">
        <v>31</v>
      </c>
      <c r="D80" s="40" t="s">
        <v>88</v>
      </c>
      <c r="E80" s="11" t="s">
        <v>33</v>
      </c>
      <c r="F80" s="12" t="n">
        <v>155000</v>
      </c>
      <c r="G80" s="12" t="n">
        <v>154957.3133</v>
      </c>
      <c r="H80" s="13" t="n">
        <v>0.999724602226578</v>
      </c>
      <c r="I80" s="14" t="n">
        <v>-0.44992324</v>
      </c>
      <c r="J80" s="14" t="n">
        <v>-0.385</v>
      </c>
      <c r="K80" s="15" t="n">
        <v>0</v>
      </c>
      <c r="L80" s="15" t="n">
        <v>-10060.3303</v>
      </c>
    </row>
    <row r="81" customFormat="false" ht="12.75" hidden="false" customHeight="false" outlineLevel="0" collapsed="false">
      <c r="A81" s="40" t="s">
        <v>29</v>
      </c>
      <c r="B81" s="40" t="s">
        <v>56</v>
      </c>
      <c r="C81" s="40" t="s">
        <v>31</v>
      </c>
      <c r="D81" s="40" t="s">
        <v>88</v>
      </c>
      <c r="E81" s="11" t="s">
        <v>34</v>
      </c>
      <c r="F81" s="12" t="n">
        <v>140000</v>
      </c>
      <c r="G81" s="12" t="n">
        <v>139729.7007</v>
      </c>
      <c r="H81" s="13" t="n">
        <v>0.998069290400111</v>
      </c>
      <c r="I81" s="14" t="n">
        <v>-0.48</v>
      </c>
      <c r="J81" s="14" t="n">
        <v>-0.385</v>
      </c>
      <c r="K81" s="15" t="n">
        <v>0</v>
      </c>
      <c r="L81" s="15" t="n">
        <v>-13274.3216</v>
      </c>
    </row>
    <row r="82" customFormat="false" ht="12.75" hidden="false" customHeight="false" outlineLevel="0" collapsed="false">
      <c r="A82" s="40" t="s">
        <v>29</v>
      </c>
      <c r="B82" s="40" t="s">
        <v>56</v>
      </c>
      <c r="C82" s="40" t="s">
        <v>31</v>
      </c>
      <c r="D82" s="40" t="s">
        <v>88</v>
      </c>
      <c r="E82" s="11" t="s">
        <v>35</v>
      </c>
      <c r="F82" s="12" t="n">
        <v>155000</v>
      </c>
      <c r="G82" s="12" t="n">
        <v>154472.5684</v>
      </c>
      <c r="H82" s="13" t="n">
        <v>0.996597215165346</v>
      </c>
      <c r="I82" s="14" t="n">
        <v>-0.47</v>
      </c>
      <c r="J82" s="14" t="n">
        <v>-0.385</v>
      </c>
      <c r="K82" s="15" t="n">
        <v>0</v>
      </c>
      <c r="L82" s="15" t="n">
        <v>-13130.1683</v>
      </c>
    </row>
    <row r="83" customFormat="false" ht="12.75" hidden="false" customHeight="false" outlineLevel="0" collapsed="false">
      <c r="A83" s="40" t="s">
        <v>29</v>
      </c>
      <c r="B83" s="40" t="s">
        <v>56</v>
      </c>
      <c r="C83" s="40" t="s">
        <v>31</v>
      </c>
      <c r="D83" s="40" t="s">
        <v>88</v>
      </c>
      <c r="E83" s="11" t="s">
        <v>41</v>
      </c>
      <c r="F83" s="12" t="n">
        <v>150000</v>
      </c>
      <c r="G83" s="12" t="n">
        <v>149246.1497</v>
      </c>
      <c r="H83" s="13" t="n">
        <v>0.994974331520805</v>
      </c>
      <c r="I83" s="14" t="n">
        <v>-0.51</v>
      </c>
      <c r="J83" s="14" t="n">
        <v>-0.385</v>
      </c>
      <c r="K83" s="15" t="n">
        <v>0</v>
      </c>
      <c r="L83" s="15" t="n">
        <v>-18655.7687</v>
      </c>
    </row>
    <row r="84" customFormat="false" ht="12.75" hidden="false" customHeight="false" outlineLevel="0" collapsed="false">
      <c r="A84" s="40" t="s">
        <v>29</v>
      </c>
      <c r="B84" s="40" t="s">
        <v>56</v>
      </c>
      <c r="C84" s="40" t="s">
        <v>31</v>
      </c>
      <c r="D84" s="40" t="s">
        <v>88</v>
      </c>
      <c r="E84" s="11" t="s">
        <v>42</v>
      </c>
      <c r="F84" s="12" t="n">
        <v>155000</v>
      </c>
      <c r="G84" s="12" t="n">
        <v>153967.6898</v>
      </c>
      <c r="H84" s="13" t="n">
        <v>0.993339934320839</v>
      </c>
      <c r="I84" s="14" t="n">
        <v>-0.51</v>
      </c>
      <c r="J84" s="14" t="n">
        <v>-0.385</v>
      </c>
      <c r="K84" s="15" t="n">
        <v>0</v>
      </c>
      <c r="L84" s="15" t="n">
        <v>-19245.9612</v>
      </c>
    </row>
    <row r="85" customFormat="false" ht="12.75" hidden="false" customHeight="false" outlineLevel="0" collapsed="false">
      <c r="A85" s="40" t="s">
        <v>29</v>
      </c>
      <c r="B85" s="40" t="s">
        <v>56</v>
      </c>
      <c r="C85" s="40" t="s">
        <v>31</v>
      </c>
      <c r="D85" s="40" t="s">
        <v>88</v>
      </c>
      <c r="E85" s="11" t="s">
        <v>43</v>
      </c>
      <c r="F85" s="12" t="n">
        <v>150000</v>
      </c>
      <c r="G85" s="12" t="n">
        <v>148744.1109</v>
      </c>
      <c r="H85" s="13" t="n">
        <v>0.991627405920901</v>
      </c>
      <c r="I85" s="14" t="n">
        <v>-0.51</v>
      </c>
      <c r="J85" s="14" t="n">
        <v>-0.385</v>
      </c>
      <c r="K85" s="15" t="n">
        <v>0</v>
      </c>
      <c r="L85" s="15" t="n">
        <v>-18593.0139</v>
      </c>
    </row>
    <row r="86" customFormat="false" ht="12.75" hidden="false" customHeight="false" outlineLevel="0" collapsed="false">
      <c r="A86" s="40" t="s">
        <v>29</v>
      </c>
      <c r="B86" s="40" t="s">
        <v>56</v>
      </c>
      <c r="C86" s="40" t="s">
        <v>31</v>
      </c>
      <c r="D86" s="40" t="s">
        <v>88</v>
      </c>
      <c r="E86" s="11" t="s">
        <v>44</v>
      </c>
      <c r="F86" s="12" t="n">
        <v>155000</v>
      </c>
      <c r="G86" s="12" t="n">
        <v>153428.1802</v>
      </c>
      <c r="H86" s="13" t="n">
        <v>0.989859227394206</v>
      </c>
      <c r="I86" s="14" t="n">
        <v>-0.51</v>
      </c>
      <c r="J86" s="14" t="n">
        <v>-0.385</v>
      </c>
      <c r="K86" s="15" t="n">
        <v>0</v>
      </c>
      <c r="L86" s="15" t="n">
        <v>-19178.5225</v>
      </c>
    </row>
    <row r="87" customFormat="false" ht="12.75" hidden="false" customHeight="false" outlineLevel="0" collapsed="false">
      <c r="A87" s="40" t="s">
        <v>29</v>
      </c>
      <c r="B87" s="40" t="s">
        <v>56</v>
      </c>
      <c r="C87" s="40" t="s">
        <v>31</v>
      </c>
      <c r="D87" s="40" t="s">
        <v>88</v>
      </c>
      <c r="E87" s="11" t="s">
        <v>45</v>
      </c>
      <c r="F87" s="12" t="n">
        <v>155000</v>
      </c>
      <c r="G87" s="12" t="n">
        <v>153111.3485</v>
      </c>
      <c r="H87" s="13" t="n">
        <v>0.987815151651433</v>
      </c>
      <c r="I87" s="14" t="n">
        <v>-0.51</v>
      </c>
      <c r="J87" s="14" t="n">
        <v>-0.385</v>
      </c>
      <c r="K87" s="15" t="n">
        <v>0</v>
      </c>
      <c r="L87" s="15" t="n">
        <v>-19138.9186</v>
      </c>
    </row>
    <row r="88" customFormat="false" ht="12.75" hidden="false" customHeight="false" outlineLevel="0" collapsed="false">
      <c r="A88" s="40" t="s">
        <v>29</v>
      </c>
      <c r="B88" s="40" t="s">
        <v>56</v>
      </c>
      <c r="C88" s="40" t="s">
        <v>31</v>
      </c>
      <c r="D88" s="40" t="s">
        <v>88</v>
      </c>
      <c r="E88" s="11" t="s">
        <v>46</v>
      </c>
      <c r="F88" s="12" t="n">
        <v>150000</v>
      </c>
      <c r="G88" s="12" t="n">
        <v>147850.7509</v>
      </c>
      <c r="H88" s="13" t="n">
        <v>0.985671672487731</v>
      </c>
      <c r="I88" s="14" t="n">
        <v>-0.51</v>
      </c>
      <c r="J88" s="14" t="n">
        <v>-0.385</v>
      </c>
      <c r="K88" s="15" t="n">
        <v>0</v>
      </c>
      <c r="L88" s="15" t="n">
        <v>-18481.3439</v>
      </c>
    </row>
    <row r="89" customFormat="false" ht="12.75" hidden="false" customHeight="false" outlineLevel="0" collapsed="false">
      <c r="A89" s="40" t="s">
        <v>29</v>
      </c>
      <c r="B89" s="40" t="s">
        <v>56</v>
      </c>
      <c r="C89" s="40" t="s">
        <v>31</v>
      </c>
      <c r="D89" s="40" t="s">
        <v>88</v>
      </c>
      <c r="E89" s="11" t="s">
        <v>47</v>
      </c>
      <c r="F89" s="12" t="n">
        <v>155000</v>
      </c>
      <c r="G89" s="12" t="n">
        <v>152432.3571</v>
      </c>
      <c r="H89" s="13" t="n">
        <v>0.983434561636202</v>
      </c>
      <c r="I89" s="14" t="n">
        <v>-0.51</v>
      </c>
      <c r="J89" s="14" t="n">
        <v>-0.385</v>
      </c>
      <c r="K89" s="15" t="n">
        <v>0</v>
      </c>
      <c r="L89" s="15" t="n">
        <v>-19054.0446</v>
      </c>
    </row>
    <row r="90" customFormat="false" ht="12.75" hidden="false" customHeight="false" outlineLevel="0" collapsed="false">
      <c r="A90" s="40" t="s">
        <v>29</v>
      </c>
      <c r="B90" s="40" t="s">
        <v>56</v>
      </c>
      <c r="C90" s="40" t="s">
        <v>31</v>
      </c>
      <c r="D90" s="40" t="s">
        <v>88</v>
      </c>
      <c r="E90" s="11" t="s">
        <v>50</v>
      </c>
      <c r="F90" s="12" t="n">
        <v>150000</v>
      </c>
      <c r="G90" s="12" t="n">
        <v>147135.5319</v>
      </c>
      <c r="H90" s="13" t="n">
        <v>0.980903545734695</v>
      </c>
      <c r="I90" s="14" t="n">
        <v>-0.355</v>
      </c>
      <c r="J90" s="14" t="n">
        <v>-0.385</v>
      </c>
      <c r="K90" s="15" t="n">
        <v>0</v>
      </c>
      <c r="L90" s="15" t="n">
        <v>4414.066</v>
      </c>
    </row>
    <row r="91" customFormat="false" ht="12.75" hidden="false" customHeight="false" outlineLevel="0" collapsed="false">
      <c r="A91" s="40" t="s">
        <v>29</v>
      </c>
      <c r="B91" s="40" t="s">
        <v>56</v>
      </c>
      <c r="C91" s="40" t="s">
        <v>31</v>
      </c>
      <c r="D91" s="40" t="s">
        <v>88</v>
      </c>
      <c r="E91" s="11" t="s">
        <v>51</v>
      </c>
      <c r="F91" s="12" t="n">
        <v>155000</v>
      </c>
      <c r="G91" s="12" t="n">
        <v>151640.7125</v>
      </c>
      <c r="H91" s="13" t="n">
        <v>0.978327177591055</v>
      </c>
      <c r="I91" s="14" t="n">
        <v>-0.355</v>
      </c>
      <c r="J91" s="14" t="n">
        <v>-0.385</v>
      </c>
      <c r="K91" s="15" t="n">
        <v>0</v>
      </c>
      <c r="L91" s="15" t="n">
        <v>4549.2214</v>
      </c>
    </row>
    <row r="92" customFormat="false" ht="12.75" hidden="false" customHeight="false" outlineLevel="0" collapsed="false">
      <c r="A92" s="40" t="s">
        <v>29</v>
      </c>
      <c r="B92" s="40" t="s">
        <v>57</v>
      </c>
      <c r="C92" s="40" t="s">
        <v>31</v>
      </c>
      <c r="D92" s="40" t="s">
        <v>87</v>
      </c>
      <c r="E92" s="11" t="s">
        <v>41</v>
      </c>
      <c r="F92" s="12" t="n">
        <v>-99520.7837</v>
      </c>
      <c r="G92" s="12" t="n">
        <v>-99020.6253</v>
      </c>
      <c r="H92" s="13" t="n">
        <v>0.994974331520805</v>
      </c>
      <c r="I92" s="14" t="n">
        <v>2.12</v>
      </c>
      <c r="J92" s="14" t="n">
        <v>3.51449577</v>
      </c>
      <c r="K92" s="15" t="n">
        <v>0</v>
      </c>
      <c r="L92" s="15" t="n">
        <v>138083.843</v>
      </c>
    </row>
    <row r="93" customFormat="false" ht="12.75" hidden="false" customHeight="false" outlineLevel="0" collapsed="false">
      <c r="A93" s="40" t="s">
        <v>29</v>
      </c>
      <c r="B93" s="40" t="s">
        <v>57</v>
      </c>
      <c r="C93" s="40" t="s">
        <v>31</v>
      </c>
      <c r="D93" s="40" t="s">
        <v>87</v>
      </c>
      <c r="E93" s="11" t="s">
        <v>42</v>
      </c>
      <c r="F93" s="12" t="n">
        <v>-102838.1432</v>
      </c>
      <c r="G93" s="12" t="n">
        <v>-102153.2344</v>
      </c>
      <c r="H93" s="13" t="n">
        <v>0.993339934320839</v>
      </c>
      <c r="I93" s="14" t="n">
        <v>2.171</v>
      </c>
      <c r="J93" s="14" t="n">
        <v>3.51460518</v>
      </c>
      <c r="K93" s="15" t="n">
        <v>0</v>
      </c>
      <c r="L93" s="15" t="n">
        <v>137253.6145</v>
      </c>
    </row>
    <row r="94" customFormat="false" ht="12.75" hidden="false" customHeight="false" outlineLevel="0" collapsed="false">
      <c r="A94" s="40" t="s">
        <v>29</v>
      </c>
      <c r="B94" s="40" t="s">
        <v>57</v>
      </c>
      <c r="C94" s="40" t="s">
        <v>31</v>
      </c>
      <c r="D94" s="40" t="s">
        <v>87</v>
      </c>
      <c r="E94" s="11" t="s">
        <v>43</v>
      </c>
      <c r="F94" s="12" t="n">
        <v>-99520.7837</v>
      </c>
      <c r="G94" s="12" t="n">
        <v>-98687.5366</v>
      </c>
      <c r="H94" s="13" t="n">
        <v>0.991627405920901</v>
      </c>
      <c r="I94" s="14" t="n">
        <v>2.23</v>
      </c>
      <c r="J94" s="14" t="n">
        <v>3.51500855</v>
      </c>
      <c r="K94" s="15" t="n">
        <v>0</v>
      </c>
      <c r="L94" s="15" t="n">
        <v>126814.328</v>
      </c>
    </row>
    <row r="95" customFormat="false" ht="12.75" hidden="false" customHeight="false" outlineLevel="0" collapsed="false">
      <c r="A95" s="40" t="s">
        <v>29</v>
      </c>
      <c r="B95" s="40" t="s">
        <v>57</v>
      </c>
      <c r="C95" s="40" t="s">
        <v>31</v>
      </c>
      <c r="D95" s="40" t="s">
        <v>87</v>
      </c>
      <c r="E95" s="11" t="s">
        <v>44</v>
      </c>
      <c r="F95" s="12" t="n">
        <v>-102838.1432</v>
      </c>
      <c r="G95" s="12" t="n">
        <v>-101795.285</v>
      </c>
      <c r="H95" s="13" t="n">
        <v>0.989859227394206</v>
      </c>
      <c r="I95" s="14" t="n">
        <v>2.278</v>
      </c>
      <c r="J95" s="14" t="n">
        <v>3.51557894</v>
      </c>
      <c r="K95" s="15" t="n">
        <v>0</v>
      </c>
      <c r="L95" s="15" t="n">
        <v>125979.7012</v>
      </c>
    </row>
    <row r="96" customFormat="false" ht="12.75" hidden="false" customHeight="false" outlineLevel="0" collapsed="false">
      <c r="A96" s="40" t="s">
        <v>29</v>
      </c>
      <c r="B96" s="40" t="s">
        <v>57</v>
      </c>
      <c r="C96" s="40" t="s">
        <v>31</v>
      </c>
      <c r="D96" s="40" t="s">
        <v>87</v>
      </c>
      <c r="E96" s="11" t="s">
        <v>45</v>
      </c>
      <c r="F96" s="12" t="n">
        <v>-102838.1432</v>
      </c>
      <c r="G96" s="12" t="n">
        <v>-101585.076</v>
      </c>
      <c r="H96" s="13" t="n">
        <v>0.987815151651433</v>
      </c>
      <c r="I96" s="14" t="n">
        <v>2.323</v>
      </c>
      <c r="J96" s="14" t="n">
        <v>3.51641891</v>
      </c>
      <c r="K96" s="15" t="n">
        <v>0</v>
      </c>
      <c r="L96" s="15" t="n">
        <v>121233.5507</v>
      </c>
    </row>
    <row r="97" customFormat="false" ht="12.75" hidden="false" customHeight="false" outlineLevel="0" collapsed="false">
      <c r="A97" s="40" t="s">
        <v>29</v>
      </c>
      <c r="B97" s="40" t="s">
        <v>57</v>
      </c>
      <c r="C97" s="40" t="s">
        <v>31</v>
      </c>
      <c r="D97" s="40" t="s">
        <v>87</v>
      </c>
      <c r="E97" s="11" t="s">
        <v>46</v>
      </c>
      <c r="F97" s="12" t="n">
        <v>-99520.7837</v>
      </c>
      <c r="G97" s="12" t="n">
        <v>-98094.8173</v>
      </c>
      <c r="H97" s="13" t="n">
        <v>0.985671672487731</v>
      </c>
      <c r="I97" s="14" t="n">
        <v>2.333</v>
      </c>
      <c r="J97" s="14" t="n">
        <v>3.51751748</v>
      </c>
      <c r="K97" s="15" t="n">
        <v>0</v>
      </c>
      <c r="L97" s="15" t="n">
        <v>116195.0256</v>
      </c>
    </row>
    <row r="98" customFormat="false" ht="12.75" hidden="false" customHeight="false" outlineLevel="0" collapsed="false">
      <c r="A98" s="40" t="s">
        <v>29</v>
      </c>
      <c r="B98" s="40" t="s">
        <v>57</v>
      </c>
      <c r="C98" s="40" t="s">
        <v>31</v>
      </c>
      <c r="D98" s="40" t="s">
        <v>87</v>
      </c>
      <c r="E98" s="11" t="s">
        <v>47</v>
      </c>
      <c r="F98" s="12" t="n">
        <v>-102838.1432</v>
      </c>
      <c r="G98" s="12" t="n">
        <v>-101134.5843</v>
      </c>
      <c r="H98" s="13" t="n">
        <v>0.983434561636202</v>
      </c>
      <c r="I98" s="14" t="n">
        <v>2.368</v>
      </c>
      <c r="J98" s="14" t="n">
        <v>3.51859402</v>
      </c>
      <c r="K98" s="15" t="n">
        <v>0</v>
      </c>
      <c r="L98" s="15" t="n">
        <v>116364.8481</v>
      </c>
    </row>
    <row r="99" customFormat="false" ht="12.75" hidden="false" customHeight="false" outlineLevel="0" collapsed="false">
      <c r="A99" s="40" t="s">
        <v>29</v>
      </c>
      <c r="B99" s="40" t="s">
        <v>58</v>
      </c>
      <c r="C99" s="40" t="s">
        <v>31</v>
      </c>
      <c r="D99" s="40" t="s">
        <v>87</v>
      </c>
      <c r="E99" s="11" t="s">
        <v>41</v>
      </c>
      <c r="F99" s="12" t="n">
        <v>99520.7837</v>
      </c>
      <c r="G99" s="12" t="n">
        <v>99020.6253</v>
      </c>
      <c r="H99" s="13" t="n">
        <v>0.994974331520805</v>
      </c>
      <c r="I99" s="14" t="n">
        <v>2.12</v>
      </c>
      <c r="J99" s="14" t="n">
        <v>2.90011963</v>
      </c>
      <c r="K99" s="15" t="n">
        <v>0</v>
      </c>
      <c r="L99" s="15" t="n">
        <v>-77247.9335</v>
      </c>
    </row>
    <row r="100" customFormat="false" ht="12.75" hidden="false" customHeight="false" outlineLevel="0" collapsed="false">
      <c r="A100" s="40" t="s">
        <v>29</v>
      </c>
      <c r="B100" s="40" t="s">
        <v>58</v>
      </c>
      <c r="C100" s="40" t="s">
        <v>31</v>
      </c>
      <c r="D100" s="40" t="s">
        <v>87</v>
      </c>
      <c r="E100" s="11" t="s">
        <v>42</v>
      </c>
      <c r="F100" s="12" t="n">
        <v>102838.1432</v>
      </c>
      <c r="G100" s="12" t="n">
        <v>102153.2344</v>
      </c>
      <c r="H100" s="13" t="n">
        <v>0.993339934320839</v>
      </c>
      <c r="I100" s="14" t="n">
        <v>2.171</v>
      </c>
      <c r="J100" s="14" t="n">
        <v>2.90020991</v>
      </c>
      <c r="K100" s="15" t="n">
        <v>0</v>
      </c>
      <c r="L100" s="15" t="n">
        <v>-74491.1509</v>
      </c>
    </row>
    <row r="101" customFormat="false" ht="12.75" hidden="false" customHeight="false" outlineLevel="0" collapsed="false">
      <c r="A101" s="40" t="s">
        <v>29</v>
      </c>
      <c r="B101" s="40" t="s">
        <v>58</v>
      </c>
      <c r="C101" s="40" t="s">
        <v>31</v>
      </c>
      <c r="D101" s="40" t="s">
        <v>87</v>
      </c>
      <c r="E101" s="11" t="s">
        <v>43</v>
      </c>
      <c r="F101" s="12" t="n">
        <v>99520.7837</v>
      </c>
      <c r="G101" s="12" t="n">
        <v>98687.5366</v>
      </c>
      <c r="H101" s="13" t="n">
        <v>0.991627405920901</v>
      </c>
      <c r="I101" s="14" t="n">
        <v>2.23</v>
      </c>
      <c r="J101" s="14" t="n">
        <v>2.90054277</v>
      </c>
      <c r="K101" s="15" t="n">
        <v>0</v>
      </c>
      <c r="L101" s="15" t="n">
        <v>-66174.2139</v>
      </c>
    </row>
    <row r="102" customFormat="false" ht="12.75" hidden="false" customHeight="false" outlineLevel="0" collapsed="false">
      <c r="A102" s="40" t="s">
        <v>29</v>
      </c>
      <c r="B102" s="40" t="s">
        <v>58</v>
      </c>
      <c r="C102" s="40" t="s">
        <v>31</v>
      </c>
      <c r="D102" s="40" t="s">
        <v>87</v>
      </c>
      <c r="E102" s="11" t="s">
        <v>44</v>
      </c>
      <c r="F102" s="12" t="n">
        <v>102838.1432</v>
      </c>
      <c r="G102" s="12" t="n">
        <v>101795.285</v>
      </c>
      <c r="H102" s="13" t="n">
        <v>0.989859227394206</v>
      </c>
      <c r="I102" s="14" t="n">
        <v>2.278</v>
      </c>
      <c r="J102" s="14" t="n">
        <v>2.90101345</v>
      </c>
      <c r="K102" s="15" t="n">
        <v>0</v>
      </c>
      <c r="L102" s="15" t="n">
        <v>-63419.8318</v>
      </c>
    </row>
    <row r="103" customFormat="false" ht="12.75" hidden="false" customHeight="false" outlineLevel="0" collapsed="false">
      <c r="A103" s="40" t="s">
        <v>29</v>
      </c>
      <c r="B103" s="40" t="s">
        <v>58</v>
      </c>
      <c r="C103" s="40" t="s">
        <v>31</v>
      </c>
      <c r="D103" s="40" t="s">
        <v>87</v>
      </c>
      <c r="E103" s="11" t="s">
        <v>45</v>
      </c>
      <c r="F103" s="12" t="n">
        <v>102838.1432</v>
      </c>
      <c r="G103" s="12" t="n">
        <v>101585.076</v>
      </c>
      <c r="H103" s="13" t="n">
        <v>0.987815151651433</v>
      </c>
      <c r="I103" s="14" t="n">
        <v>2.323</v>
      </c>
      <c r="J103" s="14" t="n">
        <v>2.90170658</v>
      </c>
      <c r="K103" s="15" t="n">
        <v>0</v>
      </c>
      <c r="L103" s="15" t="n">
        <v>-58787.9521</v>
      </c>
    </row>
    <row r="104" customFormat="false" ht="12.75" hidden="false" customHeight="false" outlineLevel="0" collapsed="false">
      <c r="A104" s="40" t="s">
        <v>29</v>
      </c>
      <c r="B104" s="40" t="s">
        <v>58</v>
      </c>
      <c r="C104" s="40" t="s">
        <v>31</v>
      </c>
      <c r="D104" s="40" t="s">
        <v>87</v>
      </c>
      <c r="E104" s="11" t="s">
        <v>46</v>
      </c>
      <c r="F104" s="12" t="n">
        <v>99520.7837</v>
      </c>
      <c r="G104" s="12" t="n">
        <v>98094.8173</v>
      </c>
      <c r="H104" s="13" t="n">
        <v>0.985671672487731</v>
      </c>
      <c r="I104" s="14" t="n">
        <v>2.333</v>
      </c>
      <c r="J104" s="14" t="n">
        <v>2.90261311</v>
      </c>
      <c r="K104" s="15" t="n">
        <v>0</v>
      </c>
      <c r="L104" s="15" t="n">
        <v>-55876.0936</v>
      </c>
    </row>
    <row r="105" customFormat="false" ht="12.75" hidden="false" customHeight="false" outlineLevel="0" collapsed="false">
      <c r="A105" s="40" t="s">
        <v>29</v>
      </c>
      <c r="B105" s="40" t="s">
        <v>58</v>
      </c>
      <c r="C105" s="40" t="s">
        <v>31</v>
      </c>
      <c r="D105" s="40" t="s">
        <v>87</v>
      </c>
      <c r="E105" s="11" t="s">
        <v>47</v>
      </c>
      <c r="F105" s="12" t="n">
        <v>102838.1432</v>
      </c>
      <c r="G105" s="12" t="n">
        <v>101134.5843</v>
      </c>
      <c r="H105" s="13" t="n">
        <v>0.983434561636202</v>
      </c>
      <c r="I105" s="14" t="n">
        <v>2.368</v>
      </c>
      <c r="J105" s="14" t="n">
        <v>2.90350146</v>
      </c>
      <c r="K105" s="15" t="n">
        <v>0</v>
      </c>
      <c r="L105" s="15" t="n">
        <v>-54157.7174</v>
      </c>
    </row>
    <row r="106" customFormat="false" ht="12.75" hidden="false" customHeight="false" outlineLevel="0" collapsed="false">
      <c r="A106" s="40" t="s">
        <v>29</v>
      </c>
      <c r="B106" s="40" t="s">
        <v>59</v>
      </c>
      <c r="C106" s="40" t="s">
        <v>31</v>
      </c>
      <c r="D106" s="40" t="s">
        <v>87</v>
      </c>
      <c r="E106" s="11" t="s">
        <v>33</v>
      </c>
      <c r="F106" s="12" t="n">
        <v>-73455.8166</v>
      </c>
      <c r="G106" s="12" t="n">
        <v>-73435.587</v>
      </c>
      <c r="H106" s="13" t="n">
        <v>0.999724602226578</v>
      </c>
      <c r="I106" s="14" t="n">
        <v>2.10507676</v>
      </c>
      <c r="J106" s="14" t="n">
        <v>3.17551224</v>
      </c>
      <c r="K106" s="15" t="n">
        <v>0</v>
      </c>
      <c r="L106" s="15" t="n">
        <v>78608.0576</v>
      </c>
    </row>
    <row r="107" customFormat="false" ht="12.75" hidden="false" customHeight="false" outlineLevel="0" collapsed="false">
      <c r="A107" s="40" t="s">
        <v>29</v>
      </c>
      <c r="B107" s="40" t="s">
        <v>59</v>
      </c>
      <c r="C107" s="40" t="s">
        <v>31</v>
      </c>
      <c r="D107" s="40" t="s">
        <v>87</v>
      </c>
      <c r="E107" s="11" t="s">
        <v>34</v>
      </c>
      <c r="F107" s="12" t="n">
        <v>-66347.1892</v>
      </c>
      <c r="G107" s="12" t="n">
        <v>-66219.092</v>
      </c>
      <c r="H107" s="13" t="n">
        <v>0.998069290400111</v>
      </c>
      <c r="I107" s="14" t="n">
        <v>2.139</v>
      </c>
      <c r="J107" s="14" t="n">
        <v>3.1747883</v>
      </c>
      <c r="K107" s="15" t="n">
        <v>0</v>
      </c>
      <c r="L107" s="15" t="n">
        <v>68588.9605</v>
      </c>
    </row>
    <row r="108" customFormat="false" ht="12.75" hidden="false" customHeight="false" outlineLevel="0" collapsed="false">
      <c r="A108" s="40" t="s">
        <v>29</v>
      </c>
      <c r="B108" s="40" t="s">
        <v>59</v>
      </c>
      <c r="C108" s="40" t="s">
        <v>31</v>
      </c>
      <c r="D108" s="40" t="s">
        <v>87</v>
      </c>
      <c r="E108" s="11" t="s">
        <v>35</v>
      </c>
      <c r="F108" s="12" t="n">
        <v>-73455.8166</v>
      </c>
      <c r="G108" s="12" t="n">
        <v>-73205.8622</v>
      </c>
      <c r="H108" s="13" t="n">
        <v>0.996597215165346</v>
      </c>
      <c r="I108" s="14" t="n">
        <v>2.16</v>
      </c>
      <c r="J108" s="14" t="n">
        <v>3.17457737</v>
      </c>
      <c r="K108" s="15" t="n">
        <v>0</v>
      </c>
      <c r="L108" s="15" t="n">
        <v>74273.0115</v>
      </c>
    </row>
    <row r="109" customFormat="false" ht="12.75" hidden="false" customHeight="false" outlineLevel="0" collapsed="false">
      <c r="A109" s="40" t="s">
        <v>29</v>
      </c>
      <c r="B109" s="40" t="s">
        <v>60</v>
      </c>
      <c r="C109" s="40" t="s">
        <v>31</v>
      </c>
      <c r="D109" s="40" t="s">
        <v>88</v>
      </c>
      <c r="E109" s="11" t="s">
        <v>50</v>
      </c>
      <c r="F109" s="12" t="n">
        <v>150000</v>
      </c>
      <c r="G109" s="12" t="n">
        <v>147135.5319</v>
      </c>
      <c r="H109" s="13" t="n">
        <v>0.980903545734695</v>
      </c>
      <c r="I109" s="14" t="n">
        <v>-0.355</v>
      </c>
      <c r="J109" s="14" t="n">
        <v>-0.49</v>
      </c>
      <c r="K109" s="15" t="n">
        <v>0</v>
      </c>
      <c r="L109" s="15" t="n">
        <v>19863.2968</v>
      </c>
    </row>
    <row r="110" customFormat="false" ht="12.75" hidden="false" customHeight="false" outlineLevel="0" collapsed="false">
      <c r="A110" s="40" t="s">
        <v>29</v>
      </c>
      <c r="B110" s="40" t="s">
        <v>60</v>
      </c>
      <c r="C110" s="40" t="s">
        <v>31</v>
      </c>
      <c r="D110" s="40" t="s">
        <v>88</v>
      </c>
      <c r="E110" s="11" t="s">
        <v>51</v>
      </c>
      <c r="F110" s="12" t="n">
        <v>155000</v>
      </c>
      <c r="G110" s="12" t="n">
        <v>151640.7125</v>
      </c>
      <c r="H110" s="13" t="n">
        <v>0.978327177591055</v>
      </c>
      <c r="I110" s="14" t="n">
        <v>-0.355</v>
      </c>
      <c r="J110" s="14" t="n">
        <v>-0.49</v>
      </c>
      <c r="K110" s="15" t="n">
        <v>0</v>
      </c>
      <c r="L110" s="15" t="n">
        <v>20471.4962</v>
      </c>
    </row>
    <row r="111" customFormat="false" ht="12.75" hidden="false" customHeight="false" outlineLevel="0" collapsed="false">
      <c r="A111" s="40" t="s">
        <v>29</v>
      </c>
      <c r="B111" s="40" t="s">
        <v>60</v>
      </c>
      <c r="C111" s="40" t="s">
        <v>31</v>
      </c>
      <c r="D111" s="40" t="s">
        <v>88</v>
      </c>
      <c r="E111" s="11" t="s">
        <v>61</v>
      </c>
      <c r="F111" s="12" t="n">
        <v>155000</v>
      </c>
      <c r="G111" s="12" t="n">
        <v>151198.0777</v>
      </c>
      <c r="H111" s="13" t="n">
        <v>0.975471469179334</v>
      </c>
      <c r="I111" s="14" t="n">
        <v>-0.355</v>
      </c>
      <c r="J111" s="14" t="n">
        <v>-0.49</v>
      </c>
      <c r="K111" s="15" t="n">
        <v>0</v>
      </c>
      <c r="L111" s="15" t="n">
        <v>20411.7405</v>
      </c>
    </row>
    <row r="112" customFormat="false" ht="12.75" hidden="false" customHeight="false" outlineLevel="0" collapsed="false">
      <c r="A112" s="40" t="s">
        <v>29</v>
      </c>
      <c r="B112" s="40" t="s">
        <v>60</v>
      </c>
      <c r="C112" s="40" t="s">
        <v>31</v>
      </c>
      <c r="D112" s="40" t="s">
        <v>88</v>
      </c>
      <c r="E112" s="11" t="s">
        <v>62</v>
      </c>
      <c r="F112" s="12" t="n">
        <v>140000</v>
      </c>
      <c r="G112" s="12" t="n">
        <v>136134.8146</v>
      </c>
      <c r="H112" s="13" t="n">
        <v>0.972391532799061</v>
      </c>
      <c r="I112" s="14" t="n">
        <v>-0.355</v>
      </c>
      <c r="J112" s="14" t="n">
        <v>-0.49</v>
      </c>
      <c r="K112" s="15" t="n">
        <v>0</v>
      </c>
      <c r="L112" s="15" t="n">
        <v>18378.2</v>
      </c>
    </row>
    <row r="113" customFormat="false" ht="12.75" hidden="false" customHeight="false" outlineLevel="0" collapsed="false">
      <c r="A113" s="40" t="s">
        <v>29</v>
      </c>
      <c r="B113" s="40" t="s">
        <v>60</v>
      </c>
      <c r="C113" s="40" t="s">
        <v>31</v>
      </c>
      <c r="D113" s="40" t="s">
        <v>88</v>
      </c>
      <c r="E113" s="11" t="s">
        <v>63</v>
      </c>
      <c r="F113" s="12" t="n">
        <v>155000</v>
      </c>
      <c r="G113" s="12" t="n">
        <v>150269.2636</v>
      </c>
      <c r="H113" s="13" t="n">
        <v>0.969479120158942</v>
      </c>
      <c r="I113" s="14" t="n">
        <v>-0.355</v>
      </c>
      <c r="J113" s="14" t="n">
        <v>-0.49</v>
      </c>
      <c r="K113" s="15" t="n">
        <v>0</v>
      </c>
      <c r="L113" s="15" t="n">
        <v>20286.3506</v>
      </c>
    </row>
    <row r="114" customFormat="false" ht="12.75" hidden="false" customHeight="false" outlineLevel="0" collapsed="false">
      <c r="A114" s="40" t="s">
        <v>29</v>
      </c>
      <c r="B114" s="40" t="s">
        <v>64</v>
      </c>
      <c r="C114" s="40" t="s">
        <v>31</v>
      </c>
      <c r="D114" s="40" t="s">
        <v>89</v>
      </c>
      <c r="E114" s="11" t="s">
        <v>33</v>
      </c>
      <c r="F114" s="12" t="n">
        <v>-310000</v>
      </c>
      <c r="G114" s="12" t="n">
        <v>-309914.6267</v>
      </c>
      <c r="H114" s="13" t="n">
        <v>0.999724602226578</v>
      </c>
      <c r="I114" s="14" t="n">
        <v>2.10507676</v>
      </c>
      <c r="J114" s="14" t="n">
        <v>3.925</v>
      </c>
      <c r="K114" s="15" t="n">
        <v>0</v>
      </c>
      <c r="L114" s="15" t="n">
        <v>564020.8304</v>
      </c>
    </row>
    <row r="115" customFormat="false" ht="12.75" hidden="false" customHeight="false" outlineLevel="0" collapsed="false">
      <c r="A115" s="40" t="s">
        <v>29</v>
      </c>
      <c r="B115" s="40" t="s">
        <v>64</v>
      </c>
      <c r="C115" s="40" t="s">
        <v>31</v>
      </c>
      <c r="D115" s="40" t="s">
        <v>89</v>
      </c>
      <c r="E115" s="11" t="s">
        <v>34</v>
      </c>
      <c r="F115" s="12" t="n">
        <v>-280000</v>
      </c>
      <c r="G115" s="12" t="n">
        <v>-279459.4013</v>
      </c>
      <c r="H115" s="13" t="n">
        <v>0.998069290400111</v>
      </c>
      <c r="I115" s="14" t="n">
        <v>2.139</v>
      </c>
      <c r="J115" s="14" t="n">
        <v>3.925</v>
      </c>
      <c r="K115" s="15" t="n">
        <v>0</v>
      </c>
      <c r="L115" s="15" t="n">
        <v>499114.4907</v>
      </c>
    </row>
    <row r="116" customFormat="false" ht="12.75" hidden="false" customHeight="false" outlineLevel="0" collapsed="false">
      <c r="A116" s="40" t="s">
        <v>29</v>
      </c>
      <c r="B116" s="40" t="s">
        <v>64</v>
      </c>
      <c r="C116" s="40" t="s">
        <v>31</v>
      </c>
      <c r="D116" s="40" t="s">
        <v>89</v>
      </c>
      <c r="E116" s="11" t="s">
        <v>35</v>
      </c>
      <c r="F116" s="12" t="n">
        <v>-310000</v>
      </c>
      <c r="G116" s="12" t="n">
        <v>-308945.1367</v>
      </c>
      <c r="H116" s="13" t="n">
        <v>0.996597215165346</v>
      </c>
      <c r="I116" s="14" t="n">
        <v>2.16</v>
      </c>
      <c r="J116" s="14" t="n">
        <v>3.925</v>
      </c>
      <c r="K116" s="15" t="n">
        <v>0</v>
      </c>
      <c r="L116" s="15" t="n">
        <v>545288.1663</v>
      </c>
    </row>
    <row r="117" customFormat="false" ht="12.75" hidden="false" customHeight="false" outlineLevel="0" collapsed="false">
      <c r="A117" s="40" t="s">
        <v>29</v>
      </c>
      <c r="B117" s="40" t="s">
        <v>64</v>
      </c>
      <c r="C117" s="40" t="s">
        <v>31</v>
      </c>
      <c r="D117" s="40" t="s">
        <v>89</v>
      </c>
      <c r="E117" s="11" t="s">
        <v>41</v>
      </c>
      <c r="F117" s="12" t="n">
        <v>-300000</v>
      </c>
      <c r="G117" s="12" t="n">
        <v>-298492.2995</v>
      </c>
      <c r="H117" s="13" t="n">
        <v>0.994974331520805</v>
      </c>
      <c r="I117" s="14" t="n">
        <v>2.12</v>
      </c>
      <c r="J117" s="14" t="n">
        <v>3.925</v>
      </c>
      <c r="K117" s="15" t="n">
        <v>0</v>
      </c>
      <c r="L117" s="15" t="n">
        <v>538778.6005</v>
      </c>
    </row>
    <row r="118" customFormat="false" ht="12.75" hidden="false" customHeight="false" outlineLevel="0" collapsed="false">
      <c r="A118" s="40" t="s">
        <v>29</v>
      </c>
      <c r="B118" s="40" t="s">
        <v>64</v>
      </c>
      <c r="C118" s="40" t="s">
        <v>31</v>
      </c>
      <c r="D118" s="40" t="s">
        <v>89</v>
      </c>
      <c r="E118" s="11" t="s">
        <v>42</v>
      </c>
      <c r="F118" s="12" t="n">
        <v>-310000</v>
      </c>
      <c r="G118" s="12" t="n">
        <v>-307935.3796</v>
      </c>
      <c r="H118" s="13" t="n">
        <v>0.993339934320839</v>
      </c>
      <c r="I118" s="14" t="n">
        <v>2.171</v>
      </c>
      <c r="J118" s="14" t="n">
        <v>3.925</v>
      </c>
      <c r="K118" s="15" t="n">
        <v>0</v>
      </c>
      <c r="L118" s="15" t="n">
        <v>540118.6559</v>
      </c>
    </row>
    <row r="119" customFormat="false" ht="12.75" hidden="false" customHeight="false" outlineLevel="0" collapsed="false">
      <c r="A119" s="40" t="s">
        <v>29</v>
      </c>
      <c r="B119" s="40" t="s">
        <v>64</v>
      </c>
      <c r="C119" s="40" t="s">
        <v>31</v>
      </c>
      <c r="D119" s="40" t="s">
        <v>89</v>
      </c>
      <c r="E119" s="11" t="s">
        <v>43</v>
      </c>
      <c r="F119" s="12" t="n">
        <v>-300000</v>
      </c>
      <c r="G119" s="12" t="n">
        <v>-297488.2218</v>
      </c>
      <c r="H119" s="13" t="n">
        <v>0.991627405920901</v>
      </c>
      <c r="I119" s="14" t="n">
        <v>2.23</v>
      </c>
      <c r="J119" s="14" t="n">
        <v>3.925</v>
      </c>
      <c r="K119" s="15" t="n">
        <v>0</v>
      </c>
      <c r="L119" s="15" t="n">
        <v>504242.5359</v>
      </c>
    </row>
    <row r="120" customFormat="false" ht="12.75" hidden="false" customHeight="false" outlineLevel="0" collapsed="false">
      <c r="A120" s="40" t="s">
        <v>29</v>
      </c>
      <c r="B120" s="40" t="s">
        <v>64</v>
      </c>
      <c r="C120" s="40" t="s">
        <v>31</v>
      </c>
      <c r="D120" s="40" t="s">
        <v>89</v>
      </c>
      <c r="E120" s="11" t="s">
        <v>44</v>
      </c>
      <c r="F120" s="12" t="n">
        <v>-310000</v>
      </c>
      <c r="G120" s="12" t="n">
        <v>-306856.3605</v>
      </c>
      <c r="H120" s="13" t="n">
        <v>0.989859227394206</v>
      </c>
      <c r="I120" s="14" t="n">
        <v>2.278</v>
      </c>
      <c r="J120" s="14" t="n">
        <v>3.925</v>
      </c>
      <c r="K120" s="15" t="n">
        <v>0</v>
      </c>
      <c r="L120" s="15" t="n">
        <v>505392.4257</v>
      </c>
    </row>
    <row r="121" customFormat="false" ht="12.75" hidden="false" customHeight="false" outlineLevel="0" collapsed="false">
      <c r="A121" s="40" t="s">
        <v>29</v>
      </c>
      <c r="B121" s="40" t="s">
        <v>64</v>
      </c>
      <c r="C121" s="40" t="s">
        <v>31</v>
      </c>
      <c r="D121" s="40" t="s">
        <v>89</v>
      </c>
      <c r="E121" s="11" t="s">
        <v>45</v>
      </c>
      <c r="F121" s="12" t="n">
        <v>-310000</v>
      </c>
      <c r="G121" s="12" t="n">
        <v>-306222.697</v>
      </c>
      <c r="H121" s="13" t="n">
        <v>0.987815151651433</v>
      </c>
      <c r="I121" s="14" t="n">
        <v>2.323</v>
      </c>
      <c r="J121" s="14" t="n">
        <v>3.925</v>
      </c>
      <c r="K121" s="15" t="n">
        <v>0</v>
      </c>
      <c r="L121" s="15" t="n">
        <v>490568.7606</v>
      </c>
    </row>
    <row r="122" customFormat="false" ht="12.75" hidden="false" customHeight="false" outlineLevel="0" collapsed="false">
      <c r="A122" s="40" t="s">
        <v>29</v>
      </c>
      <c r="B122" s="40" t="s">
        <v>64</v>
      </c>
      <c r="C122" s="40" t="s">
        <v>31</v>
      </c>
      <c r="D122" s="40" t="s">
        <v>89</v>
      </c>
      <c r="E122" s="11" t="s">
        <v>46</v>
      </c>
      <c r="F122" s="12" t="n">
        <v>-300000</v>
      </c>
      <c r="G122" s="12" t="n">
        <v>-295701.5017</v>
      </c>
      <c r="H122" s="13" t="n">
        <v>0.985671672487731</v>
      </c>
      <c r="I122" s="14" t="n">
        <v>2.333</v>
      </c>
      <c r="J122" s="14" t="n">
        <v>3.925</v>
      </c>
      <c r="K122" s="15" t="n">
        <v>0</v>
      </c>
      <c r="L122" s="15" t="n">
        <v>470756.7908</v>
      </c>
    </row>
    <row r="123" customFormat="false" ht="12.75" hidden="false" customHeight="false" outlineLevel="0" collapsed="false">
      <c r="A123" s="40" t="s">
        <v>29</v>
      </c>
      <c r="B123" s="40" t="s">
        <v>64</v>
      </c>
      <c r="C123" s="40" t="s">
        <v>31</v>
      </c>
      <c r="D123" s="40" t="s">
        <v>89</v>
      </c>
      <c r="E123" s="11" t="s">
        <v>47</v>
      </c>
      <c r="F123" s="12" t="n">
        <v>-310000</v>
      </c>
      <c r="G123" s="12" t="n">
        <v>-304864.7141</v>
      </c>
      <c r="H123" s="13" t="n">
        <v>0.983434561636202</v>
      </c>
      <c r="I123" s="14" t="n">
        <v>2.368</v>
      </c>
      <c r="J123" s="14" t="n">
        <v>3.925</v>
      </c>
      <c r="K123" s="15" t="n">
        <v>0</v>
      </c>
      <c r="L123" s="15" t="n">
        <v>474674.3599</v>
      </c>
    </row>
    <row r="124" customFormat="false" ht="12.75" hidden="false" customHeight="false" outlineLevel="0" collapsed="false">
      <c r="A124" s="40" t="s">
        <v>29</v>
      </c>
      <c r="B124" s="40" t="s">
        <v>64</v>
      </c>
      <c r="C124" s="40" t="s">
        <v>31</v>
      </c>
      <c r="D124" s="40" t="s">
        <v>89</v>
      </c>
      <c r="E124" s="11" t="s">
        <v>50</v>
      </c>
      <c r="F124" s="12" t="n">
        <v>-300000</v>
      </c>
      <c r="G124" s="12" t="n">
        <v>-294271.0637</v>
      </c>
      <c r="H124" s="13" t="n">
        <v>0.980903545734695</v>
      </c>
      <c r="I124" s="14" t="n">
        <v>2.713</v>
      </c>
      <c r="J124" s="14" t="n">
        <v>3.925</v>
      </c>
      <c r="K124" s="15" t="n">
        <v>0</v>
      </c>
      <c r="L124" s="15" t="n">
        <v>356656.5292</v>
      </c>
    </row>
    <row r="125" customFormat="false" ht="12.75" hidden="false" customHeight="false" outlineLevel="0" collapsed="false">
      <c r="A125" s="40" t="s">
        <v>29</v>
      </c>
      <c r="B125" s="40" t="s">
        <v>64</v>
      </c>
      <c r="C125" s="40" t="s">
        <v>31</v>
      </c>
      <c r="D125" s="40" t="s">
        <v>89</v>
      </c>
      <c r="E125" s="11" t="s">
        <v>51</v>
      </c>
      <c r="F125" s="12" t="n">
        <v>-310000</v>
      </c>
      <c r="G125" s="12" t="n">
        <v>-303281.4251</v>
      </c>
      <c r="H125" s="13" t="n">
        <v>0.978327177591055</v>
      </c>
      <c r="I125" s="14" t="n">
        <v>2.903</v>
      </c>
      <c r="J125" s="14" t="n">
        <v>3.925</v>
      </c>
      <c r="K125" s="15" t="n">
        <v>0</v>
      </c>
      <c r="L125" s="15" t="n">
        <v>309953.6164</v>
      </c>
    </row>
    <row r="126" customFormat="false" ht="12.75" hidden="false" customHeight="false" outlineLevel="0" collapsed="false">
      <c r="A126" s="40" t="s">
        <v>29</v>
      </c>
      <c r="B126" s="40" t="s">
        <v>69</v>
      </c>
      <c r="C126" s="40" t="s">
        <v>31</v>
      </c>
      <c r="D126" s="40" t="s">
        <v>87</v>
      </c>
      <c r="E126" s="11" t="s">
        <v>33</v>
      </c>
      <c r="F126" s="12" t="n">
        <v>146911.6331</v>
      </c>
      <c r="G126" s="12" t="n">
        <v>146871.174</v>
      </c>
      <c r="H126" s="13" t="n">
        <v>0.999724602226578</v>
      </c>
      <c r="I126" s="14" t="n">
        <v>2.10507676</v>
      </c>
      <c r="J126" s="14" t="n">
        <v>2.27341563</v>
      </c>
      <c r="K126" s="15" t="n">
        <v>0</v>
      </c>
      <c r="L126" s="15" t="n">
        <v>-24724.1271</v>
      </c>
    </row>
    <row r="127" customFormat="false" ht="12.75" hidden="false" customHeight="false" outlineLevel="0" collapsed="false">
      <c r="A127" s="40" t="s">
        <v>29</v>
      </c>
      <c r="B127" s="40" t="s">
        <v>69</v>
      </c>
      <c r="C127" s="40" t="s">
        <v>31</v>
      </c>
      <c r="D127" s="40" t="s">
        <v>87</v>
      </c>
      <c r="E127" s="11" t="s">
        <v>34</v>
      </c>
      <c r="F127" s="12" t="n">
        <v>132694.3783</v>
      </c>
      <c r="G127" s="12" t="n">
        <v>132438.184</v>
      </c>
      <c r="H127" s="13" t="n">
        <v>0.998069290400111</v>
      </c>
      <c r="I127" s="14" t="n">
        <v>2.139</v>
      </c>
      <c r="J127" s="14" t="n">
        <v>2.27289734</v>
      </c>
      <c r="K127" s="15" t="n">
        <v>0</v>
      </c>
      <c r="L127" s="15" t="n">
        <v>-17733.1212</v>
      </c>
    </row>
    <row r="128" customFormat="false" ht="12.75" hidden="false" customHeight="false" outlineLevel="0" collapsed="false">
      <c r="A128" s="40" t="s">
        <v>29</v>
      </c>
      <c r="B128" s="40" t="s">
        <v>69</v>
      </c>
      <c r="C128" s="40" t="s">
        <v>31</v>
      </c>
      <c r="D128" s="40" t="s">
        <v>87</v>
      </c>
      <c r="E128" s="11" t="s">
        <v>35</v>
      </c>
      <c r="F128" s="12" t="n">
        <v>146911.6331</v>
      </c>
      <c r="G128" s="12" t="n">
        <v>146411.7244</v>
      </c>
      <c r="H128" s="13" t="n">
        <v>0.996597215165346</v>
      </c>
      <c r="I128" s="14" t="n">
        <v>2.16</v>
      </c>
      <c r="J128" s="14" t="n">
        <v>2.27274634</v>
      </c>
      <c r="K128" s="15" t="n">
        <v>0</v>
      </c>
      <c r="L128" s="15" t="n">
        <v>-16507.3862</v>
      </c>
    </row>
    <row r="129" customFormat="false" ht="12.75" hidden="false" customHeight="false" outlineLevel="0" collapsed="false">
      <c r="A129" s="40" t="s">
        <v>29</v>
      </c>
      <c r="B129" s="40" t="s">
        <v>69</v>
      </c>
      <c r="C129" s="40" t="s">
        <v>31</v>
      </c>
      <c r="D129" s="40" t="s">
        <v>87</v>
      </c>
      <c r="E129" s="11" t="s">
        <v>41</v>
      </c>
      <c r="F129" s="12" t="n">
        <v>142172.5482</v>
      </c>
      <c r="G129" s="12" t="n">
        <v>141458.0361</v>
      </c>
      <c r="H129" s="13" t="n">
        <v>0.994974331520805</v>
      </c>
      <c r="I129" s="14" t="n">
        <v>2.12</v>
      </c>
      <c r="J129" s="14" t="n">
        <v>2.2725311</v>
      </c>
      <c r="K129" s="15" t="n">
        <v>0</v>
      </c>
      <c r="L129" s="15" t="n">
        <v>-21576.7497</v>
      </c>
    </row>
    <row r="130" customFormat="false" ht="12.75" hidden="false" customHeight="false" outlineLevel="0" collapsed="false">
      <c r="A130" s="40" t="s">
        <v>29</v>
      </c>
      <c r="B130" s="40" t="s">
        <v>69</v>
      </c>
      <c r="C130" s="40" t="s">
        <v>31</v>
      </c>
      <c r="D130" s="40" t="s">
        <v>87</v>
      </c>
      <c r="E130" s="11" t="s">
        <v>42</v>
      </c>
      <c r="F130" s="12" t="n">
        <v>146911.6331</v>
      </c>
      <c r="G130" s="12" t="n">
        <v>145933.192</v>
      </c>
      <c r="H130" s="13" t="n">
        <v>0.993339934320839</v>
      </c>
      <c r="I130" s="14" t="n">
        <v>2.171</v>
      </c>
      <c r="J130" s="14" t="n">
        <v>2.27260184</v>
      </c>
      <c r="K130" s="15" t="n">
        <v>0</v>
      </c>
      <c r="L130" s="15" t="n">
        <v>-14827.0813</v>
      </c>
    </row>
    <row r="131" customFormat="false" ht="12.75" hidden="false" customHeight="false" outlineLevel="0" collapsed="false">
      <c r="A131" s="40" t="s">
        <v>29</v>
      </c>
      <c r="B131" s="40" t="s">
        <v>69</v>
      </c>
      <c r="C131" s="40" t="s">
        <v>31</v>
      </c>
      <c r="D131" s="40" t="s">
        <v>87</v>
      </c>
      <c r="E131" s="11" t="s">
        <v>43</v>
      </c>
      <c r="F131" s="12" t="n">
        <v>142172.5482</v>
      </c>
      <c r="G131" s="12" t="n">
        <v>140982.1952</v>
      </c>
      <c r="H131" s="13" t="n">
        <v>0.991627405920901</v>
      </c>
      <c r="I131" s="14" t="n">
        <v>2.23</v>
      </c>
      <c r="J131" s="14" t="n">
        <v>2.27286267</v>
      </c>
      <c r="K131" s="15" t="n">
        <v>0</v>
      </c>
      <c r="L131" s="15" t="n">
        <v>-6042.8732</v>
      </c>
    </row>
    <row r="132" customFormat="false" ht="12.75" hidden="false" customHeight="false" outlineLevel="0" collapsed="false">
      <c r="A132" s="40" t="s">
        <v>29</v>
      </c>
      <c r="B132" s="40" t="s">
        <v>69</v>
      </c>
      <c r="C132" s="40" t="s">
        <v>31</v>
      </c>
      <c r="D132" s="40" t="s">
        <v>87</v>
      </c>
      <c r="E132" s="11" t="s">
        <v>44</v>
      </c>
      <c r="F132" s="12" t="n">
        <v>146911.6331</v>
      </c>
      <c r="G132" s="12" t="n">
        <v>145421.8357</v>
      </c>
      <c r="H132" s="13" t="n">
        <v>0.989859227394206</v>
      </c>
      <c r="I132" s="14" t="n">
        <v>2.278</v>
      </c>
      <c r="J132" s="14" t="n">
        <v>2.2732315</v>
      </c>
      <c r="K132" s="15" t="n">
        <v>0</v>
      </c>
      <c r="L132" s="15" t="n">
        <v>693.4444</v>
      </c>
    </row>
    <row r="133" customFormat="false" ht="12.75" hidden="false" customHeight="false" outlineLevel="0" collapsed="false">
      <c r="A133" s="40" t="s">
        <v>29</v>
      </c>
      <c r="B133" s="40" t="s">
        <v>69</v>
      </c>
      <c r="C133" s="40" t="s">
        <v>31</v>
      </c>
      <c r="D133" s="40" t="s">
        <v>87</v>
      </c>
      <c r="E133" s="11" t="s">
        <v>45</v>
      </c>
      <c r="F133" s="12" t="n">
        <v>146911.6331</v>
      </c>
      <c r="G133" s="12" t="n">
        <v>145121.5372</v>
      </c>
      <c r="H133" s="13" t="n">
        <v>0.987815151651433</v>
      </c>
      <c r="I133" s="14" t="n">
        <v>2.323</v>
      </c>
      <c r="J133" s="14" t="n">
        <v>2.27377463</v>
      </c>
      <c r="K133" s="15" t="n">
        <v>0</v>
      </c>
      <c r="L133" s="15" t="n">
        <v>7143.6609</v>
      </c>
    </row>
    <row r="134" customFormat="false" ht="12.75" hidden="false" customHeight="false" outlineLevel="0" collapsed="false">
      <c r="A134" s="40" t="s">
        <v>29</v>
      </c>
      <c r="B134" s="40" t="s">
        <v>69</v>
      </c>
      <c r="C134" s="40" t="s">
        <v>31</v>
      </c>
      <c r="D134" s="40" t="s">
        <v>87</v>
      </c>
      <c r="E134" s="11" t="s">
        <v>46</v>
      </c>
      <c r="F134" s="12" t="n">
        <v>142172.5482</v>
      </c>
      <c r="G134" s="12" t="n">
        <v>140135.4534</v>
      </c>
      <c r="H134" s="13" t="n">
        <v>0.985671672487731</v>
      </c>
      <c r="I134" s="14" t="n">
        <v>2.333</v>
      </c>
      <c r="J134" s="14" t="n">
        <v>2.27448499</v>
      </c>
      <c r="K134" s="15" t="n">
        <v>0</v>
      </c>
      <c r="L134" s="15" t="n">
        <v>8200.0281</v>
      </c>
    </row>
    <row r="135" customFormat="false" ht="12.75" hidden="false" customHeight="false" outlineLevel="0" collapsed="false">
      <c r="A135" s="40" t="s">
        <v>29</v>
      </c>
      <c r="B135" s="40" t="s">
        <v>69</v>
      </c>
      <c r="C135" s="40" t="s">
        <v>31</v>
      </c>
      <c r="D135" s="40" t="s">
        <v>87</v>
      </c>
      <c r="E135" s="11" t="s">
        <v>47</v>
      </c>
      <c r="F135" s="12" t="n">
        <v>146911.6331</v>
      </c>
      <c r="G135" s="12" t="n">
        <v>144477.9775</v>
      </c>
      <c r="H135" s="13" t="n">
        <v>0.983434561636202</v>
      </c>
      <c r="I135" s="14" t="n">
        <v>2.368</v>
      </c>
      <c r="J135" s="14" t="n">
        <v>2.2751811</v>
      </c>
      <c r="K135" s="15" t="n">
        <v>0</v>
      </c>
      <c r="L135" s="15" t="n">
        <v>13410.2873</v>
      </c>
    </row>
    <row r="136" customFormat="false" ht="12.75" hidden="false" customHeight="false" outlineLevel="0" collapsed="false">
      <c r="A136" s="40" t="s">
        <v>29</v>
      </c>
      <c r="B136" s="40" t="s">
        <v>70</v>
      </c>
      <c r="C136" s="40" t="s">
        <v>31</v>
      </c>
      <c r="D136" s="40" t="s">
        <v>90</v>
      </c>
      <c r="E136" s="11" t="s">
        <v>33</v>
      </c>
      <c r="F136" s="12" t="n">
        <v>293823.2663</v>
      </c>
      <c r="G136" s="12" t="n">
        <v>293742.348</v>
      </c>
      <c r="H136" s="13" t="n">
        <v>0.999724602226578</v>
      </c>
      <c r="I136" s="14" t="n">
        <v>2.27254777</v>
      </c>
      <c r="J136" s="14" t="n">
        <v>2.38173331</v>
      </c>
      <c r="K136" s="15" t="n">
        <v>0</v>
      </c>
      <c r="L136" s="15" t="n">
        <v>-32072.4161</v>
      </c>
    </row>
    <row r="137" customFormat="false" ht="12.75" hidden="false" customHeight="false" outlineLevel="0" collapsed="false">
      <c r="A137" s="40" t="s">
        <v>29</v>
      </c>
      <c r="B137" s="40" t="s">
        <v>70</v>
      </c>
      <c r="C137" s="40" t="s">
        <v>31</v>
      </c>
      <c r="D137" s="40" t="s">
        <v>90</v>
      </c>
      <c r="E137" s="11" t="s">
        <v>34</v>
      </c>
      <c r="F137" s="12" t="n">
        <v>265388.7566</v>
      </c>
      <c r="G137" s="12" t="n">
        <v>264876.368</v>
      </c>
      <c r="H137" s="13" t="n">
        <v>0.998069290400111</v>
      </c>
      <c r="I137" s="14" t="n">
        <v>2.23946418</v>
      </c>
      <c r="J137" s="14" t="n">
        <v>2.38119033</v>
      </c>
      <c r="K137" s="15" t="n">
        <v>0</v>
      </c>
      <c r="L137" s="15" t="n">
        <v>-37539.9084</v>
      </c>
    </row>
    <row r="138" customFormat="false" ht="12.75" hidden="false" customHeight="false" outlineLevel="0" collapsed="false">
      <c r="A138" s="40" t="s">
        <v>29</v>
      </c>
      <c r="B138" s="40" t="s">
        <v>70</v>
      </c>
      <c r="C138" s="40" t="s">
        <v>31</v>
      </c>
      <c r="D138" s="40" t="s">
        <v>90</v>
      </c>
      <c r="E138" s="11" t="s">
        <v>35</v>
      </c>
      <c r="F138" s="12" t="n">
        <v>293823.2663</v>
      </c>
      <c r="G138" s="12" t="n">
        <v>292823.4489</v>
      </c>
      <c r="H138" s="13" t="n">
        <v>0.996597215165346</v>
      </c>
      <c r="I138" s="14" t="n">
        <v>2.19348587</v>
      </c>
      <c r="J138" s="14" t="n">
        <v>2.38103213</v>
      </c>
      <c r="K138" s="15" t="n">
        <v>0</v>
      </c>
      <c r="L138" s="15" t="n">
        <v>-54917.9436</v>
      </c>
    </row>
    <row r="139" customFormat="false" ht="12.75" hidden="false" customHeight="false" outlineLevel="0" collapsed="false">
      <c r="A139" s="40" t="s">
        <v>29</v>
      </c>
      <c r="B139" s="40" t="s">
        <v>81</v>
      </c>
      <c r="C139" s="40" t="s">
        <v>31</v>
      </c>
      <c r="D139" s="40" t="s">
        <v>87</v>
      </c>
      <c r="E139" s="11" t="s">
        <v>33</v>
      </c>
      <c r="F139" s="12" t="n">
        <v>-293823.2663</v>
      </c>
      <c r="G139" s="12" t="n">
        <v>-293742.348</v>
      </c>
      <c r="H139" s="13" t="n">
        <v>0.999724602226578</v>
      </c>
      <c r="I139" s="14" t="n">
        <v>2.10507676</v>
      </c>
      <c r="J139" s="14" t="n">
        <v>2.23634045</v>
      </c>
      <c r="K139" s="15" t="n">
        <v>0</v>
      </c>
      <c r="L139" s="15" t="n">
        <v>38557.7041</v>
      </c>
    </row>
    <row r="140" customFormat="false" ht="12.75" hidden="false" customHeight="false" outlineLevel="0" collapsed="false">
      <c r="A140" s="40" t="s">
        <v>29</v>
      </c>
      <c r="B140" s="40" t="s">
        <v>81</v>
      </c>
      <c r="C140" s="40" t="s">
        <v>31</v>
      </c>
      <c r="D140" s="40" t="s">
        <v>87</v>
      </c>
      <c r="E140" s="11" t="s">
        <v>34</v>
      </c>
      <c r="F140" s="12" t="n">
        <v>-265388.7566</v>
      </c>
      <c r="G140" s="12" t="n">
        <v>-264876.368</v>
      </c>
      <c r="H140" s="13" t="n">
        <v>0.998069290400111</v>
      </c>
      <c r="I140" s="14" t="n">
        <v>2.139</v>
      </c>
      <c r="J140" s="14" t="n">
        <v>2.23583062</v>
      </c>
      <c r="K140" s="15" t="n">
        <v>0</v>
      </c>
      <c r="L140" s="15" t="n">
        <v>25648.1423</v>
      </c>
    </row>
    <row r="141" customFormat="false" ht="12.75" hidden="false" customHeight="false" outlineLevel="0" collapsed="false">
      <c r="A141" s="40" t="s">
        <v>29</v>
      </c>
      <c r="B141" s="40" t="s">
        <v>81</v>
      </c>
      <c r="C141" s="40" t="s">
        <v>31</v>
      </c>
      <c r="D141" s="40" t="s">
        <v>87</v>
      </c>
      <c r="E141" s="11" t="s">
        <v>35</v>
      </c>
      <c r="F141" s="12" t="n">
        <v>-293823.2663</v>
      </c>
      <c r="G141" s="12" t="n">
        <v>-292823.4489</v>
      </c>
      <c r="H141" s="13" t="n">
        <v>0.996597215165346</v>
      </c>
      <c r="I141" s="14" t="n">
        <v>2.16</v>
      </c>
      <c r="J141" s="14" t="n">
        <v>2.23568208</v>
      </c>
      <c r="K141" s="15" t="n">
        <v>0</v>
      </c>
      <c r="L141" s="15" t="n">
        <v>22161.4867</v>
      </c>
    </row>
    <row r="142" customFormat="false" ht="12.75" hidden="false" customHeight="false" outlineLevel="0" collapsed="false">
      <c r="A142" s="40" t="s">
        <v>29</v>
      </c>
      <c r="B142" s="40" t="s">
        <v>72</v>
      </c>
      <c r="C142" s="40" t="s">
        <v>31</v>
      </c>
      <c r="D142" s="40" t="s">
        <v>90</v>
      </c>
      <c r="E142" s="11" t="s">
        <v>41</v>
      </c>
      <c r="F142" s="12" t="n">
        <v>142172.5482</v>
      </c>
      <c r="G142" s="12" t="n">
        <v>141458.0361</v>
      </c>
      <c r="H142" s="13" t="n">
        <v>0.994974331520805</v>
      </c>
      <c r="I142" s="14" t="n">
        <v>2.16017908</v>
      </c>
      <c r="J142" s="14" t="n">
        <v>2.3593365</v>
      </c>
      <c r="K142" s="15" t="n">
        <v>0</v>
      </c>
      <c r="L142" s="15" t="n">
        <v>-28172.4175</v>
      </c>
    </row>
    <row r="143" customFormat="false" ht="12.75" hidden="false" customHeight="false" outlineLevel="0" collapsed="false">
      <c r="A143" s="1" t="s">
        <v>29</v>
      </c>
      <c r="B143" s="1" t="s">
        <v>72</v>
      </c>
      <c r="C143" s="1" t="s">
        <v>31</v>
      </c>
      <c r="D143" s="1" t="s">
        <v>90</v>
      </c>
      <c r="E143" s="11" t="s">
        <v>42</v>
      </c>
      <c r="F143" s="12" t="n">
        <v>146911.6331</v>
      </c>
      <c r="G143" s="12" t="n">
        <v>145933.192</v>
      </c>
      <c r="H143" s="13" t="n">
        <v>0.993339934320839</v>
      </c>
      <c r="I143" s="14" t="n">
        <v>2.21118133</v>
      </c>
      <c r="J143" s="14" t="n">
        <v>2.35940995</v>
      </c>
      <c r="K143" s="15" t="n">
        <v>0</v>
      </c>
      <c r="L143" s="15" t="n">
        <v>-21631.476</v>
      </c>
    </row>
    <row r="144" customFormat="false" ht="12.75" hidden="false" customHeight="false" outlineLevel="0" collapsed="false">
      <c r="A144" s="1" t="s">
        <v>29</v>
      </c>
      <c r="B144" s="1" t="s">
        <v>72</v>
      </c>
      <c r="C144" s="1" t="s">
        <v>31</v>
      </c>
      <c r="D144" s="1" t="s">
        <v>90</v>
      </c>
      <c r="E144" s="11" t="s">
        <v>43</v>
      </c>
      <c r="F144" s="12" t="n">
        <v>142172.5482</v>
      </c>
      <c r="G144" s="12" t="n">
        <v>140982.1952</v>
      </c>
      <c r="H144" s="13" t="n">
        <v>0.991627405920901</v>
      </c>
      <c r="I144" s="14" t="n">
        <v>2.27018739</v>
      </c>
      <c r="J144" s="14" t="n">
        <v>2.35968074</v>
      </c>
      <c r="K144" s="15" t="n">
        <v>0</v>
      </c>
      <c r="L144" s="15" t="n">
        <v>-12616.9689</v>
      </c>
    </row>
    <row r="145" customFormat="false" ht="12.75" hidden="false" customHeight="false" outlineLevel="0" collapsed="false">
      <c r="A145" s="1" t="s">
        <v>29</v>
      </c>
      <c r="B145" s="1" t="s">
        <v>72</v>
      </c>
      <c r="C145" s="1" t="s">
        <v>31</v>
      </c>
      <c r="D145" s="1" t="s">
        <v>90</v>
      </c>
      <c r="E145" s="11" t="s">
        <v>44</v>
      </c>
      <c r="F145" s="12" t="n">
        <v>146911.6331</v>
      </c>
      <c r="G145" s="12" t="n">
        <v>145421.8357</v>
      </c>
      <c r="H145" s="13" t="n">
        <v>0.989859227394206</v>
      </c>
      <c r="I145" s="14" t="n">
        <v>2.31819505</v>
      </c>
      <c r="J145" s="14" t="n">
        <v>2.36006365</v>
      </c>
      <c r="K145" s="15" t="n">
        <v>0</v>
      </c>
      <c r="L145" s="15" t="n">
        <v>-6088.6095</v>
      </c>
    </row>
    <row r="146" customFormat="false" ht="12.75" hidden="false" customHeight="false" outlineLevel="0" collapsed="false">
      <c r="A146" s="1" t="s">
        <v>29</v>
      </c>
      <c r="B146" s="1" t="s">
        <v>72</v>
      </c>
      <c r="C146" s="1" t="s">
        <v>31</v>
      </c>
      <c r="D146" s="1" t="s">
        <v>90</v>
      </c>
      <c r="E146" s="11" t="s">
        <v>45</v>
      </c>
      <c r="F146" s="12" t="n">
        <v>146911.6331</v>
      </c>
      <c r="G146" s="12" t="n">
        <v>145121.5372</v>
      </c>
      <c r="H146" s="13" t="n">
        <v>0.987815151651433</v>
      </c>
      <c r="I146" s="14" t="n">
        <v>2.36320474</v>
      </c>
      <c r="J146" s="14" t="n">
        <v>2.36062754</v>
      </c>
      <c r="K146" s="15" t="n">
        <v>0</v>
      </c>
      <c r="L146" s="15" t="n">
        <v>374.008</v>
      </c>
    </row>
    <row r="147" customFormat="false" ht="12.75" hidden="false" customHeight="false" outlineLevel="0" collapsed="false">
      <c r="A147" s="1" t="s">
        <v>29</v>
      </c>
      <c r="B147" s="1" t="s">
        <v>72</v>
      </c>
      <c r="C147" s="1" t="s">
        <v>31</v>
      </c>
      <c r="D147" s="1" t="s">
        <v>90</v>
      </c>
      <c r="E147" s="11" t="s">
        <v>46</v>
      </c>
      <c r="F147" s="12" t="n">
        <v>142172.5482</v>
      </c>
      <c r="G147" s="12" t="n">
        <v>140135.4534</v>
      </c>
      <c r="H147" s="13" t="n">
        <v>0.985671672487731</v>
      </c>
      <c r="I147" s="14" t="n">
        <v>2.37321725</v>
      </c>
      <c r="J147" s="14" t="n">
        <v>2.36136502</v>
      </c>
      <c r="K147" s="15" t="n">
        <v>0</v>
      </c>
      <c r="L147" s="15" t="n">
        <v>1660.9173</v>
      </c>
    </row>
    <row r="148" customFormat="false" ht="12.75" hidden="false" customHeight="false" outlineLevel="0" collapsed="false">
      <c r="A148" s="1" t="s">
        <v>29</v>
      </c>
      <c r="B148" s="1" t="s">
        <v>72</v>
      </c>
      <c r="C148" s="1" t="s">
        <v>31</v>
      </c>
      <c r="D148" s="1" t="s">
        <v>90</v>
      </c>
      <c r="E148" s="11" t="s">
        <v>47</v>
      </c>
      <c r="F148" s="12" t="n">
        <v>146911.6331</v>
      </c>
      <c r="G148" s="12" t="n">
        <v>144477.9775</v>
      </c>
      <c r="H148" s="13" t="n">
        <v>0.983434561636202</v>
      </c>
      <c r="I148" s="14" t="n">
        <v>2.40822871</v>
      </c>
      <c r="J148" s="14" t="n">
        <v>2.36208772</v>
      </c>
      <c r="K148" s="15" t="n">
        <v>0</v>
      </c>
      <c r="L148" s="15" t="n">
        <v>6666.3561</v>
      </c>
    </row>
    <row r="149" customFormat="false" ht="12.75" hidden="false" customHeight="false" outlineLevel="0" collapsed="false">
      <c r="A149" s="1" t="s">
        <v>29</v>
      </c>
      <c r="B149" s="1" t="s">
        <v>82</v>
      </c>
      <c r="C149" s="1" t="s">
        <v>31</v>
      </c>
      <c r="D149" s="1" t="s">
        <v>87</v>
      </c>
      <c r="E149" s="11" t="s">
        <v>41</v>
      </c>
      <c r="F149" s="12" t="n">
        <v>-142172.5482</v>
      </c>
      <c r="G149" s="12" t="n">
        <v>-141458.0361</v>
      </c>
      <c r="H149" s="13" t="n">
        <v>0.994974331520805</v>
      </c>
      <c r="I149" s="14" t="n">
        <v>2.12</v>
      </c>
      <c r="J149" s="14" t="n">
        <v>2.28006216</v>
      </c>
      <c r="K149" s="15" t="n">
        <v>0</v>
      </c>
      <c r="L149" s="15" t="n">
        <v>22642.079</v>
      </c>
    </row>
    <row r="150" customFormat="false" ht="12.75" hidden="false" customHeight="false" outlineLevel="0" collapsed="false">
      <c r="A150" s="1" t="s">
        <v>29</v>
      </c>
      <c r="B150" s="1" t="s">
        <v>82</v>
      </c>
      <c r="C150" s="1" t="s">
        <v>31</v>
      </c>
      <c r="D150" s="1" t="s">
        <v>87</v>
      </c>
      <c r="E150" s="11" t="s">
        <v>42</v>
      </c>
      <c r="F150" s="12" t="n">
        <v>-146911.6331</v>
      </c>
      <c r="G150" s="12" t="n">
        <v>-145933.192</v>
      </c>
      <c r="H150" s="13" t="n">
        <v>0.993339934320839</v>
      </c>
      <c r="I150" s="14" t="n">
        <v>2.171</v>
      </c>
      <c r="J150" s="14" t="n">
        <v>2.28013314</v>
      </c>
      <c r="K150" s="15" t="n">
        <v>0</v>
      </c>
      <c r="L150" s="15" t="n">
        <v>15926.1475</v>
      </c>
    </row>
    <row r="151" customFormat="false" ht="12.75" hidden="false" customHeight="false" outlineLevel="0" collapsed="false">
      <c r="A151" s="1" t="s">
        <v>29</v>
      </c>
      <c r="B151" s="1" t="s">
        <v>82</v>
      </c>
      <c r="C151" s="1" t="s">
        <v>31</v>
      </c>
      <c r="D151" s="1" t="s">
        <v>87</v>
      </c>
      <c r="E151" s="11" t="s">
        <v>43</v>
      </c>
      <c r="F151" s="12" t="n">
        <v>-142172.5482</v>
      </c>
      <c r="G151" s="12" t="n">
        <v>-140982.1952</v>
      </c>
      <c r="H151" s="13" t="n">
        <v>0.991627405920901</v>
      </c>
      <c r="I151" s="14" t="n">
        <v>2.23</v>
      </c>
      <c r="J151" s="14" t="n">
        <v>2.28039483</v>
      </c>
      <c r="K151" s="15" t="n">
        <v>0</v>
      </c>
      <c r="L151" s="15" t="n">
        <v>7104.7738</v>
      </c>
    </row>
    <row r="152" customFormat="false" ht="12.75" hidden="false" customHeight="false" outlineLevel="0" collapsed="false">
      <c r="A152" s="1" t="s">
        <v>29</v>
      </c>
      <c r="B152" s="1" t="s">
        <v>82</v>
      </c>
      <c r="C152" s="1" t="s">
        <v>31</v>
      </c>
      <c r="D152" s="1" t="s">
        <v>87</v>
      </c>
      <c r="E152" s="11" t="s">
        <v>44</v>
      </c>
      <c r="F152" s="12" t="n">
        <v>-146911.6331</v>
      </c>
      <c r="G152" s="12" t="n">
        <v>-145421.8357</v>
      </c>
      <c r="H152" s="13" t="n">
        <v>0.989859227394206</v>
      </c>
      <c r="I152" s="14" t="n">
        <v>2.278</v>
      </c>
      <c r="J152" s="14" t="n">
        <v>2.28076488</v>
      </c>
      <c r="K152" s="15" t="n">
        <v>0</v>
      </c>
      <c r="L152" s="15" t="n">
        <v>402.074</v>
      </c>
    </row>
    <row r="153" customFormat="false" ht="12.75" hidden="false" customHeight="false" outlineLevel="0" collapsed="false">
      <c r="A153" s="1" t="s">
        <v>29</v>
      </c>
      <c r="B153" s="1" t="s">
        <v>82</v>
      </c>
      <c r="C153" s="1" t="s">
        <v>31</v>
      </c>
      <c r="D153" s="1" t="s">
        <v>87</v>
      </c>
      <c r="E153" s="11" t="s">
        <v>45</v>
      </c>
      <c r="F153" s="12" t="n">
        <v>-146911.6331</v>
      </c>
      <c r="G153" s="12" t="n">
        <v>-145121.5372</v>
      </c>
      <c r="H153" s="13" t="n">
        <v>0.987815151651433</v>
      </c>
      <c r="I153" s="14" t="n">
        <v>2.323</v>
      </c>
      <c r="J153" s="14" t="n">
        <v>2.28130982</v>
      </c>
      <c r="K153" s="15" t="n">
        <v>0</v>
      </c>
      <c r="L153" s="15" t="n">
        <v>-6050.1435</v>
      </c>
    </row>
    <row r="154" customFormat="false" ht="12.75" hidden="false" customHeight="false" outlineLevel="0" collapsed="false">
      <c r="A154" s="1" t="s">
        <v>29</v>
      </c>
      <c r="B154" s="1" t="s">
        <v>82</v>
      </c>
      <c r="C154" s="1" t="s">
        <v>31</v>
      </c>
      <c r="D154" s="1" t="s">
        <v>87</v>
      </c>
      <c r="E154" s="11" t="s">
        <v>46</v>
      </c>
      <c r="F154" s="12" t="n">
        <v>-142172.5482</v>
      </c>
      <c r="G154" s="12" t="n">
        <v>-140135.4534</v>
      </c>
      <c r="H154" s="13" t="n">
        <v>0.985671672487731</v>
      </c>
      <c r="I154" s="14" t="n">
        <v>2.333</v>
      </c>
      <c r="J154" s="14" t="n">
        <v>2.28202252</v>
      </c>
      <c r="K154" s="15" t="n">
        <v>0</v>
      </c>
      <c r="L154" s="15" t="n">
        <v>-7143.7519</v>
      </c>
    </row>
    <row r="155" customFormat="false" ht="12.75" hidden="false" customHeight="false" outlineLevel="0" collapsed="false">
      <c r="A155" s="1" t="s">
        <v>29</v>
      </c>
      <c r="B155" s="1" t="s">
        <v>82</v>
      </c>
      <c r="C155" s="1" t="s">
        <v>31</v>
      </c>
      <c r="D155" s="1" t="s">
        <v>87</v>
      </c>
      <c r="E155" s="11" t="s">
        <v>47</v>
      </c>
      <c r="F155" s="12" t="n">
        <v>-146911.6331</v>
      </c>
      <c r="G155" s="12" t="n">
        <v>-144477.9775</v>
      </c>
      <c r="H155" s="13" t="n">
        <v>0.983434561636202</v>
      </c>
      <c r="I155" s="14" t="n">
        <v>2.368</v>
      </c>
      <c r="J155" s="14" t="n">
        <v>2.28272094</v>
      </c>
      <c r="K155" s="15" t="n">
        <v>0</v>
      </c>
      <c r="L155" s="15" t="n">
        <v>-12320.9459</v>
      </c>
    </row>
    <row r="156" customFormat="false" ht="12.75" hidden="false" customHeight="false" outlineLevel="0" collapsed="false">
      <c r="A156" s="1" t="s">
        <v>29</v>
      </c>
      <c r="B156" s="1" t="s">
        <v>73</v>
      </c>
      <c r="C156" s="1" t="s">
        <v>31</v>
      </c>
      <c r="D156" s="1" t="s">
        <v>90</v>
      </c>
      <c r="E156" s="11" t="s">
        <v>41</v>
      </c>
      <c r="F156" s="12" t="n">
        <v>142172.5482</v>
      </c>
      <c r="G156" s="12" t="n">
        <v>141458.0361</v>
      </c>
      <c r="H156" s="13" t="n">
        <v>0.994974331520805</v>
      </c>
      <c r="I156" s="14" t="n">
        <v>2.16017908</v>
      </c>
      <c r="J156" s="14" t="n">
        <v>2.35273031</v>
      </c>
      <c r="K156" s="15" t="n">
        <v>0</v>
      </c>
      <c r="L156" s="15" t="n">
        <v>-27237.9181</v>
      </c>
    </row>
    <row r="157" customFormat="false" ht="12.75" hidden="false" customHeight="false" outlineLevel="0" collapsed="false">
      <c r="A157" s="1" t="s">
        <v>29</v>
      </c>
      <c r="B157" s="1" t="s">
        <v>73</v>
      </c>
      <c r="C157" s="1" t="s">
        <v>31</v>
      </c>
      <c r="D157" s="1" t="s">
        <v>90</v>
      </c>
      <c r="E157" s="11" t="s">
        <v>42</v>
      </c>
      <c r="F157" s="12" t="n">
        <v>146911.6331</v>
      </c>
      <c r="G157" s="12" t="n">
        <v>145933.192</v>
      </c>
      <c r="H157" s="13" t="n">
        <v>0.993339934320839</v>
      </c>
      <c r="I157" s="14" t="n">
        <v>2.21118133</v>
      </c>
      <c r="J157" s="14" t="n">
        <v>2.35280355</v>
      </c>
      <c r="K157" s="15" t="n">
        <v>0</v>
      </c>
      <c r="L157" s="15" t="n">
        <v>-20667.3828</v>
      </c>
    </row>
    <row r="158" customFormat="false" ht="12.75" hidden="false" customHeight="false" outlineLevel="0" collapsed="false">
      <c r="A158" s="1" t="s">
        <v>29</v>
      </c>
      <c r="B158" s="1" t="s">
        <v>73</v>
      </c>
      <c r="C158" s="1" t="s">
        <v>31</v>
      </c>
      <c r="D158" s="1" t="s">
        <v>90</v>
      </c>
      <c r="E158" s="11" t="s">
        <v>43</v>
      </c>
      <c r="F158" s="12" t="n">
        <v>142172.5482</v>
      </c>
      <c r="G158" s="12" t="n">
        <v>140982.1952</v>
      </c>
      <c r="H158" s="13" t="n">
        <v>0.991627405920901</v>
      </c>
      <c r="I158" s="14" t="n">
        <v>2.27018739</v>
      </c>
      <c r="J158" s="14" t="n">
        <v>2.35307358</v>
      </c>
      <c r="K158" s="15" t="n">
        <v>0</v>
      </c>
      <c r="L158" s="15" t="n">
        <v>-11685.4771</v>
      </c>
    </row>
    <row r="159" customFormat="false" ht="12.75" hidden="false" customHeight="false" outlineLevel="0" collapsed="false">
      <c r="A159" s="1" t="s">
        <v>29</v>
      </c>
      <c r="B159" s="1" t="s">
        <v>73</v>
      </c>
      <c r="C159" s="1" t="s">
        <v>31</v>
      </c>
      <c r="D159" s="1" t="s">
        <v>90</v>
      </c>
      <c r="E159" s="11" t="s">
        <v>44</v>
      </c>
      <c r="F159" s="12" t="n">
        <v>146911.6331</v>
      </c>
      <c r="G159" s="12" t="n">
        <v>145421.8357</v>
      </c>
      <c r="H159" s="13" t="n">
        <v>0.989859227394206</v>
      </c>
      <c r="I159" s="14" t="n">
        <v>2.31819505</v>
      </c>
      <c r="J159" s="14" t="n">
        <v>2.35345542</v>
      </c>
      <c r="K159" s="15" t="n">
        <v>0</v>
      </c>
      <c r="L159" s="15" t="n">
        <v>-5127.6284</v>
      </c>
    </row>
    <row r="160" customFormat="false" ht="12.75" hidden="false" customHeight="false" outlineLevel="0" collapsed="false">
      <c r="A160" s="1" t="s">
        <v>29</v>
      </c>
      <c r="B160" s="1" t="s">
        <v>73</v>
      </c>
      <c r="C160" s="1" t="s">
        <v>31</v>
      </c>
      <c r="D160" s="1" t="s">
        <v>90</v>
      </c>
      <c r="E160" s="11" t="s">
        <v>45</v>
      </c>
      <c r="F160" s="12" t="n">
        <v>146911.6331</v>
      </c>
      <c r="G160" s="12" t="n">
        <v>145121.5372</v>
      </c>
      <c r="H160" s="13" t="n">
        <v>0.987815151651433</v>
      </c>
      <c r="I160" s="14" t="n">
        <v>2.36320474</v>
      </c>
      <c r="J160" s="14" t="n">
        <v>2.35401773</v>
      </c>
      <c r="K160" s="15" t="n">
        <v>0</v>
      </c>
      <c r="L160" s="15" t="n">
        <v>1333.2338</v>
      </c>
    </row>
    <row r="161" customFormat="false" ht="12.75" hidden="false" customHeight="false" outlineLevel="0" collapsed="false">
      <c r="A161" s="1" t="s">
        <v>29</v>
      </c>
      <c r="B161" s="1" t="s">
        <v>73</v>
      </c>
      <c r="C161" s="1" t="s">
        <v>31</v>
      </c>
      <c r="D161" s="1" t="s">
        <v>90</v>
      </c>
      <c r="E161" s="11" t="s">
        <v>46</v>
      </c>
      <c r="F161" s="12" t="n">
        <v>142172.5482</v>
      </c>
      <c r="G161" s="12" t="n">
        <v>140135.4534</v>
      </c>
      <c r="H161" s="13" t="n">
        <v>0.985671672487731</v>
      </c>
      <c r="I161" s="14" t="n">
        <v>2.37321725</v>
      </c>
      <c r="J161" s="14" t="n">
        <v>2.35475315</v>
      </c>
      <c r="K161" s="15" t="n">
        <v>0</v>
      </c>
      <c r="L161" s="15" t="n">
        <v>2587.4754</v>
      </c>
    </row>
    <row r="162" customFormat="false" ht="12.75" hidden="false" customHeight="false" outlineLevel="0" collapsed="false">
      <c r="A162" s="1" t="s">
        <v>29</v>
      </c>
      <c r="B162" s="1" t="s">
        <v>73</v>
      </c>
      <c r="C162" s="1" t="s">
        <v>31</v>
      </c>
      <c r="D162" s="1" t="s">
        <v>90</v>
      </c>
      <c r="E162" s="11" t="s">
        <v>47</v>
      </c>
      <c r="F162" s="12" t="n">
        <v>146911.6331</v>
      </c>
      <c r="G162" s="12" t="n">
        <v>144477.9775</v>
      </c>
      <c r="H162" s="13" t="n">
        <v>0.983434561636202</v>
      </c>
      <c r="I162" s="14" t="n">
        <v>2.40822871</v>
      </c>
      <c r="J162" s="14" t="n">
        <v>2.35547383</v>
      </c>
      <c r="K162" s="15" t="n">
        <v>0</v>
      </c>
      <c r="L162" s="15" t="n">
        <v>7621.9188</v>
      </c>
    </row>
    <row r="163" customFormat="false" ht="12.75" hidden="false" customHeight="false" outlineLevel="0" collapsed="false">
      <c r="A163" s="1" t="s">
        <v>29</v>
      </c>
      <c r="B163" s="1" t="s">
        <v>83</v>
      </c>
      <c r="C163" s="1" t="s">
        <v>31</v>
      </c>
      <c r="D163" s="1" t="s">
        <v>87</v>
      </c>
      <c r="E163" s="11" t="s">
        <v>41</v>
      </c>
      <c r="F163" s="12" t="n">
        <v>-142172.5482</v>
      </c>
      <c r="G163" s="12" t="n">
        <v>-141458.0361</v>
      </c>
      <c r="H163" s="13" t="n">
        <v>0.994974331520805</v>
      </c>
      <c r="I163" s="14" t="n">
        <v>2.12</v>
      </c>
      <c r="J163" s="14" t="n">
        <v>2.28006216</v>
      </c>
      <c r="K163" s="15" t="n">
        <v>0</v>
      </c>
      <c r="L163" s="15" t="n">
        <v>22642.079</v>
      </c>
    </row>
    <row r="164" customFormat="false" ht="12.75" hidden="false" customHeight="false" outlineLevel="0" collapsed="false">
      <c r="A164" s="1" t="s">
        <v>29</v>
      </c>
      <c r="B164" s="1" t="s">
        <v>83</v>
      </c>
      <c r="C164" s="1" t="s">
        <v>31</v>
      </c>
      <c r="D164" s="1" t="s">
        <v>87</v>
      </c>
      <c r="E164" s="11" t="s">
        <v>42</v>
      </c>
      <c r="F164" s="12" t="n">
        <v>-146911.6331</v>
      </c>
      <c r="G164" s="12" t="n">
        <v>-145933.192</v>
      </c>
      <c r="H164" s="13" t="n">
        <v>0.993339934320839</v>
      </c>
      <c r="I164" s="14" t="n">
        <v>2.171</v>
      </c>
      <c r="J164" s="14" t="n">
        <v>2.28013314</v>
      </c>
      <c r="K164" s="15" t="n">
        <v>0</v>
      </c>
      <c r="L164" s="15" t="n">
        <v>15926.1475</v>
      </c>
    </row>
    <row r="165" customFormat="false" ht="12.75" hidden="false" customHeight="false" outlineLevel="0" collapsed="false">
      <c r="A165" s="1" t="s">
        <v>29</v>
      </c>
      <c r="B165" s="1" t="s">
        <v>83</v>
      </c>
      <c r="C165" s="1" t="s">
        <v>31</v>
      </c>
      <c r="D165" s="1" t="s">
        <v>87</v>
      </c>
      <c r="E165" s="11" t="s">
        <v>43</v>
      </c>
      <c r="F165" s="12" t="n">
        <v>-142172.5482</v>
      </c>
      <c r="G165" s="12" t="n">
        <v>-140982.1952</v>
      </c>
      <c r="H165" s="13" t="n">
        <v>0.991627405920901</v>
      </c>
      <c r="I165" s="14" t="n">
        <v>2.23</v>
      </c>
      <c r="J165" s="14" t="n">
        <v>2.28039483</v>
      </c>
      <c r="K165" s="15" t="n">
        <v>0</v>
      </c>
      <c r="L165" s="15" t="n">
        <v>7104.7738</v>
      </c>
    </row>
    <row r="166" customFormat="false" ht="12.75" hidden="false" customHeight="false" outlineLevel="0" collapsed="false">
      <c r="A166" s="1" t="s">
        <v>29</v>
      </c>
      <c r="B166" s="1" t="s">
        <v>83</v>
      </c>
      <c r="C166" s="1" t="s">
        <v>31</v>
      </c>
      <c r="D166" s="1" t="s">
        <v>87</v>
      </c>
      <c r="E166" s="11" t="s">
        <v>44</v>
      </c>
      <c r="F166" s="12" t="n">
        <v>-146911.6331</v>
      </c>
      <c r="G166" s="12" t="n">
        <v>-145421.8357</v>
      </c>
      <c r="H166" s="13" t="n">
        <v>0.989859227394206</v>
      </c>
      <c r="I166" s="14" t="n">
        <v>2.278</v>
      </c>
      <c r="J166" s="14" t="n">
        <v>2.28076488</v>
      </c>
      <c r="K166" s="15" t="n">
        <v>0</v>
      </c>
      <c r="L166" s="15" t="n">
        <v>402.074</v>
      </c>
    </row>
    <row r="167" customFormat="false" ht="12.75" hidden="false" customHeight="false" outlineLevel="0" collapsed="false">
      <c r="A167" s="1" t="s">
        <v>29</v>
      </c>
      <c r="B167" s="1" t="s">
        <v>83</v>
      </c>
      <c r="C167" s="1" t="s">
        <v>31</v>
      </c>
      <c r="D167" s="1" t="s">
        <v>87</v>
      </c>
      <c r="E167" s="11" t="s">
        <v>45</v>
      </c>
      <c r="F167" s="12" t="n">
        <v>-146911.6331</v>
      </c>
      <c r="G167" s="12" t="n">
        <v>-145121.5372</v>
      </c>
      <c r="H167" s="13" t="n">
        <v>0.987815151651433</v>
      </c>
      <c r="I167" s="14" t="n">
        <v>2.323</v>
      </c>
      <c r="J167" s="14" t="n">
        <v>2.28130982</v>
      </c>
      <c r="K167" s="15" t="n">
        <v>0</v>
      </c>
      <c r="L167" s="15" t="n">
        <v>-6050.1435</v>
      </c>
    </row>
    <row r="168" customFormat="false" ht="12.75" hidden="false" customHeight="false" outlineLevel="0" collapsed="false">
      <c r="A168" s="1" t="s">
        <v>29</v>
      </c>
      <c r="B168" s="1" t="s">
        <v>83</v>
      </c>
      <c r="C168" s="1" t="s">
        <v>31</v>
      </c>
      <c r="D168" s="1" t="s">
        <v>87</v>
      </c>
      <c r="E168" s="11" t="s">
        <v>46</v>
      </c>
      <c r="F168" s="12" t="n">
        <v>-142172.5482</v>
      </c>
      <c r="G168" s="12" t="n">
        <v>-140135.4534</v>
      </c>
      <c r="H168" s="13" t="n">
        <v>0.985671672487731</v>
      </c>
      <c r="I168" s="14" t="n">
        <v>2.333</v>
      </c>
      <c r="J168" s="14" t="n">
        <v>2.28202252</v>
      </c>
      <c r="K168" s="15" t="n">
        <v>0</v>
      </c>
      <c r="L168" s="15" t="n">
        <v>-7143.7519</v>
      </c>
    </row>
    <row r="169" customFormat="false" ht="12.75" hidden="false" customHeight="false" outlineLevel="0" collapsed="false">
      <c r="A169" s="1" t="s">
        <v>29</v>
      </c>
      <c r="B169" s="1" t="s">
        <v>83</v>
      </c>
      <c r="C169" s="1" t="s">
        <v>31</v>
      </c>
      <c r="D169" s="1" t="s">
        <v>87</v>
      </c>
      <c r="E169" s="11" t="s">
        <v>47</v>
      </c>
      <c r="F169" s="12" t="n">
        <v>-146911.6331</v>
      </c>
      <c r="G169" s="12" t="n">
        <v>-144477.9775</v>
      </c>
      <c r="H169" s="13" t="n">
        <v>0.983434561636202</v>
      </c>
      <c r="I169" s="14" t="n">
        <v>2.368</v>
      </c>
      <c r="J169" s="14" t="n">
        <v>2.28272094</v>
      </c>
      <c r="K169" s="15" t="n">
        <v>0</v>
      </c>
      <c r="L169" s="15" t="n">
        <v>-12320.9459</v>
      </c>
    </row>
    <row r="170" customFormat="false" ht="12.75" hidden="false" customHeight="false" outlineLevel="0" collapsed="false">
      <c r="A170" s="1" t="s">
        <v>29</v>
      </c>
      <c r="B170" s="1" t="s">
        <v>74</v>
      </c>
      <c r="C170" s="1" t="s">
        <v>31</v>
      </c>
      <c r="D170" s="1" t="s">
        <v>87</v>
      </c>
      <c r="E170" s="11" t="s">
        <v>33</v>
      </c>
      <c r="F170" s="12" t="n">
        <v>88146.9799</v>
      </c>
      <c r="G170" s="12" t="n">
        <v>88122.7044</v>
      </c>
      <c r="H170" s="13" t="n">
        <v>0.999724602226578</v>
      </c>
      <c r="I170" s="14" t="n">
        <v>2.10507676</v>
      </c>
      <c r="J170" s="14" t="n">
        <v>2.50141807</v>
      </c>
      <c r="K170" s="15" t="n">
        <v>0</v>
      </c>
      <c r="L170" s="15" t="n">
        <v>-34926.6679</v>
      </c>
    </row>
    <row r="171" customFormat="false" ht="12.75" hidden="false" customHeight="false" outlineLevel="0" collapsed="false">
      <c r="A171" s="1" t="s">
        <v>29</v>
      </c>
      <c r="B171" s="1" t="s">
        <v>75</v>
      </c>
      <c r="C171" s="1" t="s">
        <v>31</v>
      </c>
      <c r="D171" s="1" t="s">
        <v>87</v>
      </c>
      <c r="E171" s="11" t="s">
        <v>33</v>
      </c>
      <c r="F171" s="12" t="n">
        <v>146911.6331</v>
      </c>
      <c r="G171" s="12" t="n">
        <v>146871.174</v>
      </c>
      <c r="H171" s="13" t="n">
        <v>0.999724602226578</v>
      </c>
      <c r="I171" s="14" t="n">
        <v>2.10507676</v>
      </c>
      <c r="J171" s="14" t="n">
        <v>3.07638075</v>
      </c>
      <c r="K171" s="15" t="n">
        <v>0</v>
      </c>
      <c r="L171" s="15" t="n">
        <v>-142656.5561</v>
      </c>
    </row>
    <row r="172" customFormat="false" ht="12.75" hidden="false" customHeight="false" outlineLevel="0" collapsed="false">
      <c r="A172" s="1" t="s">
        <v>29</v>
      </c>
      <c r="B172" s="1" t="s">
        <v>75</v>
      </c>
      <c r="C172" s="1" t="s">
        <v>31</v>
      </c>
      <c r="D172" s="1" t="s">
        <v>87</v>
      </c>
      <c r="E172" s="11" t="s">
        <v>34</v>
      </c>
      <c r="F172" s="12" t="n">
        <v>132694.3783</v>
      </c>
      <c r="G172" s="12" t="n">
        <v>132438.184</v>
      </c>
      <c r="H172" s="13" t="n">
        <v>0.998069290400111</v>
      </c>
      <c r="I172" s="14" t="n">
        <v>2.139</v>
      </c>
      <c r="J172" s="14" t="n">
        <v>3.0756794</v>
      </c>
      <c r="K172" s="15" t="n">
        <v>0</v>
      </c>
      <c r="L172" s="15" t="n">
        <v>-124052.1189</v>
      </c>
    </row>
    <row r="173" customFormat="false" ht="12.75" hidden="false" customHeight="false" outlineLevel="0" collapsed="false">
      <c r="A173" s="1" t="s">
        <v>29</v>
      </c>
      <c r="B173" s="1" t="s">
        <v>75</v>
      </c>
      <c r="C173" s="1" t="s">
        <v>31</v>
      </c>
      <c r="D173" s="1" t="s">
        <v>87</v>
      </c>
      <c r="E173" s="11" t="s">
        <v>35</v>
      </c>
      <c r="F173" s="12" t="n">
        <v>146911.6331</v>
      </c>
      <c r="G173" s="12" t="n">
        <v>146411.7244</v>
      </c>
      <c r="H173" s="13" t="n">
        <v>0.996597215165346</v>
      </c>
      <c r="I173" s="14" t="n">
        <v>2.16</v>
      </c>
      <c r="J173" s="14" t="n">
        <v>3.07547506</v>
      </c>
      <c r="K173" s="15" t="n">
        <v>0</v>
      </c>
      <c r="L173" s="15" t="n">
        <v>-134036.2827</v>
      </c>
    </row>
    <row r="174" customFormat="false" ht="12.75" hidden="false" customHeight="false" outlineLevel="0" collapsed="false">
      <c r="A174" s="1" t="s">
        <v>29</v>
      </c>
      <c r="B174" s="1" t="s">
        <v>76</v>
      </c>
      <c r="C174" s="1" t="s">
        <v>31</v>
      </c>
      <c r="D174" s="1" t="s">
        <v>90</v>
      </c>
      <c r="E174" s="11" t="s">
        <v>33</v>
      </c>
      <c r="F174" s="12" t="n">
        <v>58764.6533</v>
      </c>
      <c r="G174" s="12" t="n">
        <v>58748.4696</v>
      </c>
      <c r="H174" s="13" t="n">
        <v>0.999724602226578</v>
      </c>
      <c r="I174" s="14" t="n">
        <v>2.27254777</v>
      </c>
      <c r="J174" s="14" t="n">
        <v>2.42541726</v>
      </c>
      <c r="K174" s="15" t="n">
        <v>0</v>
      </c>
      <c r="L174" s="15" t="n">
        <v>-8980.8482</v>
      </c>
    </row>
    <row r="175" customFormat="false" ht="12.75" hidden="false" customHeight="false" outlineLevel="0" collapsed="false">
      <c r="A175" s="1" t="s">
        <v>29</v>
      </c>
      <c r="B175" s="1" t="s">
        <v>76</v>
      </c>
      <c r="C175" s="1" t="s">
        <v>31</v>
      </c>
      <c r="D175" s="1" t="s">
        <v>90</v>
      </c>
      <c r="E175" s="11" t="s">
        <v>34</v>
      </c>
      <c r="F175" s="12" t="n">
        <v>53077.7513</v>
      </c>
      <c r="G175" s="12" t="n">
        <v>52975.2736</v>
      </c>
      <c r="H175" s="13" t="n">
        <v>0.998069290400111</v>
      </c>
      <c r="I175" s="14" t="n">
        <v>2.23946418</v>
      </c>
      <c r="J175" s="14" t="n">
        <v>2.42486432</v>
      </c>
      <c r="K175" s="15" t="n">
        <v>0</v>
      </c>
      <c r="L175" s="15" t="n">
        <v>-9821.6231</v>
      </c>
    </row>
    <row r="176" customFormat="false" ht="12.75" hidden="false" customHeight="false" outlineLevel="0" collapsed="false">
      <c r="A176" s="1" t="s">
        <v>29</v>
      </c>
      <c r="B176" s="1" t="s">
        <v>76</v>
      </c>
      <c r="C176" s="1" t="s">
        <v>31</v>
      </c>
      <c r="D176" s="1" t="s">
        <v>90</v>
      </c>
      <c r="E176" s="11" t="s">
        <v>35</v>
      </c>
      <c r="F176" s="12" t="n">
        <v>58764.6533</v>
      </c>
      <c r="G176" s="12" t="n">
        <v>58564.6898</v>
      </c>
      <c r="H176" s="13" t="n">
        <v>0.996597215165346</v>
      </c>
      <c r="I176" s="14" t="n">
        <v>2.19348587</v>
      </c>
      <c r="J176" s="14" t="n">
        <v>2.42470322</v>
      </c>
      <c r="K176" s="15" t="n">
        <v>0</v>
      </c>
      <c r="L176" s="15" t="n">
        <v>-13541.1723</v>
      </c>
    </row>
    <row r="177" customFormat="false" ht="12.75" hidden="false" customHeight="false" outlineLevel="0" collapsed="false">
      <c r="A177" s="1" t="s">
        <v>29</v>
      </c>
      <c r="B177" s="1" t="s">
        <v>84</v>
      </c>
      <c r="C177" s="1" t="s">
        <v>31</v>
      </c>
      <c r="D177" s="1" t="s">
        <v>87</v>
      </c>
      <c r="E177" s="11" t="s">
        <v>33</v>
      </c>
      <c r="F177" s="12" t="n">
        <v>-58764.6533</v>
      </c>
      <c r="G177" s="12" t="n">
        <v>-58748.4696</v>
      </c>
      <c r="H177" s="13" t="n">
        <v>0.999724602226578</v>
      </c>
      <c r="I177" s="14" t="n">
        <v>2.10507676</v>
      </c>
      <c r="J177" s="14" t="n">
        <v>2.29324193</v>
      </c>
      <c r="K177" s="15" t="n">
        <v>0</v>
      </c>
      <c r="L177" s="15" t="n">
        <v>11054.4156</v>
      </c>
    </row>
    <row r="178" customFormat="false" ht="12.75" hidden="false" customHeight="false" outlineLevel="0" collapsed="false">
      <c r="A178" s="1" t="s">
        <v>29</v>
      </c>
      <c r="B178" s="1" t="s">
        <v>84</v>
      </c>
      <c r="C178" s="1" t="s">
        <v>31</v>
      </c>
      <c r="D178" s="1" t="s">
        <v>87</v>
      </c>
      <c r="E178" s="11" t="s">
        <v>34</v>
      </c>
      <c r="F178" s="12" t="n">
        <v>-53077.7513</v>
      </c>
      <c r="G178" s="12" t="n">
        <v>-52975.2736</v>
      </c>
      <c r="H178" s="13" t="n">
        <v>0.998069290400111</v>
      </c>
      <c r="I178" s="14" t="n">
        <v>2.139</v>
      </c>
      <c r="J178" s="14" t="n">
        <v>2.29271912</v>
      </c>
      <c r="K178" s="15" t="n">
        <v>0</v>
      </c>
      <c r="L178" s="15" t="n">
        <v>8143.3126</v>
      </c>
    </row>
    <row r="179" customFormat="false" ht="12.75" hidden="false" customHeight="false" outlineLevel="0" collapsed="false">
      <c r="A179" s="1" t="s">
        <v>29</v>
      </c>
      <c r="B179" s="1" t="s">
        <v>84</v>
      </c>
      <c r="C179" s="1" t="s">
        <v>31</v>
      </c>
      <c r="D179" s="1" t="s">
        <v>87</v>
      </c>
      <c r="E179" s="11" t="s">
        <v>35</v>
      </c>
      <c r="F179" s="12" t="n">
        <v>-58764.6533</v>
      </c>
      <c r="G179" s="12" t="n">
        <v>-58564.6898</v>
      </c>
      <c r="H179" s="13" t="n">
        <v>0.996597215165346</v>
      </c>
      <c r="I179" s="14" t="n">
        <v>2.16</v>
      </c>
      <c r="J179" s="14" t="n">
        <v>2.2925668</v>
      </c>
      <c r="K179" s="15" t="n">
        <v>0</v>
      </c>
      <c r="L179" s="15" t="n">
        <v>7763.7337</v>
      </c>
    </row>
    <row r="180" customFormat="false" ht="12.75" hidden="false" customHeight="false" outlineLevel="0" collapsed="false">
      <c r="A180" s="40" t="s">
        <v>29</v>
      </c>
      <c r="B180" s="40" t="s">
        <v>30</v>
      </c>
      <c r="C180" s="40" t="s">
        <v>31</v>
      </c>
      <c r="D180" s="40" t="s">
        <v>32</v>
      </c>
      <c r="E180" s="11" t="s">
        <v>33</v>
      </c>
      <c r="F180" s="12" t="n">
        <v>-102838.1432</v>
      </c>
      <c r="G180" s="12" t="n">
        <v>-102809.8218</v>
      </c>
      <c r="H180" s="13" t="n">
        <v>0.999724602226578</v>
      </c>
      <c r="I180" s="14" t="n">
        <v>-0.00132175</v>
      </c>
      <c r="J180" s="14" t="n">
        <v>7E-008</v>
      </c>
      <c r="K180" s="15" t="n">
        <v>0</v>
      </c>
      <c r="L180" s="15" t="n">
        <v>135.896</v>
      </c>
    </row>
    <row r="181" customFormat="false" ht="12.75" hidden="false" customHeight="false" outlineLevel="0" collapsed="false">
      <c r="A181" s="40" t="s">
        <v>29</v>
      </c>
      <c r="B181" s="40" t="s">
        <v>30</v>
      </c>
      <c r="C181" s="40" t="s">
        <v>31</v>
      </c>
      <c r="D181" s="40" t="s">
        <v>32</v>
      </c>
      <c r="E181" s="11" t="s">
        <v>34</v>
      </c>
      <c r="F181" s="12" t="n">
        <v>-92886.0648</v>
      </c>
      <c r="G181" s="12" t="n">
        <v>-92706.7288</v>
      </c>
      <c r="H181" s="13" t="n">
        <v>0.998069290400111</v>
      </c>
      <c r="I181" s="14" t="n">
        <v>-0.00132145</v>
      </c>
      <c r="J181" s="14" t="n">
        <v>7E-008</v>
      </c>
      <c r="K181" s="15" t="n">
        <v>0</v>
      </c>
      <c r="L181" s="15" t="n">
        <v>122.5136</v>
      </c>
    </row>
    <row r="182" customFormat="false" ht="12.75" hidden="false" customHeight="false" outlineLevel="0" collapsed="false">
      <c r="A182" s="40" t="s">
        <v>29</v>
      </c>
      <c r="B182" s="40" t="s">
        <v>30</v>
      </c>
      <c r="C182" s="40" t="s">
        <v>31</v>
      </c>
      <c r="D182" s="40" t="s">
        <v>32</v>
      </c>
      <c r="E182" s="11" t="s">
        <v>35</v>
      </c>
      <c r="F182" s="12" t="n">
        <v>-102838.1432</v>
      </c>
      <c r="G182" s="12" t="n">
        <v>-102488.2071</v>
      </c>
      <c r="H182" s="13" t="n">
        <v>0.996597215165346</v>
      </c>
      <c r="I182" s="14" t="n">
        <v>-0.00132136</v>
      </c>
      <c r="J182" s="14" t="n">
        <v>7E-008</v>
      </c>
      <c r="K182" s="15" t="n">
        <v>0</v>
      </c>
      <c r="L182" s="15" t="n">
        <v>135.431</v>
      </c>
    </row>
    <row r="183" customFormat="false" ht="12.75" hidden="false" customHeight="false" outlineLevel="0" collapsed="false">
      <c r="A183" s="40" t="s">
        <v>29</v>
      </c>
      <c r="B183" s="40" t="s">
        <v>36</v>
      </c>
      <c r="C183" s="40" t="s">
        <v>31</v>
      </c>
      <c r="D183" s="40" t="s">
        <v>32</v>
      </c>
      <c r="E183" s="11" t="s">
        <v>33</v>
      </c>
      <c r="F183" s="12" t="n">
        <v>146911.6331</v>
      </c>
      <c r="G183" s="12" t="n">
        <v>146871.174</v>
      </c>
      <c r="H183" s="13" t="n">
        <v>0.999724602226578</v>
      </c>
      <c r="I183" s="14" t="n">
        <v>-0.00132175</v>
      </c>
      <c r="J183" s="14" t="n">
        <v>7E-008</v>
      </c>
      <c r="K183" s="15" t="n">
        <v>0</v>
      </c>
      <c r="L183" s="15" t="n">
        <v>-194.1372</v>
      </c>
    </row>
    <row r="184" customFormat="false" ht="12.75" hidden="false" customHeight="false" outlineLevel="0" collapsed="false">
      <c r="A184" s="40" t="s">
        <v>29</v>
      </c>
      <c r="B184" s="40" t="s">
        <v>36</v>
      </c>
      <c r="C184" s="40" t="s">
        <v>31</v>
      </c>
      <c r="D184" s="40" t="s">
        <v>32</v>
      </c>
      <c r="E184" s="11" t="s">
        <v>34</v>
      </c>
      <c r="F184" s="12" t="n">
        <v>132694.3783</v>
      </c>
      <c r="G184" s="12" t="n">
        <v>132438.184</v>
      </c>
      <c r="H184" s="13" t="n">
        <v>0.998069290400111</v>
      </c>
      <c r="I184" s="42" t="n">
        <v>-0.00132145</v>
      </c>
      <c r="J184" s="14" t="n">
        <v>7E-008</v>
      </c>
      <c r="K184" s="15" t="n">
        <v>0</v>
      </c>
      <c r="L184" s="15" t="n">
        <v>-175.0194</v>
      </c>
    </row>
    <row r="185" customFormat="false" ht="12.75" hidden="false" customHeight="false" outlineLevel="0" collapsed="false">
      <c r="A185" s="40" t="s">
        <v>29</v>
      </c>
      <c r="B185" s="40" t="s">
        <v>36</v>
      </c>
      <c r="C185" s="40" t="s">
        <v>31</v>
      </c>
      <c r="D185" s="40" t="s">
        <v>32</v>
      </c>
      <c r="E185" s="11" t="s">
        <v>35</v>
      </c>
      <c r="F185" s="12" t="n">
        <v>146911.6331</v>
      </c>
      <c r="G185" s="12" t="n">
        <v>146411.7244</v>
      </c>
      <c r="H185" s="13" t="n">
        <v>0.996597215165346</v>
      </c>
      <c r="I185" s="42" t="n">
        <v>-0.00132136</v>
      </c>
      <c r="J185" s="14" t="n">
        <v>7E-008</v>
      </c>
      <c r="K185" s="15" t="n">
        <v>0</v>
      </c>
      <c r="L185" s="15" t="n">
        <v>-193.4729</v>
      </c>
    </row>
    <row r="186" customFormat="false" ht="12.75" hidden="false" customHeight="false" outlineLevel="0" collapsed="false">
      <c r="A186" s="40" t="s">
        <v>29</v>
      </c>
      <c r="B186" s="40" t="s">
        <v>37</v>
      </c>
      <c r="C186" s="40" t="s">
        <v>31</v>
      </c>
      <c r="D186" s="40" t="s">
        <v>32</v>
      </c>
      <c r="E186" s="11" t="s">
        <v>33</v>
      </c>
      <c r="F186" s="12" t="n">
        <v>123405.7718</v>
      </c>
      <c r="G186" s="12" t="n">
        <v>123371.7862</v>
      </c>
      <c r="H186" s="13" t="n">
        <v>0.999724602226578</v>
      </c>
      <c r="I186" s="42" t="n">
        <v>-0.00132175</v>
      </c>
      <c r="J186" s="14" t="n">
        <v>7E-008</v>
      </c>
      <c r="K186" s="15" t="n">
        <v>0</v>
      </c>
      <c r="L186" s="15" t="n">
        <v>-163.0752</v>
      </c>
    </row>
    <row r="187" customFormat="false" ht="12.75" hidden="false" customHeight="false" outlineLevel="0" collapsed="false">
      <c r="A187" s="40" t="s">
        <v>29</v>
      </c>
      <c r="B187" s="40" t="s">
        <v>37</v>
      </c>
      <c r="C187" s="40" t="s">
        <v>31</v>
      </c>
      <c r="D187" s="40" t="s">
        <v>32</v>
      </c>
      <c r="E187" s="11" t="s">
        <v>34</v>
      </c>
      <c r="F187" s="12" t="n">
        <v>111463.2778</v>
      </c>
      <c r="G187" s="12" t="n">
        <v>111248.0746</v>
      </c>
      <c r="H187" s="13" t="n">
        <v>0.998069290400111</v>
      </c>
      <c r="I187" s="42" t="n">
        <v>-0.00132145</v>
      </c>
      <c r="J187" s="14" t="n">
        <v>7E-008</v>
      </c>
      <c r="K187" s="15" t="n">
        <v>0</v>
      </c>
      <c r="L187" s="15" t="n">
        <v>-147.0163</v>
      </c>
    </row>
    <row r="188" customFormat="false" ht="12.75" hidden="false" customHeight="false" outlineLevel="0" collapsed="false">
      <c r="A188" s="40" t="s">
        <v>29</v>
      </c>
      <c r="B188" s="40" t="s">
        <v>37</v>
      </c>
      <c r="C188" s="40" t="s">
        <v>31</v>
      </c>
      <c r="D188" s="40" t="s">
        <v>32</v>
      </c>
      <c r="E188" s="11" t="s">
        <v>35</v>
      </c>
      <c r="F188" s="12" t="n">
        <v>123405.7718</v>
      </c>
      <c r="G188" s="12" t="n">
        <v>122985.8485</v>
      </c>
      <c r="H188" s="13" t="n">
        <v>0.996597215165346</v>
      </c>
      <c r="I188" s="42" t="n">
        <v>-0.00132136</v>
      </c>
      <c r="J188" s="14" t="n">
        <v>7E-008</v>
      </c>
      <c r="K188" s="15" t="n">
        <v>0</v>
      </c>
      <c r="L188" s="15" t="n">
        <v>-162.5172</v>
      </c>
    </row>
    <row r="189" customFormat="false" ht="12.75" hidden="false" customHeight="false" outlineLevel="0" collapsed="false">
      <c r="A189" s="40" t="s">
        <v>29</v>
      </c>
      <c r="B189" s="40" t="s">
        <v>38</v>
      </c>
      <c r="C189" s="40" t="s">
        <v>31</v>
      </c>
      <c r="D189" s="40" t="s">
        <v>32</v>
      </c>
      <c r="E189" s="11" t="s">
        <v>33</v>
      </c>
      <c r="F189" s="12" t="n">
        <v>102838.1432</v>
      </c>
      <c r="G189" s="12" t="n">
        <v>102809.8218</v>
      </c>
      <c r="H189" s="13" t="n">
        <v>0.999724602226578</v>
      </c>
      <c r="I189" s="14" t="n">
        <v>-0.00132175</v>
      </c>
      <c r="J189" s="14" t="n">
        <v>7E-008</v>
      </c>
      <c r="K189" s="15" t="n">
        <v>0</v>
      </c>
      <c r="L189" s="15" t="n">
        <v>-135.896</v>
      </c>
    </row>
    <row r="190" customFormat="false" ht="12.75" hidden="false" customHeight="false" outlineLevel="0" collapsed="false">
      <c r="A190" s="40" t="s">
        <v>29</v>
      </c>
      <c r="B190" s="40" t="s">
        <v>38</v>
      </c>
      <c r="C190" s="40" t="s">
        <v>31</v>
      </c>
      <c r="D190" s="40" t="s">
        <v>32</v>
      </c>
      <c r="E190" s="11" t="s">
        <v>34</v>
      </c>
      <c r="F190" s="12" t="n">
        <v>92886.0648</v>
      </c>
      <c r="G190" s="12" t="n">
        <v>92706.7288</v>
      </c>
      <c r="H190" s="13" t="n">
        <v>0.998069290400111</v>
      </c>
      <c r="I190" s="14" t="n">
        <v>-0.00132145</v>
      </c>
      <c r="J190" s="14" t="n">
        <v>7E-008</v>
      </c>
      <c r="K190" s="15" t="n">
        <v>0</v>
      </c>
      <c r="L190" s="15" t="n">
        <v>-122.5136</v>
      </c>
    </row>
    <row r="191" customFormat="false" ht="12.75" hidden="false" customHeight="false" outlineLevel="0" collapsed="false">
      <c r="A191" s="40" t="s">
        <v>29</v>
      </c>
      <c r="B191" s="40" t="s">
        <v>38</v>
      </c>
      <c r="C191" s="40" t="s">
        <v>31</v>
      </c>
      <c r="D191" s="40" t="s">
        <v>32</v>
      </c>
      <c r="E191" s="11" t="s">
        <v>35</v>
      </c>
      <c r="F191" s="12" t="n">
        <v>102838.1432</v>
      </c>
      <c r="G191" s="12" t="n">
        <v>102488.2071</v>
      </c>
      <c r="H191" s="13" t="n">
        <v>0.996597215165346</v>
      </c>
      <c r="I191" s="14" t="n">
        <v>-0.00132136</v>
      </c>
      <c r="J191" s="14" t="n">
        <v>7E-008</v>
      </c>
      <c r="K191" s="15" t="n">
        <v>0</v>
      </c>
      <c r="L191" s="15" t="n">
        <v>-135.431</v>
      </c>
    </row>
    <row r="192" customFormat="false" ht="12.75" hidden="false" customHeight="false" outlineLevel="0" collapsed="false">
      <c r="A192" s="40" t="s">
        <v>29</v>
      </c>
      <c r="B192" s="40" t="s">
        <v>39</v>
      </c>
      <c r="C192" s="40" t="s">
        <v>31</v>
      </c>
      <c r="D192" s="40" t="s">
        <v>40</v>
      </c>
      <c r="E192" s="11" t="s">
        <v>33</v>
      </c>
      <c r="F192" s="12" t="n">
        <v>155000</v>
      </c>
      <c r="G192" s="12" t="n">
        <v>154957.3133</v>
      </c>
      <c r="H192" s="13" t="n">
        <v>0.999724602226578</v>
      </c>
      <c r="I192" s="14" t="n">
        <v>-0.00132175</v>
      </c>
      <c r="J192" s="14" t="n">
        <v>1E-007</v>
      </c>
      <c r="K192" s="15" t="n">
        <v>0</v>
      </c>
      <c r="L192" s="15" t="n">
        <v>-204.8308</v>
      </c>
    </row>
    <row r="193" customFormat="false" ht="12.75" hidden="false" customHeight="false" outlineLevel="0" collapsed="false">
      <c r="A193" s="40" t="s">
        <v>29</v>
      </c>
      <c r="B193" s="40" t="s">
        <v>39</v>
      </c>
      <c r="C193" s="40" t="s">
        <v>31</v>
      </c>
      <c r="D193" s="40" t="s">
        <v>40</v>
      </c>
      <c r="E193" s="11" t="s">
        <v>34</v>
      </c>
      <c r="F193" s="12" t="n">
        <v>140000</v>
      </c>
      <c r="G193" s="12" t="n">
        <v>139729.7007</v>
      </c>
      <c r="H193" s="13" t="n">
        <v>0.998069290400111</v>
      </c>
      <c r="I193" s="14" t="n">
        <v>-0.00132145</v>
      </c>
      <c r="J193" s="14" t="n">
        <v>1E-007</v>
      </c>
      <c r="K193" s="15" t="n">
        <v>0</v>
      </c>
      <c r="L193" s="15" t="n">
        <v>-184.6601</v>
      </c>
    </row>
    <row r="194" customFormat="false" ht="12.75" hidden="false" customHeight="false" outlineLevel="0" collapsed="false">
      <c r="A194" s="40" t="s">
        <v>29</v>
      </c>
      <c r="B194" s="40" t="s">
        <v>39</v>
      </c>
      <c r="C194" s="40" t="s">
        <v>31</v>
      </c>
      <c r="D194" s="40" t="s">
        <v>40</v>
      </c>
      <c r="E194" s="11" t="s">
        <v>35</v>
      </c>
      <c r="F194" s="12" t="n">
        <v>155000</v>
      </c>
      <c r="G194" s="12" t="n">
        <v>154472.5684</v>
      </c>
      <c r="H194" s="13" t="n">
        <v>0.996597215165346</v>
      </c>
      <c r="I194" s="14" t="n">
        <v>-0.00132136</v>
      </c>
      <c r="J194" s="14" t="n">
        <v>1E-007</v>
      </c>
      <c r="K194" s="15" t="n">
        <v>0</v>
      </c>
      <c r="L194" s="15" t="n">
        <v>-204.13</v>
      </c>
    </row>
    <row r="195" customFormat="false" ht="12.75" hidden="false" customHeight="false" outlineLevel="0" collapsed="false">
      <c r="A195" s="40" t="s">
        <v>29</v>
      </c>
      <c r="B195" s="40" t="s">
        <v>39</v>
      </c>
      <c r="C195" s="40" t="s">
        <v>31</v>
      </c>
      <c r="D195" s="40" t="s">
        <v>40</v>
      </c>
      <c r="E195" s="11" t="s">
        <v>41</v>
      </c>
      <c r="F195" s="12" t="n">
        <v>150000</v>
      </c>
      <c r="G195" s="12" t="n">
        <v>149246.1497</v>
      </c>
      <c r="H195" s="13" t="n">
        <v>0.994974331520805</v>
      </c>
      <c r="I195" s="14" t="n">
        <v>-0.00132124</v>
      </c>
      <c r="J195" s="14" t="n">
        <v>1E-007</v>
      </c>
      <c r="K195" s="15" t="n">
        <v>0</v>
      </c>
      <c r="L195" s="15" t="n">
        <v>-197.2048</v>
      </c>
    </row>
    <row r="196" customFormat="false" ht="12.75" hidden="false" customHeight="false" outlineLevel="0" collapsed="false">
      <c r="A196" s="40" t="s">
        <v>29</v>
      </c>
      <c r="B196" s="40" t="s">
        <v>39</v>
      </c>
      <c r="C196" s="40" t="s">
        <v>31</v>
      </c>
      <c r="D196" s="40" t="s">
        <v>40</v>
      </c>
      <c r="E196" s="11" t="s">
        <v>42</v>
      </c>
      <c r="F196" s="12" t="n">
        <v>155000</v>
      </c>
      <c r="G196" s="12" t="n">
        <v>153967.6898</v>
      </c>
      <c r="H196" s="13" t="n">
        <v>0.993339934320839</v>
      </c>
      <c r="I196" s="14" t="n">
        <v>-0.00132128</v>
      </c>
      <c r="J196" s="14" t="n">
        <v>1E-007</v>
      </c>
      <c r="K196" s="15" t="n">
        <v>0</v>
      </c>
      <c r="L196" s="15" t="n">
        <v>-203.4498</v>
      </c>
    </row>
    <row r="197" customFormat="false" ht="12.75" hidden="false" customHeight="false" outlineLevel="0" collapsed="false">
      <c r="A197" s="40" t="s">
        <v>29</v>
      </c>
      <c r="B197" s="40" t="s">
        <v>39</v>
      </c>
      <c r="C197" s="40" t="s">
        <v>31</v>
      </c>
      <c r="D197" s="40" t="s">
        <v>40</v>
      </c>
      <c r="E197" s="11" t="s">
        <v>43</v>
      </c>
      <c r="F197" s="12" t="n">
        <v>150000</v>
      </c>
      <c r="G197" s="12" t="n">
        <v>148744.1109</v>
      </c>
      <c r="H197" s="13" t="n">
        <v>0.991627405920901</v>
      </c>
      <c r="I197" s="14" t="n">
        <v>-0.00132143</v>
      </c>
      <c r="J197" s="14" t="n">
        <v>1E-007</v>
      </c>
      <c r="K197" s="15" t="n">
        <v>0</v>
      </c>
      <c r="L197" s="15" t="n">
        <v>-196.5701</v>
      </c>
    </row>
    <row r="198" customFormat="false" ht="12.75" hidden="false" customHeight="false" outlineLevel="0" collapsed="false">
      <c r="A198" s="40" t="s">
        <v>29</v>
      </c>
      <c r="B198" s="40" t="s">
        <v>39</v>
      </c>
      <c r="C198" s="40" t="s">
        <v>31</v>
      </c>
      <c r="D198" s="40" t="s">
        <v>40</v>
      </c>
      <c r="E198" s="11" t="s">
        <v>44</v>
      </c>
      <c r="F198" s="12" t="n">
        <v>155000</v>
      </c>
      <c r="G198" s="12" t="n">
        <v>153428.1802</v>
      </c>
      <c r="H198" s="13" t="n">
        <v>0.989859227394206</v>
      </c>
      <c r="I198" s="14" t="n">
        <v>-0.00132165</v>
      </c>
      <c r="J198" s="14" t="n">
        <v>1E-007</v>
      </c>
      <c r="K198" s="15" t="n">
        <v>0</v>
      </c>
      <c r="L198" s="15" t="n">
        <v>-202.7931</v>
      </c>
    </row>
    <row r="199" customFormat="false" ht="12.75" hidden="false" customHeight="false" outlineLevel="0" collapsed="false">
      <c r="A199" s="40" t="s">
        <v>29</v>
      </c>
      <c r="B199" s="40" t="s">
        <v>39</v>
      </c>
      <c r="C199" s="40" t="s">
        <v>31</v>
      </c>
      <c r="D199" s="40" t="s">
        <v>40</v>
      </c>
      <c r="E199" s="11" t="s">
        <v>45</v>
      </c>
      <c r="F199" s="12" t="n">
        <v>155000</v>
      </c>
      <c r="G199" s="12" t="n">
        <v>153111.3485</v>
      </c>
      <c r="H199" s="13" t="n">
        <v>0.987815151651433</v>
      </c>
      <c r="I199" s="14" t="n">
        <v>-0.00132196</v>
      </c>
      <c r="J199" s="14" t="n">
        <v>1E-007</v>
      </c>
      <c r="K199" s="15" t="n">
        <v>0</v>
      </c>
      <c r="L199" s="15" t="n">
        <v>-202.4227</v>
      </c>
    </row>
    <row r="200" customFormat="false" ht="12.75" hidden="false" customHeight="false" outlineLevel="0" collapsed="false">
      <c r="A200" s="40" t="s">
        <v>29</v>
      </c>
      <c r="B200" s="40" t="s">
        <v>39</v>
      </c>
      <c r="C200" s="40" t="s">
        <v>31</v>
      </c>
      <c r="D200" s="40" t="s">
        <v>40</v>
      </c>
      <c r="E200" s="11" t="s">
        <v>46</v>
      </c>
      <c r="F200" s="12" t="n">
        <v>150000</v>
      </c>
      <c r="G200" s="12" t="n">
        <v>147850.7509</v>
      </c>
      <c r="H200" s="13" t="n">
        <v>0.985671672487731</v>
      </c>
      <c r="I200" s="14" t="n">
        <v>-0.00132237</v>
      </c>
      <c r="J200" s="14" t="n">
        <v>1E-007</v>
      </c>
      <c r="K200" s="15" t="n">
        <v>0</v>
      </c>
      <c r="L200" s="15" t="n">
        <v>-195.5289</v>
      </c>
    </row>
    <row r="201" customFormat="false" ht="12.75" hidden="false" customHeight="false" outlineLevel="0" collapsed="false">
      <c r="A201" s="40" t="s">
        <v>29</v>
      </c>
      <c r="B201" s="40" t="s">
        <v>39</v>
      </c>
      <c r="C201" s="40" t="s">
        <v>31</v>
      </c>
      <c r="D201" s="40" t="s">
        <v>40</v>
      </c>
      <c r="E201" s="11" t="s">
        <v>47</v>
      </c>
      <c r="F201" s="12" t="n">
        <v>155000</v>
      </c>
      <c r="G201" s="12" t="n">
        <v>152432.3571</v>
      </c>
      <c r="H201" s="13" t="n">
        <v>0.983434561636202</v>
      </c>
      <c r="I201" s="14" t="n">
        <v>-0.00132278</v>
      </c>
      <c r="J201" s="14" t="n">
        <v>1E-007</v>
      </c>
      <c r="K201" s="15" t="n">
        <v>0</v>
      </c>
      <c r="L201" s="15" t="n">
        <v>-201.6497</v>
      </c>
    </row>
    <row r="202" customFormat="false" ht="12.75" hidden="false" customHeight="false" outlineLevel="0" collapsed="false">
      <c r="A202" s="40" t="s">
        <v>29</v>
      </c>
      <c r="B202" s="40" t="s">
        <v>48</v>
      </c>
      <c r="C202" s="40" t="s">
        <v>31</v>
      </c>
      <c r="D202" s="40" t="s">
        <v>32</v>
      </c>
      <c r="E202" s="11" t="s">
        <v>41</v>
      </c>
      <c r="F202" s="12" t="n">
        <v>-99520.7837</v>
      </c>
      <c r="G202" s="12" t="n">
        <v>-99020.6253</v>
      </c>
      <c r="H202" s="13" t="n">
        <v>0.994974331520805</v>
      </c>
      <c r="I202" s="14" t="n">
        <v>-0.00132124</v>
      </c>
      <c r="J202" s="14" t="n">
        <v>7E-008</v>
      </c>
      <c r="K202" s="15" t="n">
        <v>0</v>
      </c>
      <c r="L202" s="15" t="n">
        <v>130.8365</v>
      </c>
    </row>
    <row r="203" customFormat="false" ht="12.75" hidden="false" customHeight="false" outlineLevel="0" collapsed="false">
      <c r="A203" s="40" t="s">
        <v>29</v>
      </c>
      <c r="B203" s="40" t="s">
        <v>48</v>
      </c>
      <c r="C203" s="40" t="s">
        <v>31</v>
      </c>
      <c r="D203" s="40" t="s">
        <v>32</v>
      </c>
      <c r="E203" s="11" t="s">
        <v>42</v>
      </c>
      <c r="F203" s="12" t="n">
        <v>-102838.1432</v>
      </c>
      <c r="G203" s="12" t="n">
        <v>-102153.2344</v>
      </c>
      <c r="H203" s="13" t="n">
        <v>0.993339934320839</v>
      </c>
      <c r="I203" s="14" t="n">
        <v>-0.00132128</v>
      </c>
      <c r="J203" s="14" t="n">
        <v>7E-008</v>
      </c>
      <c r="K203" s="15" t="n">
        <v>0</v>
      </c>
      <c r="L203" s="15" t="n">
        <v>134.9798</v>
      </c>
    </row>
    <row r="204" customFormat="false" ht="12.75" hidden="false" customHeight="false" outlineLevel="0" collapsed="false">
      <c r="A204" s="40" t="s">
        <v>29</v>
      </c>
      <c r="B204" s="40" t="s">
        <v>48</v>
      </c>
      <c r="C204" s="40" t="s">
        <v>31</v>
      </c>
      <c r="D204" s="40" t="s">
        <v>32</v>
      </c>
      <c r="E204" s="11" t="s">
        <v>43</v>
      </c>
      <c r="F204" s="12" t="n">
        <v>-99520.7837</v>
      </c>
      <c r="G204" s="12" t="n">
        <v>-98687.5366</v>
      </c>
      <c r="H204" s="13" t="n">
        <v>0.991627405920901</v>
      </c>
      <c r="I204" s="14" t="n">
        <v>-0.00132143</v>
      </c>
      <c r="J204" s="14" t="n">
        <v>7E-008</v>
      </c>
      <c r="K204" s="15" t="n">
        <v>0</v>
      </c>
      <c r="L204" s="15" t="n">
        <v>130.4154</v>
      </c>
    </row>
    <row r="205" customFormat="false" ht="12.75" hidden="false" customHeight="false" outlineLevel="0" collapsed="false">
      <c r="A205" s="40" t="s">
        <v>29</v>
      </c>
      <c r="B205" s="40" t="s">
        <v>48</v>
      </c>
      <c r="C205" s="40" t="s">
        <v>31</v>
      </c>
      <c r="D205" s="40" t="s">
        <v>32</v>
      </c>
      <c r="E205" s="11" t="s">
        <v>44</v>
      </c>
      <c r="F205" s="12" t="n">
        <v>-102838.1432</v>
      </c>
      <c r="G205" s="12" t="n">
        <v>-101795.285</v>
      </c>
      <c r="H205" s="13" t="n">
        <v>0.989859227394206</v>
      </c>
      <c r="I205" s="14" t="n">
        <v>-0.00132165</v>
      </c>
      <c r="J205" s="14" t="n">
        <v>7E-008</v>
      </c>
      <c r="K205" s="15" t="n">
        <v>0</v>
      </c>
      <c r="L205" s="15" t="n">
        <v>134.5441</v>
      </c>
    </row>
    <row r="206" customFormat="false" ht="12.75" hidden="false" customHeight="false" outlineLevel="0" collapsed="false">
      <c r="A206" s="40" t="s">
        <v>29</v>
      </c>
      <c r="B206" s="40" t="s">
        <v>48</v>
      </c>
      <c r="C206" s="40" t="s">
        <v>31</v>
      </c>
      <c r="D206" s="40" t="s">
        <v>32</v>
      </c>
      <c r="E206" s="11" t="s">
        <v>45</v>
      </c>
      <c r="F206" s="12" t="n">
        <v>-102838.1432</v>
      </c>
      <c r="G206" s="12" t="n">
        <v>-101585.076</v>
      </c>
      <c r="H206" s="13" t="n">
        <v>0.987815151651433</v>
      </c>
      <c r="I206" s="14" t="n">
        <v>-0.00132196</v>
      </c>
      <c r="J206" s="14" t="n">
        <v>7E-008</v>
      </c>
      <c r="K206" s="15" t="n">
        <v>0</v>
      </c>
      <c r="L206" s="15" t="n">
        <v>134.2983</v>
      </c>
    </row>
    <row r="207" customFormat="false" ht="12.75" hidden="false" customHeight="false" outlineLevel="0" collapsed="false">
      <c r="A207" s="40" t="s">
        <v>29</v>
      </c>
      <c r="B207" s="40" t="s">
        <v>48</v>
      </c>
      <c r="C207" s="40" t="s">
        <v>31</v>
      </c>
      <c r="D207" s="40" t="s">
        <v>32</v>
      </c>
      <c r="E207" s="11" t="s">
        <v>46</v>
      </c>
      <c r="F207" s="12" t="n">
        <v>-99520.7837</v>
      </c>
      <c r="G207" s="12" t="n">
        <v>-98094.8173</v>
      </c>
      <c r="H207" s="13" t="n">
        <v>0.985671672487731</v>
      </c>
      <c r="I207" s="14" t="n">
        <v>-0.00132237</v>
      </c>
      <c r="J207" s="14" t="n">
        <v>7E-008</v>
      </c>
      <c r="K207" s="15" t="n">
        <v>0</v>
      </c>
      <c r="L207" s="15" t="n">
        <v>129.7246</v>
      </c>
    </row>
    <row r="208" customFormat="false" ht="12.75" hidden="false" customHeight="false" outlineLevel="0" collapsed="false">
      <c r="A208" s="40" t="s">
        <v>29</v>
      </c>
      <c r="B208" s="40" t="s">
        <v>48</v>
      </c>
      <c r="C208" s="40" t="s">
        <v>31</v>
      </c>
      <c r="D208" s="40" t="s">
        <v>32</v>
      </c>
      <c r="E208" s="11" t="s">
        <v>47</v>
      </c>
      <c r="F208" s="12" t="n">
        <v>-102838.1432</v>
      </c>
      <c r="G208" s="12" t="n">
        <v>-101134.5843</v>
      </c>
      <c r="H208" s="13" t="n">
        <v>0.983434561636202</v>
      </c>
      <c r="I208" s="14" t="n">
        <v>-0.00132278</v>
      </c>
      <c r="J208" s="14" t="n">
        <v>7E-008</v>
      </c>
      <c r="K208" s="15" t="n">
        <v>0</v>
      </c>
      <c r="L208" s="15" t="n">
        <v>133.7855</v>
      </c>
    </row>
    <row r="209" customFormat="false" ht="12.75" hidden="false" customHeight="false" outlineLevel="0" collapsed="false">
      <c r="A209" s="40" t="s">
        <v>29</v>
      </c>
      <c r="B209" s="40" t="s">
        <v>49</v>
      </c>
      <c r="C209" s="40" t="s">
        <v>31</v>
      </c>
      <c r="D209" s="40" t="s">
        <v>40</v>
      </c>
      <c r="E209" s="11" t="s">
        <v>33</v>
      </c>
      <c r="F209" s="12" t="n">
        <v>-155000</v>
      </c>
      <c r="G209" s="12" t="n">
        <v>-154957.3133</v>
      </c>
      <c r="H209" s="13" t="n">
        <v>0.999724602226578</v>
      </c>
      <c r="I209" s="14" t="n">
        <v>-0.00132175</v>
      </c>
      <c r="J209" s="14" t="n">
        <v>1E-007</v>
      </c>
      <c r="K209" s="15" t="n">
        <v>0</v>
      </c>
      <c r="L209" s="15" t="n">
        <v>204.8308</v>
      </c>
    </row>
    <row r="210" customFormat="false" ht="12.75" hidden="false" customHeight="false" outlineLevel="0" collapsed="false">
      <c r="A210" s="40" t="s">
        <v>29</v>
      </c>
      <c r="B210" s="40" t="s">
        <v>49</v>
      </c>
      <c r="C210" s="40" t="s">
        <v>31</v>
      </c>
      <c r="D210" s="40" t="s">
        <v>40</v>
      </c>
      <c r="E210" s="11" t="s">
        <v>34</v>
      </c>
      <c r="F210" s="12" t="n">
        <v>-140000</v>
      </c>
      <c r="G210" s="12" t="n">
        <v>-139729.7007</v>
      </c>
      <c r="H210" s="13" t="n">
        <v>0.998069290400111</v>
      </c>
      <c r="I210" s="14" t="n">
        <v>-0.00132145</v>
      </c>
      <c r="J210" s="14" t="n">
        <v>1E-007</v>
      </c>
      <c r="K210" s="15" t="n">
        <v>0</v>
      </c>
      <c r="L210" s="15" t="n">
        <v>184.6601</v>
      </c>
    </row>
    <row r="211" customFormat="false" ht="12.75" hidden="false" customHeight="false" outlineLevel="0" collapsed="false">
      <c r="A211" s="40" t="s">
        <v>29</v>
      </c>
      <c r="B211" s="40" t="s">
        <v>49</v>
      </c>
      <c r="C211" s="40" t="s">
        <v>31</v>
      </c>
      <c r="D211" s="40" t="s">
        <v>40</v>
      </c>
      <c r="E211" s="11" t="s">
        <v>35</v>
      </c>
      <c r="F211" s="12" t="n">
        <v>-155000</v>
      </c>
      <c r="G211" s="12" t="n">
        <v>-154472.5684</v>
      </c>
      <c r="H211" s="13" t="n">
        <v>0.996597215165346</v>
      </c>
      <c r="I211" s="14" t="n">
        <v>-0.00132136</v>
      </c>
      <c r="J211" s="14" t="n">
        <v>1E-007</v>
      </c>
      <c r="K211" s="15" t="n">
        <v>0</v>
      </c>
      <c r="L211" s="15" t="n">
        <v>204.13</v>
      </c>
    </row>
    <row r="212" customFormat="false" ht="12.75" hidden="false" customHeight="false" outlineLevel="0" collapsed="false">
      <c r="A212" s="40" t="s">
        <v>29</v>
      </c>
      <c r="B212" s="40" t="s">
        <v>49</v>
      </c>
      <c r="C212" s="40" t="s">
        <v>31</v>
      </c>
      <c r="D212" s="40" t="s">
        <v>40</v>
      </c>
      <c r="E212" s="11" t="s">
        <v>41</v>
      </c>
      <c r="F212" s="12" t="n">
        <v>-150000</v>
      </c>
      <c r="G212" s="12" t="n">
        <v>-149246.1497</v>
      </c>
      <c r="H212" s="13" t="n">
        <v>0.994974331520805</v>
      </c>
      <c r="I212" s="14" t="n">
        <v>-0.00132124</v>
      </c>
      <c r="J212" s="14" t="n">
        <v>1E-007</v>
      </c>
      <c r="K212" s="15" t="n">
        <v>0</v>
      </c>
      <c r="L212" s="15" t="n">
        <v>197.2048</v>
      </c>
    </row>
    <row r="213" customFormat="false" ht="12.75" hidden="false" customHeight="false" outlineLevel="0" collapsed="false">
      <c r="A213" s="40" t="s">
        <v>29</v>
      </c>
      <c r="B213" s="40" t="s">
        <v>49</v>
      </c>
      <c r="C213" s="40" t="s">
        <v>31</v>
      </c>
      <c r="D213" s="40" t="s">
        <v>40</v>
      </c>
      <c r="E213" s="11" t="s">
        <v>42</v>
      </c>
      <c r="F213" s="12" t="n">
        <v>-155000</v>
      </c>
      <c r="G213" s="12" t="n">
        <v>-153967.6898</v>
      </c>
      <c r="H213" s="13" t="n">
        <v>0.993339934320839</v>
      </c>
      <c r="I213" s="14" t="n">
        <v>-0.00132128</v>
      </c>
      <c r="J213" s="14" t="n">
        <v>1E-007</v>
      </c>
      <c r="K213" s="15" t="n">
        <v>0</v>
      </c>
      <c r="L213" s="15" t="n">
        <v>203.4498</v>
      </c>
    </row>
    <row r="214" customFormat="false" ht="12.75" hidden="false" customHeight="false" outlineLevel="0" collapsed="false">
      <c r="A214" s="40" t="s">
        <v>29</v>
      </c>
      <c r="B214" s="40" t="s">
        <v>49</v>
      </c>
      <c r="C214" s="40" t="s">
        <v>31</v>
      </c>
      <c r="D214" s="40" t="s">
        <v>40</v>
      </c>
      <c r="E214" s="11" t="s">
        <v>43</v>
      </c>
      <c r="F214" s="12" t="n">
        <v>-150000</v>
      </c>
      <c r="G214" s="12" t="n">
        <v>-148744.1109</v>
      </c>
      <c r="H214" s="13" t="n">
        <v>0.991627405920901</v>
      </c>
      <c r="I214" s="14" t="n">
        <v>-0.00132143</v>
      </c>
      <c r="J214" s="14" t="n">
        <v>1E-007</v>
      </c>
      <c r="K214" s="15" t="n">
        <v>0</v>
      </c>
      <c r="L214" s="15" t="n">
        <v>196.5701</v>
      </c>
    </row>
    <row r="215" customFormat="false" ht="12.75" hidden="false" customHeight="false" outlineLevel="0" collapsed="false">
      <c r="A215" s="40" t="s">
        <v>29</v>
      </c>
      <c r="B215" s="40" t="s">
        <v>49</v>
      </c>
      <c r="C215" s="40" t="s">
        <v>31</v>
      </c>
      <c r="D215" s="40" t="s">
        <v>40</v>
      </c>
      <c r="E215" s="11" t="s">
        <v>44</v>
      </c>
      <c r="F215" s="12" t="n">
        <v>-155000</v>
      </c>
      <c r="G215" s="12" t="n">
        <v>-153428.1802</v>
      </c>
      <c r="H215" s="13" t="n">
        <v>0.989859227394206</v>
      </c>
      <c r="I215" s="14" t="n">
        <v>-0.00132165</v>
      </c>
      <c r="J215" s="14" t="n">
        <v>1E-007</v>
      </c>
      <c r="K215" s="15" t="n">
        <v>0</v>
      </c>
      <c r="L215" s="15" t="n">
        <v>202.7931</v>
      </c>
    </row>
    <row r="216" customFormat="false" ht="12.75" hidden="false" customHeight="false" outlineLevel="0" collapsed="false">
      <c r="A216" s="40" t="s">
        <v>29</v>
      </c>
      <c r="B216" s="40" t="s">
        <v>49</v>
      </c>
      <c r="C216" s="40" t="s">
        <v>31</v>
      </c>
      <c r="D216" s="40" t="s">
        <v>40</v>
      </c>
      <c r="E216" s="11" t="s">
        <v>45</v>
      </c>
      <c r="F216" s="12" t="n">
        <v>-155000</v>
      </c>
      <c r="G216" s="12" t="n">
        <v>-153111.3485</v>
      </c>
      <c r="H216" s="13" t="n">
        <v>0.987815151651433</v>
      </c>
      <c r="I216" s="14" t="n">
        <v>-0.00132196</v>
      </c>
      <c r="J216" s="14" t="n">
        <v>1E-007</v>
      </c>
      <c r="K216" s="15" t="n">
        <v>0</v>
      </c>
      <c r="L216" s="15" t="n">
        <v>202.4227</v>
      </c>
    </row>
    <row r="217" customFormat="false" ht="12.75" hidden="false" customHeight="false" outlineLevel="0" collapsed="false">
      <c r="A217" s="40" t="s">
        <v>29</v>
      </c>
      <c r="B217" s="40" t="s">
        <v>49</v>
      </c>
      <c r="C217" s="40" t="s">
        <v>31</v>
      </c>
      <c r="D217" s="40" t="s">
        <v>40</v>
      </c>
      <c r="E217" s="11" t="s">
        <v>46</v>
      </c>
      <c r="F217" s="12" t="n">
        <v>-150000</v>
      </c>
      <c r="G217" s="12" t="n">
        <v>-147850.7509</v>
      </c>
      <c r="H217" s="13" t="n">
        <v>0.985671672487731</v>
      </c>
      <c r="I217" s="14" t="n">
        <v>-0.00132237</v>
      </c>
      <c r="J217" s="14" t="n">
        <v>1E-007</v>
      </c>
      <c r="K217" s="15" t="n">
        <v>0</v>
      </c>
      <c r="L217" s="15" t="n">
        <v>195.5289</v>
      </c>
    </row>
    <row r="218" customFormat="false" ht="12.75" hidden="false" customHeight="false" outlineLevel="0" collapsed="false">
      <c r="A218" s="40" t="s">
        <v>29</v>
      </c>
      <c r="B218" s="40" t="s">
        <v>49</v>
      </c>
      <c r="C218" s="40" t="s">
        <v>31</v>
      </c>
      <c r="D218" s="40" t="s">
        <v>40</v>
      </c>
      <c r="E218" s="11" t="s">
        <v>47</v>
      </c>
      <c r="F218" s="12" t="n">
        <v>-155000</v>
      </c>
      <c r="G218" s="12" t="n">
        <v>-152432.3571</v>
      </c>
      <c r="H218" s="13" t="n">
        <v>0.983434561636202</v>
      </c>
      <c r="I218" s="14" t="n">
        <v>-0.00132278</v>
      </c>
      <c r="J218" s="14" t="n">
        <v>1E-007</v>
      </c>
      <c r="K218" s="15" t="n">
        <v>0</v>
      </c>
      <c r="L218" s="15" t="n">
        <v>201.6497</v>
      </c>
    </row>
    <row r="219" customFormat="false" ht="12.75" hidden="false" customHeight="false" outlineLevel="0" collapsed="false">
      <c r="A219" s="40" t="s">
        <v>29</v>
      </c>
      <c r="B219" s="40" t="s">
        <v>49</v>
      </c>
      <c r="C219" s="40" t="s">
        <v>31</v>
      </c>
      <c r="D219" s="40" t="s">
        <v>40</v>
      </c>
      <c r="E219" s="11" t="s">
        <v>50</v>
      </c>
      <c r="F219" s="12" t="n">
        <v>-150000</v>
      </c>
      <c r="G219" s="12" t="n">
        <v>-147135.5319</v>
      </c>
      <c r="H219" s="13" t="n">
        <v>0.980903545734695</v>
      </c>
      <c r="I219" s="14" t="n">
        <v>-0.0013232</v>
      </c>
      <c r="J219" s="14" t="n">
        <v>1E-007</v>
      </c>
      <c r="K219" s="15" t="n">
        <v>0</v>
      </c>
      <c r="L219" s="15" t="n">
        <v>194.7049</v>
      </c>
    </row>
    <row r="220" customFormat="false" ht="12.75" hidden="false" customHeight="false" outlineLevel="0" collapsed="false">
      <c r="A220" s="40" t="s">
        <v>29</v>
      </c>
      <c r="B220" s="40" t="s">
        <v>49</v>
      </c>
      <c r="C220" s="40" t="s">
        <v>31</v>
      </c>
      <c r="D220" s="40" t="s">
        <v>40</v>
      </c>
      <c r="E220" s="11" t="s">
        <v>51</v>
      </c>
      <c r="F220" s="12" t="n">
        <v>-155000</v>
      </c>
      <c r="G220" s="12" t="n">
        <v>-151640.7125</v>
      </c>
      <c r="H220" s="13" t="n">
        <v>0.978327177591055</v>
      </c>
      <c r="I220" s="14" t="n">
        <v>-0.00132367</v>
      </c>
      <c r="J220" s="14" t="n">
        <v>1E-007</v>
      </c>
      <c r="K220" s="15" t="n">
        <v>0</v>
      </c>
      <c r="L220" s="15" t="n">
        <v>200.7378</v>
      </c>
    </row>
    <row r="221" customFormat="false" ht="12.75" hidden="false" customHeight="false" outlineLevel="0" collapsed="false">
      <c r="A221" s="40" t="s">
        <v>29</v>
      </c>
      <c r="B221" s="40" t="s">
        <v>52</v>
      </c>
      <c r="C221" s="40" t="s">
        <v>31</v>
      </c>
      <c r="D221" s="40" t="s">
        <v>40</v>
      </c>
      <c r="E221" s="11" t="s">
        <v>33</v>
      </c>
      <c r="F221" s="12" t="n">
        <v>-310000</v>
      </c>
      <c r="G221" s="12" t="n">
        <v>-309914.6267</v>
      </c>
      <c r="H221" s="13" t="n">
        <v>0.999724602226578</v>
      </c>
      <c r="I221" s="14" t="n">
        <v>-0.00132175</v>
      </c>
      <c r="J221" s="14" t="n">
        <v>1E-007</v>
      </c>
      <c r="K221" s="15" t="n">
        <v>0</v>
      </c>
      <c r="L221" s="15" t="n">
        <v>409.6617</v>
      </c>
    </row>
    <row r="222" customFormat="false" ht="12.75" hidden="false" customHeight="false" outlineLevel="0" collapsed="false">
      <c r="A222" s="40" t="s">
        <v>29</v>
      </c>
      <c r="B222" s="40" t="s">
        <v>52</v>
      </c>
      <c r="C222" s="40" t="s">
        <v>31</v>
      </c>
      <c r="D222" s="40" t="s">
        <v>40</v>
      </c>
      <c r="E222" s="11" t="s">
        <v>34</v>
      </c>
      <c r="F222" s="12" t="n">
        <v>-280000</v>
      </c>
      <c r="G222" s="12" t="n">
        <v>-279459.4013</v>
      </c>
      <c r="H222" s="13" t="n">
        <v>0.998069290400111</v>
      </c>
      <c r="I222" s="14" t="n">
        <v>-0.00132145</v>
      </c>
      <c r="J222" s="14" t="n">
        <v>1E-007</v>
      </c>
      <c r="K222" s="15" t="n">
        <v>0</v>
      </c>
      <c r="L222" s="15" t="n">
        <v>369.3201</v>
      </c>
    </row>
    <row r="223" customFormat="false" ht="12.75" hidden="false" customHeight="false" outlineLevel="0" collapsed="false">
      <c r="A223" s="40" t="s">
        <v>29</v>
      </c>
      <c r="B223" s="40" t="s">
        <v>52</v>
      </c>
      <c r="C223" s="40" t="s">
        <v>31</v>
      </c>
      <c r="D223" s="40" t="s">
        <v>40</v>
      </c>
      <c r="E223" s="11" t="s">
        <v>35</v>
      </c>
      <c r="F223" s="12" t="n">
        <v>-310000</v>
      </c>
      <c r="G223" s="12" t="n">
        <v>-308945.1367</v>
      </c>
      <c r="H223" s="13" t="n">
        <v>0.996597215165346</v>
      </c>
      <c r="I223" s="14" t="n">
        <v>-0.00132136</v>
      </c>
      <c r="J223" s="14" t="n">
        <v>1E-007</v>
      </c>
      <c r="K223" s="15" t="n">
        <v>0</v>
      </c>
      <c r="L223" s="15" t="n">
        <v>408.2599</v>
      </c>
    </row>
    <row r="224" customFormat="false" ht="12.75" hidden="false" customHeight="false" outlineLevel="0" collapsed="false">
      <c r="A224" s="40" t="s">
        <v>29</v>
      </c>
      <c r="B224" s="40" t="s">
        <v>52</v>
      </c>
      <c r="C224" s="40" t="s">
        <v>31</v>
      </c>
      <c r="D224" s="40" t="s">
        <v>40</v>
      </c>
      <c r="E224" s="11" t="s">
        <v>41</v>
      </c>
      <c r="F224" s="12" t="n">
        <v>-300000</v>
      </c>
      <c r="G224" s="12" t="n">
        <v>-298492.2995</v>
      </c>
      <c r="H224" s="13" t="n">
        <v>0.994974331520805</v>
      </c>
      <c r="I224" s="14" t="n">
        <v>-0.00132124</v>
      </c>
      <c r="J224" s="14" t="n">
        <v>1E-007</v>
      </c>
      <c r="K224" s="15" t="n">
        <v>0</v>
      </c>
      <c r="L224" s="15" t="n">
        <v>394.4095</v>
      </c>
    </row>
    <row r="225" customFormat="false" ht="12.75" hidden="false" customHeight="false" outlineLevel="0" collapsed="false">
      <c r="A225" s="40" t="s">
        <v>29</v>
      </c>
      <c r="B225" s="40" t="s">
        <v>52</v>
      </c>
      <c r="C225" s="40" t="s">
        <v>31</v>
      </c>
      <c r="D225" s="40" t="s">
        <v>40</v>
      </c>
      <c r="E225" s="11" t="s">
        <v>42</v>
      </c>
      <c r="F225" s="12" t="n">
        <v>-310000</v>
      </c>
      <c r="G225" s="12" t="n">
        <v>-307935.3796</v>
      </c>
      <c r="H225" s="13" t="n">
        <v>0.993339934320839</v>
      </c>
      <c r="I225" s="14" t="n">
        <v>-0.00132128</v>
      </c>
      <c r="J225" s="14" t="n">
        <v>1E-007</v>
      </c>
      <c r="K225" s="15" t="n">
        <v>0</v>
      </c>
      <c r="L225" s="15" t="n">
        <v>406.8997</v>
      </c>
    </row>
    <row r="226" customFormat="false" ht="12.75" hidden="false" customHeight="false" outlineLevel="0" collapsed="false">
      <c r="A226" s="40" t="s">
        <v>29</v>
      </c>
      <c r="B226" s="40" t="s">
        <v>52</v>
      </c>
      <c r="C226" s="40" t="s">
        <v>31</v>
      </c>
      <c r="D226" s="40" t="s">
        <v>40</v>
      </c>
      <c r="E226" s="11" t="s">
        <v>43</v>
      </c>
      <c r="F226" s="12" t="n">
        <v>-300000</v>
      </c>
      <c r="G226" s="12" t="n">
        <v>-297488.2218</v>
      </c>
      <c r="H226" s="13" t="n">
        <v>0.991627405920901</v>
      </c>
      <c r="I226" s="14" t="n">
        <v>-0.00132143</v>
      </c>
      <c r="J226" s="14" t="n">
        <v>1E-007</v>
      </c>
      <c r="K226" s="15" t="n">
        <v>0</v>
      </c>
      <c r="L226" s="15" t="n">
        <v>393.1401</v>
      </c>
    </row>
    <row r="227" customFormat="false" ht="12.75" hidden="false" customHeight="false" outlineLevel="0" collapsed="false">
      <c r="A227" s="40" t="s">
        <v>29</v>
      </c>
      <c r="B227" s="40" t="s">
        <v>52</v>
      </c>
      <c r="C227" s="40" t="s">
        <v>31</v>
      </c>
      <c r="D227" s="40" t="s">
        <v>40</v>
      </c>
      <c r="E227" s="11" t="s">
        <v>44</v>
      </c>
      <c r="F227" s="12" t="n">
        <v>-310000</v>
      </c>
      <c r="G227" s="12" t="n">
        <v>-306856.3605</v>
      </c>
      <c r="H227" s="13" t="n">
        <v>0.989859227394206</v>
      </c>
      <c r="I227" s="14" t="n">
        <v>-0.00132165</v>
      </c>
      <c r="J227" s="14" t="n">
        <v>1E-007</v>
      </c>
      <c r="K227" s="15" t="n">
        <v>0</v>
      </c>
      <c r="L227" s="15" t="n">
        <v>405.5862</v>
      </c>
    </row>
    <row r="228" customFormat="false" ht="12.75" hidden="false" customHeight="false" outlineLevel="0" collapsed="false">
      <c r="A228" s="40" t="s">
        <v>29</v>
      </c>
      <c r="B228" s="40" t="s">
        <v>52</v>
      </c>
      <c r="C228" s="40" t="s">
        <v>31</v>
      </c>
      <c r="D228" s="40" t="s">
        <v>40</v>
      </c>
      <c r="E228" s="11" t="s">
        <v>45</v>
      </c>
      <c r="F228" s="12" t="n">
        <v>-310000</v>
      </c>
      <c r="G228" s="12" t="n">
        <v>-306222.697</v>
      </c>
      <c r="H228" s="13" t="n">
        <v>0.987815151651433</v>
      </c>
      <c r="I228" s="14" t="n">
        <v>-0.00132196</v>
      </c>
      <c r="J228" s="14" t="n">
        <v>1E-007</v>
      </c>
      <c r="K228" s="15" t="n">
        <v>0</v>
      </c>
      <c r="L228" s="15" t="n">
        <v>404.8454</v>
      </c>
      <c r="M228" s="45"/>
      <c r="N228" s="45"/>
      <c r="O228" s="49"/>
      <c r="P228" s="50"/>
      <c r="Q228" s="50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  <c r="IW228" s="49"/>
    </row>
    <row r="229" customFormat="false" ht="12.75" hidden="false" customHeight="false" outlineLevel="0" collapsed="false">
      <c r="A229" s="40" t="s">
        <v>29</v>
      </c>
      <c r="B229" s="40" t="s">
        <v>52</v>
      </c>
      <c r="C229" s="40" t="s">
        <v>31</v>
      </c>
      <c r="D229" s="40" t="s">
        <v>40</v>
      </c>
      <c r="E229" s="11" t="s">
        <v>46</v>
      </c>
      <c r="F229" s="12" t="n">
        <v>-300000</v>
      </c>
      <c r="G229" s="12" t="n">
        <v>-295701.5017</v>
      </c>
      <c r="H229" s="13" t="n">
        <v>0.985671672487731</v>
      </c>
      <c r="I229" s="14" t="n">
        <v>-0.00132237</v>
      </c>
      <c r="J229" s="14" t="n">
        <v>1E-007</v>
      </c>
      <c r="K229" s="15" t="n">
        <v>0</v>
      </c>
      <c r="L229" s="15" t="n">
        <v>391.0578</v>
      </c>
    </row>
    <row r="230" customFormat="false" ht="12.75" hidden="false" customHeight="false" outlineLevel="0" collapsed="false">
      <c r="A230" s="40" t="s">
        <v>29</v>
      </c>
      <c r="B230" s="40" t="s">
        <v>52</v>
      </c>
      <c r="C230" s="40" t="s">
        <v>31</v>
      </c>
      <c r="D230" s="40" t="s">
        <v>40</v>
      </c>
      <c r="E230" s="11" t="s">
        <v>47</v>
      </c>
      <c r="F230" s="12" t="n">
        <v>-310000</v>
      </c>
      <c r="G230" s="12" t="n">
        <v>-304864.7141</v>
      </c>
      <c r="H230" s="13" t="n">
        <v>0.983434561636202</v>
      </c>
      <c r="I230" s="14" t="n">
        <v>-0.00132278</v>
      </c>
      <c r="J230" s="14" t="n">
        <v>1E-007</v>
      </c>
      <c r="K230" s="15" t="n">
        <v>0</v>
      </c>
      <c r="L230" s="15" t="n">
        <v>403.2993</v>
      </c>
    </row>
    <row r="231" customFormat="false" ht="12.75" hidden="false" customHeight="false" outlineLevel="0" collapsed="false">
      <c r="A231" s="40" t="s">
        <v>29</v>
      </c>
      <c r="B231" s="40" t="s">
        <v>52</v>
      </c>
      <c r="C231" s="40" t="s">
        <v>31</v>
      </c>
      <c r="D231" s="40" t="s">
        <v>40</v>
      </c>
      <c r="E231" s="11" t="s">
        <v>50</v>
      </c>
      <c r="F231" s="12" t="n">
        <v>-300000</v>
      </c>
      <c r="G231" s="12" t="n">
        <v>-294271.0637</v>
      </c>
      <c r="H231" s="13" t="n">
        <v>0.980903545734695</v>
      </c>
      <c r="I231" s="14" t="n">
        <v>-0.0013232</v>
      </c>
      <c r="J231" s="14" t="n">
        <v>1E-007</v>
      </c>
      <c r="K231" s="15" t="n">
        <v>0</v>
      </c>
      <c r="L231" s="15" t="n">
        <v>389.4098</v>
      </c>
    </row>
    <row r="232" customFormat="false" ht="12.75" hidden="false" customHeight="false" outlineLevel="0" collapsed="false">
      <c r="A232" s="40" t="s">
        <v>29</v>
      </c>
      <c r="B232" s="40" t="s">
        <v>52</v>
      </c>
      <c r="C232" s="40" t="s">
        <v>31</v>
      </c>
      <c r="D232" s="40" t="s">
        <v>40</v>
      </c>
      <c r="E232" s="11" t="s">
        <v>51</v>
      </c>
      <c r="F232" s="12" t="n">
        <v>-310000</v>
      </c>
      <c r="G232" s="12" t="n">
        <v>-303281.4251</v>
      </c>
      <c r="H232" s="13" t="n">
        <v>0.978327177591055</v>
      </c>
      <c r="I232" s="14" t="n">
        <v>-0.00132367</v>
      </c>
      <c r="J232" s="14" t="n">
        <v>1E-007</v>
      </c>
      <c r="K232" s="15" t="n">
        <v>0</v>
      </c>
      <c r="L232" s="15" t="n">
        <v>401.4756</v>
      </c>
    </row>
    <row r="233" customFormat="false" ht="12.75" hidden="false" customHeight="false" outlineLevel="0" collapsed="false">
      <c r="A233" s="40" t="s">
        <v>29</v>
      </c>
      <c r="B233" s="40" t="s">
        <v>53</v>
      </c>
      <c r="C233" s="40" t="s">
        <v>31</v>
      </c>
      <c r="D233" s="40" t="s">
        <v>40</v>
      </c>
      <c r="E233" s="11" t="s">
        <v>33</v>
      </c>
      <c r="F233" s="12" t="n">
        <v>-310000</v>
      </c>
      <c r="G233" s="12" t="n">
        <v>-309914.6267</v>
      </c>
      <c r="H233" s="13" t="n">
        <v>0.999724602226578</v>
      </c>
      <c r="I233" s="14" t="n">
        <v>-0.00132175</v>
      </c>
      <c r="J233" s="14" t="n">
        <v>1E-007</v>
      </c>
      <c r="K233" s="15" t="n">
        <v>0</v>
      </c>
      <c r="L233" s="15" t="n">
        <v>409.6617</v>
      </c>
    </row>
    <row r="234" customFormat="false" ht="12.75" hidden="false" customHeight="false" outlineLevel="0" collapsed="false">
      <c r="A234" s="40" t="s">
        <v>29</v>
      </c>
      <c r="B234" s="40" t="s">
        <v>53</v>
      </c>
      <c r="C234" s="40" t="s">
        <v>31</v>
      </c>
      <c r="D234" s="40" t="s">
        <v>40</v>
      </c>
      <c r="E234" s="11" t="s">
        <v>34</v>
      </c>
      <c r="F234" s="12" t="n">
        <v>-280000</v>
      </c>
      <c r="G234" s="12" t="n">
        <v>-279459.4013</v>
      </c>
      <c r="H234" s="13" t="n">
        <v>0.998069290400111</v>
      </c>
      <c r="I234" s="14" t="n">
        <v>-0.00132145</v>
      </c>
      <c r="J234" s="14" t="n">
        <v>1E-007</v>
      </c>
      <c r="K234" s="15" t="n">
        <v>0</v>
      </c>
      <c r="L234" s="15" t="n">
        <v>369.3201</v>
      </c>
    </row>
    <row r="235" customFormat="false" ht="12.75" hidden="false" customHeight="false" outlineLevel="0" collapsed="false">
      <c r="A235" s="40" t="s">
        <v>29</v>
      </c>
      <c r="B235" s="40" t="s">
        <v>53</v>
      </c>
      <c r="C235" s="40" t="s">
        <v>31</v>
      </c>
      <c r="D235" s="40" t="s">
        <v>40</v>
      </c>
      <c r="E235" s="11" t="s">
        <v>35</v>
      </c>
      <c r="F235" s="12" t="n">
        <v>-310000</v>
      </c>
      <c r="G235" s="12" t="n">
        <v>-308945.1367</v>
      </c>
      <c r="H235" s="13" t="n">
        <v>0.996597215165346</v>
      </c>
      <c r="I235" s="14" t="n">
        <v>-0.00132136</v>
      </c>
      <c r="J235" s="14" t="n">
        <v>1E-007</v>
      </c>
      <c r="K235" s="15" t="n">
        <v>0</v>
      </c>
      <c r="L235" s="15" t="n">
        <v>408.2599</v>
      </c>
    </row>
    <row r="236" customFormat="false" ht="12.75" hidden="false" customHeight="false" outlineLevel="0" collapsed="false">
      <c r="A236" s="40" t="s">
        <v>29</v>
      </c>
      <c r="B236" s="40" t="s">
        <v>53</v>
      </c>
      <c r="C236" s="40" t="s">
        <v>31</v>
      </c>
      <c r="D236" s="40" t="s">
        <v>40</v>
      </c>
      <c r="E236" s="11" t="s">
        <v>41</v>
      </c>
      <c r="F236" s="12" t="n">
        <v>-300000</v>
      </c>
      <c r="G236" s="12" t="n">
        <v>-298492.2995</v>
      </c>
      <c r="H236" s="13" t="n">
        <v>0.994974331520805</v>
      </c>
      <c r="I236" s="14" t="n">
        <v>-0.00132124</v>
      </c>
      <c r="J236" s="14" t="n">
        <v>1E-007</v>
      </c>
      <c r="K236" s="15" t="n">
        <v>0</v>
      </c>
      <c r="L236" s="15" t="n">
        <v>394.4095</v>
      </c>
    </row>
    <row r="237" customFormat="false" ht="12.75" hidden="false" customHeight="false" outlineLevel="0" collapsed="false">
      <c r="A237" s="40" t="s">
        <v>29</v>
      </c>
      <c r="B237" s="40" t="s">
        <v>53</v>
      </c>
      <c r="C237" s="40" t="s">
        <v>31</v>
      </c>
      <c r="D237" s="40" t="s">
        <v>40</v>
      </c>
      <c r="E237" s="11" t="s">
        <v>42</v>
      </c>
      <c r="F237" s="12" t="n">
        <v>-310000</v>
      </c>
      <c r="G237" s="12" t="n">
        <v>-307935.3796</v>
      </c>
      <c r="H237" s="13" t="n">
        <v>0.993339934320839</v>
      </c>
      <c r="I237" s="14" t="n">
        <v>-0.00132128</v>
      </c>
      <c r="J237" s="14" t="n">
        <v>1E-007</v>
      </c>
      <c r="K237" s="15" t="n">
        <v>0</v>
      </c>
      <c r="L237" s="15" t="n">
        <v>406.8997</v>
      </c>
    </row>
    <row r="238" customFormat="false" ht="12.75" hidden="false" customHeight="false" outlineLevel="0" collapsed="false">
      <c r="A238" s="40" t="s">
        <v>29</v>
      </c>
      <c r="B238" s="40" t="s">
        <v>53</v>
      </c>
      <c r="C238" s="40" t="s">
        <v>31</v>
      </c>
      <c r="D238" s="40" t="s">
        <v>40</v>
      </c>
      <c r="E238" s="11" t="s">
        <v>43</v>
      </c>
      <c r="F238" s="12" t="n">
        <v>-300000</v>
      </c>
      <c r="G238" s="12" t="n">
        <v>-297488.2218</v>
      </c>
      <c r="H238" s="13" t="n">
        <v>0.991627405920901</v>
      </c>
      <c r="I238" s="14" t="n">
        <v>-0.00132143</v>
      </c>
      <c r="J238" s="14" t="n">
        <v>1E-007</v>
      </c>
      <c r="K238" s="15" t="n">
        <v>0</v>
      </c>
      <c r="L238" s="15" t="n">
        <v>393.1401</v>
      </c>
    </row>
    <row r="239" customFormat="false" ht="12.75" hidden="false" customHeight="false" outlineLevel="0" collapsed="false">
      <c r="A239" s="40" t="s">
        <v>29</v>
      </c>
      <c r="B239" s="40" t="s">
        <v>53</v>
      </c>
      <c r="C239" s="40" t="s">
        <v>31</v>
      </c>
      <c r="D239" s="40" t="s">
        <v>40</v>
      </c>
      <c r="E239" s="11" t="s">
        <v>44</v>
      </c>
      <c r="F239" s="12" t="n">
        <v>-310000</v>
      </c>
      <c r="G239" s="12" t="n">
        <v>-306856.3605</v>
      </c>
      <c r="H239" s="13" t="n">
        <v>0.989859227394206</v>
      </c>
      <c r="I239" s="14" t="n">
        <v>-0.00132165</v>
      </c>
      <c r="J239" s="14" t="n">
        <v>1E-007</v>
      </c>
      <c r="K239" s="15" t="n">
        <v>0</v>
      </c>
      <c r="L239" s="15" t="n">
        <v>405.5862</v>
      </c>
    </row>
    <row r="240" customFormat="false" ht="12.75" hidden="false" customHeight="false" outlineLevel="0" collapsed="false">
      <c r="A240" s="40" t="s">
        <v>29</v>
      </c>
      <c r="B240" s="40" t="s">
        <v>53</v>
      </c>
      <c r="C240" s="40" t="s">
        <v>31</v>
      </c>
      <c r="D240" s="40" t="s">
        <v>40</v>
      </c>
      <c r="E240" s="11" t="s">
        <v>45</v>
      </c>
      <c r="F240" s="12" t="n">
        <v>-310000</v>
      </c>
      <c r="G240" s="12" t="n">
        <v>-306222.697</v>
      </c>
      <c r="H240" s="13" t="n">
        <v>0.987815151651433</v>
      </c>
      <c r="I240" s="14" t="n">
        <v>-0.00132196</v>
      </c>
      <c r="J240" s="14" t="n">
        <v>1E-007</v>
      </c>
      <c r="K240" s="15" t="n">
        <v>0</v>
      </c>
      <c r="L240" s="15" t="n">
        <v>404.8454</v>
      </c>
    </row>
    <row r="241" customFormat="false" ht="12.75" hidden="false" customHeight="false" outlineLevel="0" collapsed="false">
      <c r="A241" s="40" t="s">
        <v>29</v>
      </c>
      <c r="B241" s="40" t="s">
        <v>53</v>
      </c>
      <c r="C241" s="40" t="s">
        <v>31</v>
      </c>
      <c r="D241" s="40" t="s">
        <v>40</v>
      </c>
      <c r="E241" s="11" t="s">
        <v>46</v>
      </c>
      <c r="F241" s="12" t="n">
        <v>-300000</v>
      </c>
      <c r="G241" s="12" t="n">
        <v>-295701.5017</v>
      </c>
      <c r="H241" s="13" t="n">
        <v>0.985671672487731</v>
      </c>
      <c r="I241" s="14" t="n">
        <v>-0.00132237</v>
      </c>
      <c r="J241" s="14" t="n">
        <v>1E-007</v>
      </c>
      <c r="K241" s="15" t="n">
        <v>0</v>
      </c>
      <c r="L241" s="15" t="n">
        <v>391.0578</v>
      </c>
    </row>
    <row r="242" customFormat="false" ht="12.75" hidden="false" customHeight="false" outlineLevel="0" collapsed="false">
      <c r="A242" s="40" t="s">
        <v>29</v>
      </c>
      <c r="B242" s="40" t="s">
        <v>53</v>
      </c>
      <c r="C242" s="40" t="s">
        <v>31</v>
      </c>
      <c r="D242" s="40" t="s">
        <v>40</v>
      </c>
      <c r="E242" s="11" t="s">
        <v>47</v>
      </c>
      <c r="F242" s="12" t="n">
        <v>-310000</v>
      </c>
      <c r="G242" s="12" t="n">
        <v>-304864.7141</v>
      </c>
      <c r="H242" s="13" t="n">
        <v>0.983434561636202</v>
      </c>
      <c r="I242" s="14" t="n">
        <v>-0.00132278</v>
      </c>
      <c r="J242" s="14" t="n">
        <v>1E-007</v>
      </c>
      <c r="K242" s="15" t="n">
        <v>0</v>
      </c>
      <c r="L242" s="15" t="n">
        <v>403.2993</v>
      </c>
    </row>
    <row r="243" customFormat="false" ht="12.75" hidden="false" customHeight="false" outlineLevel="0" collapsed="false">
      <c r="A243" s="40" t="s">
        <v>29</v>
      </c>
      <c r="B243" s="40" t="s">
        <v>53</v>
      </c>
      <c r="C243" s="40" t="s">
        <v>31</v>
      </c>
      <c r="D243" s="40" t="s">
        <v>40</v>
      </c>
      <c r="E243" s="11" t="s">
        <v>50</v>
      </c>
      <c r="F243" s="12" t="n">
        <v>-300000</v>
      </c>
      <c r="G243" s="12" t="n">
        <v>-294271.0637</v>
      </c>
      <c r="H243" s="13" t="n">
        <v>0.980903545734695</v>
      </c>
      <c r="I243" s="14" t="n">
        <v>-0.0013232</v>
      </c>
      <c r="J243" s="14" t="n">
        <v>1E-007</v>
      </c>
      <c r="K243" s="15" t="n">
        <v>0</v>
      </c>
      <c r="L243" s="15" t="n">
        <v>389.4098</v>
      </c>
    </row>
    <row r="244" customFormat="false" ht="12.75" hidden="false" customHeight="false" outlineLevel="0" collapsed="false">
      <c r="A244" s="40" t="s">
        <v>29</v>
      </c>
      <c r="B244" s="40" t="s">
        <v>53</v>
      </c>
      <c r="C244" s="40" t="s">
        <v>31</v>
      </c>
      <c r="D244" s="40" t="s">
        <v>40</v>
      </c>
      <c r="E244" s="11" t="s">
        <v>51</v>
      </c>
      <c r="F244" s="12" t="n">
        <v>-310000</v>
      </c>
      <c r="G244" s="12" t="n">
        <v>-303281.4251</v>
      </c>
      <c r="H244" s="13" t="n">
        <v>0.978327177591055</v>
      </c>
      <c r="I244" s="14" t="n">
        <v>-0.00132367</v>
      </c>
      <c r="J244" s="14" t="n">
        <v>1E-007</v>
      </c>
      <c r="K244" s="15" t="n">
        <v>0</v>
      </c>
      <c r="L244" s="15" t="n">
        <v>401.4756</v>
      </c>
    </row>
    <row r="245" customFormat="false" ht="12.75" hidden="false" customHeight="false" outlineLevel="0" collapsed="false">
      <c r="A245" s="40" t="s">
        <v>29</v>
      </c>
      <c r="B245" s="40" t="s">
        <v>54</v>
      </c>
      <c r="C245" s="40" t="s">
        <v>31</v>
      </c>
      <c r="D245" s="40" t="s">
        <v>40</v>
      </c>
      <c r="E245" s="11" t="s">
        <v>33</v>
      </c>
      <c r="F245" s="12" t="n">
        <v>-620000</v>
      </c>
      <c r="G245" s="12" t="n">
        <v>-619829.2534</v>
      </c>
      <c r="H245" s="13" t="n">
        <v>0.999724602226578</v>
      </c>
      <c r="I245" s="14" t="n">
        <v>-0.00132175</v>
      </c>
      <c r="J245" s="14" t="n">
        <v>1E-007</v>
      </c>
      <c r="K245" s="15" t="n">
        <v>0</v>
      </c>
      <c r="L245" s="15" t="n">
        <v>819.3233</v>
      </c>
    </row>
    <row r="246" customFormat="false" ht="12.75" hidden="false" customHeight="false" outlineLevel="0" collapsed="false">
      <c r="A246" s="40" t="s">
        <v>29</v>
      </c>
      <c r="B246" s="40" t="s">
        <v>54</v>
      </c>
      <c r="C246" s="40" t="s">
        <v>31</v>
      </c>
      <c r="D246" s="40" t="s">
        <v>40</v>
      </c>
      <c r="E246" s="11" t="s">
        <v>34</v>
      </c>
      <c r="F246" s="12" t="n">
        <v>-560000</v>
      </c>
      <c r="G246" s="12" t="n">
        <v>-558918.8026</v>
      </c>
      <c r="H246" s="13" t="n">
        <v>0.998069290400111</v>
      </c>
      <c r="I246" s="14" t="n">
        <v>-0.00132145</v>
      </c>
      <c r="J246" s="14" t="n">
        <v>1E-007</v>
      </c>
      <c r="K246" s="15" t="n">
        <v>0</v>
      </c>
      <c r="L246" s="15" t="n">
        <v>738.6402</v>
      </c>
    </row>
    <row r="247" customFormat="false" ht="12.75" hidden="false" customHeight="false" outlineLevel="0" collapsed="false">
      <c r="A247" s="40" t="s">
        <v>29</v>
      </c>
      <c r="B247" s="40" t="s">
        <v>54</v>
      </c>
      <c r="C247" s="40" t="s">
        <v>31</v>
      </c>
      <c r="D247" s="40" t="s">
        <v>40</v>
      </c>
      <c r="E247" s="11" t="s">
        <v>35</v>
      </c>
      <c r="F247" s="12" t="n">
        <v>-620000</v>
      </c>
      <c r="G247" s="12" t="n">
        <v>-617890.2734</v>
      </c>
      <c r="H247" s="13" t="n">
        <v>0.996597215165346</v>
      </c>
      <c r="I247" s="14" t="n">
        <v>-0.00132136</v>
      </c>
      <c r="J247" s="14" t="n">
        <v>1E-007</v>
      </c>
      <c r="K247" s="15" t="n">
        <v>0</v>
      </c>
      <c r="L247" s="15" t="n">
        <v>816.5198</v>
      </c>
    </row>
    <row r="248" customFormat="false" ht="12.75" hidden="false" customHeight="false" outlineLevel="0" collapsed="false">
      <c r="A248" s="40" t="s">
        <v>29</v>
      </c>
      <c r="B248" s="40" t="s">
        <v>55</v>
      </c>
      <c r="C248" s="40" t="s">
        <v>31</v>
      </c>
      <c r="D248" s="40" t="s">
        <v>32</v>
      </c>
      <c r="E248" s="11" t="s">
        <v>41</v>
      </c>
      <c r="F248" s="12" t="n">
        <v>99520.7837</v>
      </c>
      <c r="G248" s="12" t="n">
        <v>99020.6253</v>
      </c>
      <c r="H248" s="13" t="n">
        <v>0.994974331520805</v>
      </c>
      <c r="I248" s="14" t="n">
        <v>-0.00132124</v>
      </c>
      <c r="J248" s="14" t="n">
        <v>7E-008</v>
      </c>
      <c r="K248" s="15" t="n">
        <v>0</v>
      </c>
      <c r="L248" s="15" t="n">
        <v>-130.8365</v>
      </c>
    </row>
    <row r="249" customFormat="false" ht="12.75" hidden="false" customHeight="false" outlineLevel="0" collapsed="false">
      <c r="A249" s="40" t="s">
        <v>29</v>
      </c>
      <c r="B249" s="40" t="s">
        <v>55</v>
      </c>
      <c r="C249" s="40" t="s">
        <v>31</v>
      </c>
      <c r="D249" s="40" t="s">
        <v>32</v>
      </c>
      <c r="E249" s="11" t="s">
        <v>42</v>
      </c>
      <c r="F249" s="12" t="n">
        <v>102838.1432</v>
      </c>
      <c r="G249" s="12" t="n">
        <v>102153.2344</v>
      </c>
      <c r="H249" s="13" t="n">
        <v>0.993339934320839</v>
      </c>
      <c r="I249" s="14" t="n">
        <v>-0.00132128</v>
      </c>
      <c r="J249" s="14" t="n">
        <v>7E-008</v>
      </c>
      <c r="K249" s="15" t="n">
        <v>0</v>
      </c>
      <c r="L249" s="15" t="n">
        <v>-134.9798</v>
      </c>
    </row>
    <row r="250" customFormat="false" ht="12.75" hidden="false" customHeight="false" outlineLevel="0" collapsed="false">
      <c r="A250" s="40" t="s">
        <v>29</v>
      </c>
      <c r="B250" s="40" t="s">
        <v>55</v>
      </c>
      <c r="C250" s="40" t="s">
        <v>31</v>
      </c>
      <c r="D250" s="40" t="s">
        <v>32</v>
      </c>
      <c r="E250" s="11" t="s">
        <v>43</v>
      </c>
      <c r="F250" s="12" t="n">
        <v>99520.7837</v>
      </c>
      <c r="G250" s="12" t="n">
        <v>98687.5366</v>
      </c>
      <c r="H250" s="13" t="n">
        <v>0.991627405920901</v>
      </c>
      <c r="I250" s="14" t="n">
        <v>-0.00132143</v>
      </c>
      <c r="J250" s="14" t="n">
        <v>7E-008</v>
      </c>
      <c r="K250" s="15" t="n">
        <v>0</v>
      </c>
      <c r="L250" s="15" t="n">
        <v>-130.4154</v>
      </c>
    </row>
    <row r="251" customFormat="false" ht="12.75" hidden="false" customHeight="false" outlineLevel="0" collapsed="false">
      <c r="A251" s="40" t="s">
        <v>29</v>
      </c>
      <c r="B251" s="40" t="s">
        <v>55</v>
      </c>
      <c r="C251" s="40" t="s">
        <v>31</v>
      </c>
      <c r="D251" s="40" t="s">
        <v>32</v>
      </c>
      <c r="E251" s="11" t="s">
        <v>44</v>
      </c>
      <c r="F251" s="12" t="n">
        <v>102838.1432</v>
      </c>
      <c r="G251" s="12" t="n">
        <v>101795.285</v>
      </c>
      <c r="H251" s="13" t="n">
        <v>0.989859227394206</v>
      </c>
      <c r="I251" s="14" t="n">
        <v>-0.00132165</v>
      </c>
      <c r="J251" s="14" t="n">
        <v>7E-008</v>
      </c>
      <c r="K251" s="15" t="n">
        <v>0</v>
      </c>
      <c r="L251" s="15" t="n">
        <v>-134.5441</v>
      </c>
    </row>
    <row r="252" customFormat="false" ht="12.75" hidden="false" customHeight="false" outlineLevel="0" collapsed="false">
      <c r="A252" s="40" t="s">
        <v>29</v>
      </c>
      <c r="B252" s="40" t="s">
        <v>55</v>
      </c>
      <c r="C252" s="40" t="s">
        <v>31</v>
      </c>
      <c r="D252" s="40" t="s">
        <v>32</v>
      </c>
      <c r="E252" s="11" t="s">
        <v>45</v>
      </c>
      <c r="F252" s="12" t="n">
        <v>102838.1432</v>
      </c>
      <c r="G252" s="12" t="n">
        <v>101585.076</v>
      </c>
      <c r="H252" s="13" t="n">
        <v>0.987815151651433</v>
      </c>
      <c r="I252" s="14" t="n">
        <v>-0.00132196</v>
      </c>
      <c r="J252" s="14" t="n">
        <v>7E-008</v>
      </c>
      <c r="K252" s="15" t="n">
        <v>0</v>
      </c>
      <c r="L252" s="15" t="n">
        <v>-134.2983</v>
      </c>
    </row>
    <row r="253" customFormat="false" ht="12.75" hidden="false" customHeight="false" outlineLevel="0" collapsed="false">
      <c r="A253" s="40" t="s">
        <v>29</v>
      </c>
      <c r="B253" s="40" t="s">
        <v>55</v>
      </c>
      <c r="C253" s="40" t="s">
        <v>31</v>
      </c>
      <c r="D253" s="40" t="s">
        <v>32</v>
      </c>
      <c r="E253" s="11" t="s">
        <v>46</v>
      </c>
      <c r="F253" s="12" t="n">
        <v>99520.7837</v>
      </c>
      <c r="G253" s="12" t="n">
        <v>98094.8173</v>
      </c>
      <c r="H253" s="13" t="n">
        <v>0.985671672487731</v>
      </c>
      <c r="I253" s="14" t="n">
        <v>-0.00132237</v>
      </c>
      <c r="J253" s="14" t="n">
        <v>7E-008</v>
      </c>
      <c r="K253" s="15" t="n">
        <v>0</v>
      </c>
      <c r="L253" s="15" t="n">
        <v>-129.7246</v>
      </c>
    </row>
    <row r="254" customFormat="false" ht="12.75" hidden="false" customHeight="false" outlineLevel="0" collapsed="false">
      <c r="A254" s="40" t="s">
        <v>29</v>
      </c>
      <c r="B254" s="40" t="s">
        <v>55</v>
      </c>
      <c r="C254" s="40" t="s">
        <v>31</v>
      </c>
      <c r="D254" s="40" t="s">
        <v>32</v>
      </c>
      <c r="E254" s="11" t="s">
        <v>47</v>
      </c>
      <c r="F254" s="12" t="n">
        <v>102838.1432</v>
      </c>
      <c r="G254" s="12" t="n">
        <v>101134.5843</v>
      </c>
      <c r="H254" s="13" t="n">
        <v>0.983434561636202</v>
      </c>
      <c r="I254" s="14" t="n">
        <v>-0.00132278</v>
      </c>
      <c r="J254" s="14" t="n">
        <v>7E-008</v>
      </c>
      <c r="K254" s="15" t="n">
        <v>0</v>
      </c>
      <c r="L254" s="15" t="n">
        <v>-133.7855</v>
      </c>
    </row>
    <row r="255" customFormat="false" ht="12.75" hidden="false" customHeight="false" outlineLevel="0" collapsed="false">
      <c r="A255" s="40" t="s">
        <v>29</v>
      </c>
      <c r="B255" s="40" t="s">
        <v>56</v>
      </c>
      <c r="C255" s="40" t="s">
        <v>31</v>
      </c>
      <c r="D255" s="40" t="s">
        <v>40</v>
      </c>
      <c r="E255" s="11" t="s">
        <v>33</v>
      </c>
      <c r="F255" s="12" t="n">
        <v>155000</v>
      </c>
      <c r="G255" s="12" t="n">
        <v>154957.3133</v>
      </c>
      <c r="H255" s="13" t="n">
        <v>0.999724602226578</v>
      </c>
      <c r="I255" s="14" t="n">
        <v>-0.00132175</v>
      </c>
      <c r="J255" s="14" t="n">
        <v>1E-007</v>
      </c>
      <c r="K255" s="15" t="n">
        <v>0</v>
      </c>
      <c r="L255" s="15" t="n">
        <v>-204.8308</v>
      </c>
    </row>
    <row r="256" customFormat="false" ht="12.75" hidden="false" customHeight="false" outlineLevel="0" collapsed="false">
      <c r="A256" s="40" t="s">
        <v>29</v>
      </c>
      <c r="B256" s="40" t="s">
        <v>56</v>
      </c>
      <c r="C256" s="40" t="s">
        <v>31</v>
      </c>
      <c r="D256" s="40" t="s">
        <v>40</v>
      </c>
      <c r="E256" s="11" t="s">
        <v>34</v>
      </c>
      <c r="F256" s="12" t="n">
        <v>140000</v>
      </c>
      <c r="G256" s="12" t="n">
        <v>139729.7007</v>
      </c>
      <c r="H256" s="13" t="n">
        <v>0.998069290400111</v>
      </c>
      <c r="I256" s="14" t="n">
        <v>-0.00132145</v>
      </c>
      <c r="J256" s="14" t="n">
        <v>1E-007</v>
      </c>
      <c r="K256" s="15" t="n">
        <v>0</v>
      </c>
      <c r="L256" s="15" t="n">
        <v>-184.6601</v>
      </c>
    </row>
    <row r="257" customFormat="false" ht="12.75" hidden="false" customHeight="false" outlineLevel="0" collapsed="false">
      <c r="A257" s="40" t="s">
        <v>29</v>
      </c>
      <c r="B257" s="40" t="s">
        <v>56</v>
      </c>
      <c r="C257" s="40" t="s">
        <v>31</v>
      </c>
      <c r="D257" s="40" t="s">
        <v>40</v>
      </c>
      <c r="E257" s="11" t="s">
        <v>35</v>
      </c>
      <c r="F257" s="12" t="n">
        <v>155000</v>
      </c>
      <c r="G257" s="12" t="n">
        <v>154472.5684</v>
      </c>
      <c r="H257" s="13" t="n">
        <v>0.996597215165346</v>
      </c>
      <c r="I257" s="14" t="n">
        <v>-0.00132136</v>
      </c>
      <c r="J257" s="14" t="n">
        <v>1E-007</v>
      </c>
      <c r="K257" s="15" t="n">
        <v>0</v>
      </c>
      <c r="L257" s="15" t="n">
        <v>-204.13</v>
      </c>
    </row>
    <row r="258" customFormat="false" ht="12.75" hidden="false" customHeight="false" outlineLevel="0" collapsed="false">
      <c r="A258" s="40" t="s">
        <v>29</v>
      </c>
      <c r="B258" s="40" t="s">
        <v>56</v>
      </c>
      <c r="C258" s="40" t="s">
        <v>31</v>
      </c>
      <c r="D258" s="40" t="s">
        <v>40</v>
      </c>
      <c r="E258" s="11" t="s">
        <v>41</v>
      </c>
      <c r="F258" s="12" t="n">
        <v>150000</v>
      </c>
      <c r="G258" s="12" t="n">
        <v>149246.1497</v>
      </c>
      <c r="H258" s="13" t="n">
        <v>0.994974331520805</v>
      </c>
      <c r="I258" s="14" t="n">
        <v>-0.00132124</v>
      </c>
      <c r="J258" s="14" t="n">
        <v>1E-007</v>
      </c>
      <c r="K258" s="15" t="n">
        <v>0</v>
      </c>
      <c r="L258" s="15" t="n">
        <v>-197.2048</v>
      </c>
    </row>
    <row r="259" customFormat="false" ht="12.75" hidden="false" customHeight="false" outlineLevel="0" collapsed="false">
      <c r="A259" s="40" t="s">
        <v>29</v>
      </c>
      <c r="B259" s="40" t="s">
        <v>56</v>
      </c>
      <c r="C259" s="40" t="s">
        <v>31</v>
      </c>
      <c r="D259" s="40" t="s">
        <v>40</v>
      </c>
      <c r="E259" s="11" t="s">
        <v>42</v>
      </c>
      <c r="F259" s="12" t="n">
        <v>155000</v>
      </c>
      <c r="G259" s="12" t="n">
        <v>153967.6898</v>
      </c>
      <c r="H259" s="13" t="n">
        <v>0.993339934320839</v>
      </c>
      <c r="I259" s="14" t="n">
        <v>-0.00132128</v>
      </c>
      <c r="J259" s="14" t="n">
        <v>1E-007</v>
      </c>
      <c r="K259" s="15" t="n">
        <v>0</v>
      </c>
      <c r="L259" s="15" t="n">
        <v>-203.4498</v>
      </c>
    </row>
    <row r="260" customFormat="false" ht="12.75" hidden="false" customHeight="false" outlineLevel="0" collapsed="false">
      <c r="A260" s="40" t="s">
        <v>29</v>
      </c>
      <c r="B260" s="40" t="s">
        <v>56</v>
      </c>
      <c r="C260" s="40" t="s">
        <v>31</v>
      </c>
      <c r="D260" s="40" t="s">
        <v>40</v>
      </c>
      <c r="E260" s="11" t="s">
        <v>43</v>
      </c>
      <c r="F260" s="12" t="n">
        <v>150000</v>
      </c>
      <c r="G260" s="12" t="n">
        <v>148744.1109</v>
      </c>
      <c r="H260" s="13" t="n">
        <v>0.991627405920901</v>
      </c>
      <c r="I260" s="14" t="n">
        <v>-0.00132143</v>
      </c>
      <c r="J260" s="14" t="n">
        <v>1E-007</v>
      </c>
      <c r="K260" s="15" t="n">
        <v>0</v>
      </c>
      <c r="L260" s="15" t="n">
        <v>-196.5701</v>
      </c>
    </row>
    <row r="261" customFormat="false" ht="12.75" hidden="false" customHeight="false" outlineLevel="0" collapsed="false">
      <c r="A261" s="40" t="s">
        <v>29</v>
      </c>
      <c r="B261" s="40" t="s">
        <v>56</v>
      </c>
      <c r="C261" s="40" t="s">
        <v>31</v>
      </c>
      <c r="D261" s="40" t="s">
        <v>40</v>
      </c>
      <c r="E261" s="11" t="s">
        <v>44</v>
      </c>
      <c r="F261" s="12" t="n">
        <v>155000</v>
      </c>
      <c r="G261" s="12" t="n">
        <v>153428.1802</v>
      </c>
      <c r="H261" s="13" t="n">
        <v>0.989859227394206</v>
      </c>
      <c r="I261" s="14" t="n">
        <v>-0.00132165</v>
      </c>
      <c r="J261" s="14" t="n">
        <v>1E-007</v>
      </c>
      <c r="K261" s="15" t="n">
        <v>0</v>
      </c>
      <c r="L261" s="15" t="n">
        <v>-202.7931</v>
      </c>
    </row>
    <row r="262" customFormat="false" ht="12.75" hidden="false" customHeight="false" outlineLevel="0" collapsed="false">
      <c r="A262" s="40" t="s">
        <v>29</v>
      </c>
      <c r="B262" s="40" t="s">
        <v>56</v>
      </c>
      <c r="C262" s="40" t="s">
        <v>31</v>
      </c>
      <c r="D262" s="40" t="s">
        <v>40</v>
      </c>
      <c r="E262" s="11" t="s">
        <v>45</v>
      </c>
      <c r="F262" s="12" t="n">
        <v>155000</v>
      </c>
      <c r="G262" s="12" t="n">
        <v>153111.3485</v>
      </c>
      <c r="H262" s="13" t="n">
        <v>0.987815151651433</v>
      </c>
      <c r="I262" s="14" t="n">
        <v>-0.00132196</v>
      </c>
      <c r="J262" s="14" t="n">
        <v>1E-007</v>
      </c>
      <c r="K262" s="15" t="n">
        <v>0</v>
      </c>
      <c r="L262" s="15" t="n">
        <v>-202.4227</v>
      </c>
    </row>
    <row r="263" customFormat="false" ht="12.75" hidden="false" customHeight="false" outlineLevel="0" collapsed="false">
      <c r="A263" s="40" t="s">
        <v>29</v>
      </c>
      <c r="B263" s="40" t="s">
        <v>56</v>
      </c>
      <c r="C263" s="40" t="s">
        <v>31</v>
      </c>
      <c r="D263" s="40" t="s">
        <v>40</v>
      </c>
      <c r="E263" s="11" t="s">
        <v>46</v>
      </c>
      <c r="F263" s="12" t="n">
        <v>150000</v>
      </c>
      <c r="G263" s="12" t="n">
        <v>147850.7509</v>
      </c>
      <c r="H263" s="13" t="n">
        <v>0.985671672487731</v>
      </c>
      <c r="I263" s="14" t="n">
        <v>-0.00132237</v>
      </c>
      <c r="J263" s="14" t="n">
        <v>1E-007</v>
      </c>
      <c r="K263" s="15" t="n">
        <v>0</v>
      </c>
      <c r="L263" s="15" t="n">
        <v>-195.5289</v>
      </c>
    </row>
    <row r="264" customFormat="false" ht="12.75" hidden="false" customHeight="false" outlineLevel="0" collapsed="false">
      <c r="A264" s="40" t="s">
        <v>29</v>
      </c>
      <c r="B264" s="40" t="s">
        <v>56</v>
      </c>
      <c r="C264" s="40" t="s">
        <v>31</v>
      </c>
      <c r="D264" s="40" t="s">
        <v>40</v>
      </c>
      <c r="E264" s="11" t="s">
        <v>47</v>
      </c>
      <c r="F264" s="12" t="n">
        <v>155000</v>
      </c>
      <c r="G264" s="12" t="n">
        <v>152432.3571</v>
      </c>
      <c r="H264" s="13" t="n">
        <v>0.983434561636202</v>
      </c>
      <c r="I264" s="14" t="n">
        <v>-0.00132278</v>
      </c>
      <c r="J264" s="14" t="n">
        <v>1E-007</v>
      </c>
      <c r="K264" s="15" t="n">
        <v>0</v>
      </c>
      <c r="L264" s="15" t="n">
        <v>-201.6497</v>
      </c>
    </row>
    <row r="265" customFormat="false" ht="12.75" hidden="false" customHeight="false" outlineLevel="0" collapsed="false">
      <c r="A265" s="40" t="s">
        <v>29</v>
      </c>
      <c r="B265" s="40" t="s">
        <v>56</v>
      </c>
      <c r="C265" s="40" t="s">
        <v>31</v>
      </c>
      <c r="D265" s="40" t="s">
        <v>40</v>
      </c>
      <c r="E265" s="11" t="s">
        <v>50</v>
      </c>
      <c r="F265" s="12" t="n">
        <v>150000</v>
      </c>
      <c r="G265" s="12" t="n">
        <v>147135.5319</v>
      </c>
      <c r="H265" s="13" t="n">
        <v>0.980903545734695</v>
      </c>
      <c r="I265" s="14" t="n">
        <v>-0.0013232</v>
      </c>
      <c r="J265" s="14" t="n">
        <v>1E-007</v>
      </c>
      <c r="K265" s="15" t="n">
        <v>0</v>
      </c>
      <c r="L265" s="15" t="n">
        <v>-194.7049</v>
      </c>
    </row>
    <row r="266" customFormat="false" ht="12.75" hidden="false" customHeight="false" outlineLevel="0" collapsed="false">
      <c r="A266" s="40" t="s">
        <v>29</v>
      </c>
      <c r="B266" s="40" t="s">
        <v>56</v>
      </c>
      <c r="C266" s="40" t="s">
        <v>31</v>
      </c>
      <c r="D266" s="40" t="s">
        <v>40</v>
      </c>
      <c r="E266" s="11" t="s">
        <v>51</v>
      </c>
      <c r="F266" s="12" t="n">
        <v>155000</v>
      </c>
      <c r="G266" s="12" t="n">
        <v>151640.7125</v>
      </c>
      <c r="H266" s="13" t="n">
        <v>0.978327177591055</v>
      </c>
      <c r="I266" s="14" t="n">
        <v>-0.00132367</v>
      </c>
      <c r="J266" s="14" t="n">
        <v>1E-007</v>
      </c>
      <c r="K266" s="15" t="n">
        <v>0</v>
      </c>
      <c r="L266" s="15" t="n">
        <v>-200.7378</v>
      </c>
    </row>
    <row r="267" customFormat="false" ht="12.75" hidden="false" customHeight="false" outlineLevel="0" collapsed="false">
      <c r="A267" s="40" t="s">
        <v>29</v>
      </c>
      <c r="B267" s="40" t="s">
        <v>57</v>
      </c>
      <c r="C267" s="40" t="s">
        <v>31</v>
      </c>
      <c r="D267" s="40" t="s">
        <v>32</v>
      </c>
      <c r="E267" s="11" t="s">
        <v>41</v>
      </c>
      <c r="F267" s="12" t="n">
        <v>-99520.7837</v>
      </c>
      <c r="G267" s="12" t="n">
        <v>-99020.6253</v>
      </c>
      <c r="H267" s="13" t="n">
        <v>0.994974331520805</v>
      </c>
      <c r="I267" s="14" t="n">
        <v>-0.00132124</v>
      </c>
      <c r="J267" s="14" t="n">
        <v>7E-008</v>
      </c>
      <c r="K267" s="15" t="n">
        <v>0</v>
      </c>
      <c r="L267" s="15" t="n">
        <v>130.8365</v>
      </c>
    </row>
    <row r="268" customFormat="false" ht="12.75" hidden="false" customHeight="false" outlineLevel="0" collapsed="false">
      <c r="A268" s="40" t="s">
        <v>29</v>
      </c>
      <c r="B268" s="40" t="s">
        <v>57</v>
      </c>
      <c r="C268" s="40" t="s">
        <v>31</v>
      </c>
      <c r="D268" s="40" t="s">
        <v>32</v>
      </c>
      <c r="E268" s="11" t="s">
        <v>42</v>
      </c>
      <c r="F268" s="12" t="n">
        <v>-102838.1432</v>
      </c>
      <c r="G268" s="12" t="n">
        <v>-102153.2344</v>
      </c>
      <c r="H268" s="13" t="n">
        <v>0.993339934320839</v>
      </c>
      <c r="I268" s="14" t="n">
        <v>-0.00132128</v>
      </c>
      <c r="J268" s="14" t="n">
        <v>7E-008</v>
      </c>
      <c r="K268" s="15" t="n">
        <v>0</v>
      </c>
      <c r="L268" s="15" t="n">
        <v>134.9798</v>
      </c>
    </row>
    <row r="269" customFormat="false" ht="12.75" hidden="false" customHeight="false" outlineLevel="0" collapsed="false">
      <c r="A269" s="40" t="s">
        <v>29</v>
      </c>
      <c r="B269" s="40" t="s">
        <v>57</v>
      </c>
      <c r="C269" s="40" t="s">
        <v>31</v>
      </c>
      <c r="D269" s="40" t="s">
        <v>32</v>
      </c>
      <c r="E269" s="11" t="s">
        <v>43</v>
      </c>
      <c r="F269" s="12" t="n">
        <v>-99520.7837</v>
      </c>
      <c r="G269" s="12" t="n">
        <v>-98687.5366</v>
      </c>
      <c r="H269" s="13" t="n">
        <v>0.991627405920901</v>
      </c>
      <c r="I269" s="14" t="n">
        <v>-0.00132143</v>
      </c>
      <c r="J269" s="14" t="n">
        <v>7E-008</v>
      </c>
      <c r="K269" s="15" t="n">
        <v>0</v>
      </c>
      <c r="L269" s="15" t="n">
        <v>130.4154</v>
      </c>
    </row>
    <row r="270" customFormat="false" ht="12.75" hidden="false" customHeight="false" outlineLevel="0" collapsed="false">
      <c r="A270" s="40" t="s">
        <v>29</v>
      </c>
      <c r="B270" s="40" t="s">
        <v>57</v>
      </c>
      <c r="C270" s="40" t="s">
        <v>31</v>
      </c>
      <c r="D270" s="40" t="s">
        <v>32</v>
      </c>
      <c r="E270" s="11" t="s">
        <v>44</v>
      </c>
      <c r="F270" s="12" t="n">
        <v>-102838.1432</v>
      </c>
      <c r="G270" s="12" t="n">
        <v>-101795.285</v>
      </c>
      <c r="H270" s="13" t="n">
        <v>0.989859227394206</v>
      </c>
      <c r="I270" s="14" t="n">
        <v>-0.00132165</v>
      </c>
      <c r="J270" s="14" t="n">
        <v>7E-008</v>
      </c>
      <c r="K270" s="15" t="n">
        <v>0</v>
      </c>
      <c r="L270" s="15" t="n">
        <v>134.5441</v>
      </c>
    </row>
    <row r="271" customFormat="false" ht="12.75" hidden="false" customHeight="false" outlineLevel="0" collapsed="false">
      <c r="A271" s="40" t="s">
        <v>29</v>
      </c>
      <c r="B271" s="40" t="s">
        <v>57</v>
      </c>
      <c r="C271" s="40" t="s">
        <v>31</v>
      </c>
      <c r="D271" s="40" t="s">
        <v>32</v>
      </c>
      <c r="E271" s="11" t="s">
        <v>45</v>
      </c>
      <c r="F271" s="12" t="n">
        <v>-102838.1432</v>
      </c>
      <c r="G271" s="12" t="n">
        <v>-101585.076</v>
      </c>
      <c r="H271" s="13" t="n">
        <v>0.987815151651433</v>
      </c>
      <c r="I271" s="14" t="n">
        <v>-0.00132196</v>
      </c>
      <c r="J271" s="14" t="n">
        <v>7E-008</v>
      </c>
      <c r="K271" s="15" t="n">
        <v>0</v>
      </c>
      <c r="L271" s="15" t="n">
        <v>134.2983</v>
      </c>
    </row>
    <row r="272" customFormat="false" ht="12.75" hidden="false" customHeight="false" outlineLevel="0" collapsed="false">
      <c r="A272" s="40" t="s">
        <v>29</v>
      </c>
      <c r="B272" s="40" t="s">
        <v>57</v>
      </c>
      <c r="C272" s="40" t="s">
        <v>31</v>
      </c>
      <c r="D272" s="40" t="s">
        <v>32</v>
      </c>
      <c r="E272" s="11" t="s">
        <v>46</v>
      </c>
      <c r="F272" s="12" t="n">
        <v>-99520.7837</v>
      </c>
      <c r="G272" s="12" t="n">
        <v>-98094.8173</v>
      </c>
      <c r="H272" s="13" t="n">
        <v>0.985671672487731</v>
      </c>
      <c r="I272" s="14" t="n">
        <v>-0.00132237</v>
      </c>
      <c r="J272" s="14" t="n">
        <v>7E-008</v>
      </c>
      <c r="K272" s="15" t="n">
        <v>0</v>
      </c>
      <c r="L272" s="15" t="n">
        <v>129.7246</v>
      </c>
    </row>
    <row r="273" customFormat="false" ht="12.75" hidden="false" customHeight="false" outlineLevel="0" collapsed="false">
      <c r="A273" s="40" t="s">
        <v>29</v>
      </c>
      <c r="B273" s="40" t="s">
        <v>57</v>
      </c>
      <c r="C273" s="40" t="s">
        <v>31</v>
      </c>
      <c r="D273" s="40" t="s">
        <v>32</v>
      </c>
      <c r="E273" s="11" t="s">
        <v>47</v>
      </c>
      <c r="F273" s="12" t="n">
        <v>-102838.1432</v>
      </c>
      <c r="G273" s="12" t="n">
        <v>-101134.5843</v>
      </c>
      <c r="H273" s="13" t="n">
        <v>0.983434561636202</v>
      </c>
      <c r="I273" s="14" t="n">
        <v>-0.00132278</v>
      </c>
      <c r="J273" s="14" t="n">
        <v>7E-008</v>
      </c>
      <c r="K273" s="15" t="n">
        <v>0</v>
      </c>
      <c r="L273" s="15" t="n">
        <v>133.7855</v>
      </c>
    </row>
    <row r="274" customFormat="false" ht="12.75" hidden="false" customHeight="false" outlineLevel="0" collapsed="false">
      <c r="A274" s="40" t="s">
        <v>29</v>
      </c>
      <c r="B274" s="40" t="s">
        <v>58</v>
      </c>
      <c r="C274" s="40" t="s">
        <v>31</v>
      </c>
      <c r="D274" s="40" t="s">
        <v>32</v>
      </c>
      <c r="E274" s="11" t="s">
        <v>41</v>
      </c>
      <c r="F274" s="12" t="n">
        <v>99520.7837</v>
      </c>
      <c r="G274" s="12" t="n">
        <v>99020.6253</v>
      </c>
      <c r="H274" s="13" t="n">
        <v>0.994974331520805</v>
      </c>
      <c r="I274" s="14" t="n">
        <v>-0.00132124</v>
      </c>
      <c r="J274" s="14" t="n">
        <v>7E-008</v>
      </c>
      <c r="K274" s="15" t="n">
        <v>0</v>
      </c>
      <c r="L274" s="15" t="n">
        <v>-130.8365</v>
      </c>
    </row>
    <row r="275" customFormat="false" ht="12.75" hidden="false" customHeight="false" outlineLevel="0" collapsed="false">
      <c r="A275" s="40" t="s">
        <v>29</v>
      </c>
      <c r="B275" s="40" t="s">
        <v>58</v>
      </c>
      <c r="C275" s="40" t="s">
        <v>31</v>
      </c>
      <c r="D275" s="40" t="s">
        <v>32</v>
      </c>
      <c r="E275" s="11" t="s">
        <v>42</v>
      </c>
      <c r="F275" s="12" t="n">
        <v>102838.1432</v>
      </c>
      <c r="G275" s="12" t="n">
        <v>102153.2344</v>
      </c>
      <c r="H275" s="13" t="n">
        <v>0.993339934320839</v>
      </c>
      <c r="I275" s="14" t="n">
        <v>-0.00132128</v>
      </c>
      <c r="J275" s="14" t="n">
        <v>7E-008</v>
      </c>
      <c r="K275" s="15" t="n">
        <v>0</v>
      </c>
      <c r="L275" s="15" t="n">
        <v>-134.9798</v>
      </c>
    </row>
    <row r="276" customFormat="false" ht="12.75" hidden="false" customHeight="false" outlineLevel="0" collapsed="false">
      <c r="A276" s="40" t="s">
        <v>29</v>
      </c>
      <c r="B276" s="40" t="s">
        <v>58</v>
      </c>
      <c r="C276" s="40" t="s">
        <v>31</v>
      </c>
      <c r="D276" s="40" t="s">
        <v>32</v>
      </c>
      <c r="E276" s="11" t="s">
        <v>43</v>
      </c>
      <c r="F276" s="12" t="n">
        <v>99520.7837</v>
      </c>
      <c r="G276" s="12" t="n">
        <v>98687.5366</v>
      </c>
      <c r="H276" s="13" t="n">
        <v>0.991627405920901</v>
      </c>
      <c r="I276" s="14" t="n">
        <v>-0.00132143</v>
      </c>
      <c r="J276" s="14" t="n">
        <v>7E-008</v>
      </c>
      <c r="K276" s="15" t="n">
        <v>0</v>
      </c>
      <c r="L276" s="15" t="n">
        <v>-130.4154</v>
      </c>
    </row>
    <row r="277" customFormat="false" ht="12.75" hidden="false" customHeight="false" outlineLevel="0" collapsed="false">
      <c r="A277" s="40" t="s">
        <v>29</v>
      </c>
      <c r="B277" s="40" t="s">
        <v>58</v>
      </c>
      <c r="C277" s="40" t="s">
        <v>31</v>
      </c>
      <c r="D277" s="40" t="s">
        <v>32</v>
      </c>
      <c r="E277" s="11" t="s">
        <v>44</v>
      </c>
      <c r="F277" s="12" t="n">
        <v>102838.1432</v>
      </c>
      <c r="G277" s="12" t="n">
        <v>101795.285</v>
      </c>
      <c r="H277" s="13" t="n">
        <v>0.989859227394206</v>
      </c>
      <c r="I277" s="14" t="n">
        <v>-0.00132165</v>
      </c>
      <c r="J277" s="14" t="n">
        <v>7E-008</v>
      </c>
      <c r="K277" s="15" t="n">
        <v>0</v>
      </c>
      <c r="L277" s="15" t="n">
        <v>-134.5441</v>
      </c>
    </row>
    <row r="278" customFormat="false" ht="12.75" hidden="false" customHeight="false" outlineLevel="0" collapsed="false">
      <c r="A278" s="40" t="s">
        <v>29</v>
      </c>
      <c r="B278" s="40" t="s">
        <v>58</v>
      </c>
      <c r="C278" s="40" t="s">
        <v>31</v>
      </c>
      <c r="D278" s="40" t="s">
        <v>32</v>
      </c>
      <c r="E278" s="11" t="s">
        <v>45</v>
      </c>
      <c r="F278" s="12" t="n">
        <v>102838.1432</v>
      </c>
      <c r="G278" s="12" t="n">
        <v>101585.076</v>
      </c>
      <c r="H278" s="13" t="n">
        <v>0.987815151651433</v>
      </c>
      <c r="I278" s="14" t="n">
        <v>-0.00132196</v>
      </c>
      <c r="J278" s="14" t="n">
        <v>7E-008</v>
      </c>
      <c r="K278" s="15" t="n">
        <v>0</v>
      </c>
      <c r="L278" s="15" t="n">
        <v>-134.2983</v>
      </c>
    </row>
    <row r="279" customFormat="false" ht="12.75" hidden="false" customHeight="false" outlineLevel="0" collapsed="false">
      <c r="A279" s="40" t="s">
        <v>29</v>
      </c>
      <c r="B279" s="40" t="s">
        <v>58</v>
      </c>
      <c r="C279" s="40" t="s">
        <v>31</v>
      </c>
      <c r="D279" s="40" t="s">
        <v>32</v>
      </c>
      <c r="E279" s="11" t="s">
        <v>46</v>
      </c>
      <c r="F279" s="12" t="n">
        <v>99520.7837</v>
      </c>
      <c r="G279" s="12" t="n">
        <v>98094.8173</v>
      </c>
      <c r="H279" s="13" t="n">
        <v>0.985671672487731</v>
      </c>
      <c r="I279" s="14" t="n">
        <v>-0.00132237</v>
      </c>
      <c r="J279" s="14" t="n">
        <v>7E-008</v>
      </c>
      <c r="K279" s="15" t="n">
        <v>0</v>
      </c>
      <c r="L279" s="15" t="n">
        <v>-129.7246</v>
      </c>
    </row>
    <row r="280" customFormat="false" ht="12.75" hidden="false" customHeight="false" outlineLevel="0" collapsed="false">
      <c r="A280" s="40" t="s">
        <v>29</v>
      </c>
      <c r="B280" s="40" t="s">
        <v>58</v>
      </c>
      <c r="C280" s="40" t="s">
        <v>31</v>
      </c>
      <c r="D280" s="40" t="s">
        <v>32</v>
      </c>
      <c r="E280" s="11" t="s">
        <v>47</v>
      </c>
      <c r="F280" s="12" t="n">
        <v>102838.1432</v>
      </c>
      <c r="G280" s="12" t="n">
        <v>101134.5843</v>
      </c>
      <c r="H280" s="13" t="n">
        <v>0.983434561636202</v>
      </c>
      <c r="I280" s="14" t="n">
        <v>-0.00132278</v>
      </c>
      <c r="J280" s="14" t="n">
        <v>7E-008</v>
      </c>
      <c r="K280" s="15" t="n">
        <v>0</v>
      </c>
      <c r="L280" s="15" t="n">
        <v>-133.7855</v>
      </c>
    </row>
    <row r="281" customFormat="false" ht="12.75" hidden="false" customHeight="false" outlineLevel="0" collapsed="false">
      <c r="A281" s="40" t="s">
        <v>29</v>
      </c>
      <c r="B281" s="40" t="s">
        <v>59</v>
      </c>
      <c r="C281" s="40" t="s">
        <v>31</v>
      </c>
      <c r="D281" s="40" t="s">
        <v>32</v>
      </c>
      <c r="E281" s="11" t="s">
        <v>33</v>
      </c>
      <c r="F281" s="12" t="n">
        <v>-73455.8166</v>
      </c>
      <c r="G281" s="12" t="n">
        <v>-73435.587</v>
      </c>
      <c r="H281" s="13" t="n">
        <v>0.999724602226578</v>
      </c>
      <c r="I281" s="14" t="n">
        <v>-0.00132175</v>
      </c>
      <c r="J281" s="14" t="n">
        <v>7E-008</v>
      </c>
      <c r="K281" s="15" t="n">
        <v>0</v>
      </c>
      <c r="L281" s="15" t="n">
        <v>97.0686</v>
      </c>
    </row>
    <row r="282" customFormat="false" ht="12.75" hidden="false" customHeight="false" outlineLevel="0" collapsed="false">
      <c r="A282" s="40" t="s">
        <v>29</v>
      </c>
      <c r="B282" s="40" t="s">
        <v>59</v>
      </c>
      <c r="C282" s="40" t="s">
        <v>31</v>
      </c>
      <c r="D282" s="40" t="s">
        <v>32</v>
      </c>
      <c r="E282" s="11" t="s">
        <v>34</v>
      </c>
      <c r="F282" s="12" t="n">
        <v>-66347.1892</v>
      </c>
      <c r="G282" s="12" t="n">
        <v>-66219.092</v>
      </c>
      <c r="H282" s="13" t="n">
        <v>0.998069290400111</v>
      </c>
      <c r="I282" s="14" t="n">
        <v>-0.00132145</v>
      </c>
      <c r="J282" s="14" t="n">
        <v>7E-008</v>
      </c>
      <c r="K282" s="15" t="n">
        <v>0</v>
      </c>
      <c r="L282" s="15" t="n">
        <v>87.5097</v>
      </c>
    </row>
    <row r="283" customFormat="false" ht="12.75" hidden="false" customHeight="false" outlineLevel="0" collapsed="false">
      <c r="A283" s="40" t="s">
        <v>29</v>
      </c>
      <c r="B283" s="40" t="s">
        <v>59</v>
      </c>
      <c r="C283" s="40" t="s">
        <v>31</v>
      </c>
      <c r="D283" s="40" t="s">
        <v>32</v>
      </c>
      <c r="E283" s="11" t="s">
        <v>35</v>
      </c>
      <c r="F283" s="12" t="n">
        <v>-73455.8166</v>
      </c>
      <c r="G283" s="12" t="n">
        <v>-73205.8622</v>
      </c>
      <c r="H283" s="13" t="n">
        <v>0.996597215165346</v>
      </c>
      <c r="I283" s="14" t="n">
        <v>-0.00132136</v>
      </c>
      <c r="J283" s="14" t="n">
        <v>7E-008</v>
      </c>
      <c r="K283" s="15" t="n">
        <v>0</v>
      </c>
      <c r="L283" s="15" t="n">
        <v>96.7364</v>
      </c>
    </row>
    <row r="284" customFormat="false" ht="12.75" hidden="false" customHeight="false" outlineLevel="0" collapsed="false">
      <c r="A284" s="40" t="s">
        <v>29</v>
      </c>
      <c r="B284" s="40" t="s">
        <v>60</v>
      </c>
      <c r="C284" s="40" t="s">
        <v>31</v>
      </c>
      <c r="D284" s="40" t="s">
        <v>40</v>
      </c>
      <c r="E284" s="11" t="s">
        <v>50</v>
      </c>
      <c r="F284" s="12" t="n">
        <v>150000</v>
      </c>
      <c r="G284" s="12" t="n">
        <v>147135.5319</v>
      </c>
      <c r="H284" s="13" t="n">
        <v>0.980903545734695</v>
      </c>
      <c r="I284" s="14" t="n">
        <v>-0.0013232</v>
      </c>
      <c r="J284" s="14" t="n">
        <v>1E-007</v>
      </c>
      <c r="K284" s="15" t="n">
        <v>0</v>
      </c>
      <c r="L284" s="15" t="n">
        <v>-194.7049</v>
      </c>
    </row>
    <row r="285" customFormat="false" ht="12.75" hidden="false" customHeight="false" outlineLevel="0" collapsed="false">
      <c r="A285" s="40" t="s">
        <v>29</v>
      </c>
      <c r="B285" s="40" t="s">
        <v>60</v>
      </c>
      <c r="C285" s="40" t="s">
        <v>31</v>
      </c>
      <c r="D285" s="40" t="s">
        <v>40</v>
      </c>
      <c r="E285" s="11" t="s">
        <v>51</v>
      </c>
      <c r="F285" s="12" t="n">
        <v>155000</v>
      </c>
      <c r="G285" s="12" t="n">
        <v>151640.7125</v>
      </c>
      <c r="H285" s="13" t="n">
        <v>0.978327177591055</v>
      </c>
      <c r="I285" s="14" t="n">
        <v>-0.00132367</v>
      </c>
      <c r="J285" s="14" t="n">
        <v>1E-007</v>
      </c>
      <c r="K285" s="15" t="n">
        <v>0</v>
      </c>
      <c r="L285" s="15" t="n">
        <v>-200.7378</v>
      </c>
    </row>
    <row r="286" customFormat="false" ht="12.75" hidden="false" customHeight="false" outlineLevel="0" collapsed="false">
      <c r="A286" s="40" t="s">
        <v>29</v>
      </c>
      <c r="B286" s="40" t="s">
        <v>60</v>
      </c>
      <c r="C286" s="40" t="s">
        <v>31</v>
      </c>
      <c r="D286" s="40" t="s">
        <v>40</v>
      </c>
      <c r="E286" s="11" t="s">
        <v>61</v>
      </c>
      <c r="F286" s="12" t="n">
        <v>155000</v>
      </c>
      <c r="G286" s="12" t="n">
        <v>151198.0777</v>
      </c>
      <c r="H286" s="13" t="n">
        <v>0.975471469179334</v>
      </c>
      <c r="I286" s="14" t="n">
        <v>0.00529654</v>
      </c>
      <c r="J286" s="14" t="n">
        <v>1E-007</v>
      </c>
      <c r="K286" s="15" t="n">
        <v>0</v>
      </c>
      <c r="L286" s="15" t="n">
        <v>800.8113</v>
      </c>
    </row>
    <row r="287" customFormat="false" ht="12.75" hidden="false" customHeight="false" outlineLevel="0" collapsed="false">
      <c r="A287" s="40" t="s">
        <v>29</v>
      </c>
      <c r="B287" s="40" t="s">
        <v>60</v>
      </c>
      <c r="C287" s="40" t="s">
        <v>31</v>
      </c>
      <c r="D287" s="40" t="s">
        <v>40</v>
      </c>
      <c r="E287" s="11" t="s">
        <v>62</v>
      </c>
      <c r="F287" s="12" t="n">
        <v>140000</v>
      </c>
      <c r="G287" s="12" t="n">
        <v>136134.8146</v>
      </c>
      <c r="H287" s="13" t="n">
        <v>0.972391532799061</v>
      </c>
      <c r="I287" s="14" t="n">
        <v>0.00529834</v>
      </c>
      <c r="J287" s="14" t="n">
        <v>1E-007</v>
      </c>
      <c r="K287" s="15" t="n">
        <v>0</v>
      </c>
      <c r="L287" s="15" t="n">
        <v>721.2751</v>
      </c>
    </row>
    <row r="288" customFormat="false" ht="12.75" hidden="false" customHeight="false" outlineLevel="0" collapsed="false">
      <c r="A288" s="40" t="s">
        <v>29</v>
      </c>
      <c r="B288" s="40" t="s">
        <v>60</v>
      </c>
      <c r="C288" s="40" t="s">
        <v>31</v>
      </c>
      <c r="D288" s="40" t="s">
        <v>40</v>
      </c>
      <c r="E288" s="11" t="s">
        <v>63</v>
      </c>
      <c r="F288" s="12" t="n">
        <v>155000</v>
      </c>
      <c r="G288" s="12" t="n">
        <v>150269.2636</v>
      </c>
      <c r="H288" s="13" t="n">
        <v>0.969479120158942</v>
      </c>
      <c r="I288" s="14" t="n">
        <v>0.00530011</v>
      </c>
      <c r="J288" s="14" t="n">
        <v>1E-007</v>
      </c>
      <c r="K288" s="15" t="n">
        <v>0</v>
      </c>
      <c r="L288" s="15" t="n">
        <v>796.4279</v>
      </c>
    </row>
    <row r="289" customFormat="false" ht="12.75" hidden="false" customHeight="false" outlineLevel="0" collapsed="false">
      <c r="A289" s="40" t="s">
        <v>29</v>
      </c>
      <c r="B289" s="40" t="s">
        <v>64</v>
      </c>
      <c r="C289" s="40" t="s">
        <v>31</v>
      </c>
      <c r="D289" s="40" t="s">
        <v>40</v>
      </c>
      <c r="E289" s="11" t="s">
        <v>33</v>
      </c>
      <c r="F289" s="12" t="n">
        <v>-310000</v>
      </c>
      <c r="G289" s="12" t="n">
        <v>-309914.6267</v>
      </c>
      <c r="H289" s="13" t="n">
        <v>0.999724602226578</v>
      </c>
      <c r="I289" s="14" t="n">
        <v>-0.00132175</v>
      </c>
      <c r="J289" s="14" t="n">
        <v>1E-007</v>
      </c>
      <c r="K289" s="15" t="n">
        <v>0</v>
      </c>
      <c r="L289" s="15" t="n">
        <v>409.6617</v>
      </c>
    </row>
    <row r="290" customFormat="false" ht="12.75" hidden="false" customHeight="false" outlineLevel="0" collapsed="false">
      <c r="A290" s="40" t="s">
        <v>29</v>
      </c>
      <c r="B290" s="40" t="s">
        <v>64</v>
      </c>
      <c r="C290" s="40" t="s">
        <v>31</v>
      </c>
      <c r="D290" s="40" t="s">
        <v>40</v>
      </c>
      <c r="E290" s="11" t="s">
        <v>34</v>
      </c>
      <c r="F290" s="12" t="n">
        <v>-280000</v>
      </c>
      <c r="G290" s="12" t="n">
        <v>-279459.4013</v>
      </c>
      <c r="H290" s="13" t="n">
        <v>0.998069290400111</v>
      </c>
      <c r="I290" s="14" t="n">
        <v>-0.00132145</v>
      </c>
      <c r="J290" s="14" t="n">
        <v>1E-007</v>
      </c>
      <c r="K290" s="15" t="n">
        <v>0</v>
      </c>
      <c r="L290" s="15" t="n">
        <v>369.3201</v>
      </c>
    </row>
    <row r="291" customFormat="false" ht="12.75" hidden="false" customHeight="false" outlineLevel="0" collapsed="false">
      <c r="A291" s="40" t="s">
        <v>29</v>
      </c>
      <c r="B291" s="40" t="s">
        <v>64</v>
      </c>
      <c r="C291" s="40" t="s">
        <v>31</v>
      </c>
      <c r="D291" s="40" t="s">
        <v>40</v>
      </c>
      <c r="E291" s="11" t="s">
        <v>35</v>
      </c>
      <c r="F291" s="12" t="n">
        <v>-310000</v>
      </c>
      <c r="G291" s="12" t="n">
        <v>-308945.1367</v>
      </c>
      <c r="H291" s="13" t="n">
        <v>0.996597215165346</v>
      </c>
      <c r="I291" s="14" t="n">
        <v>-0.00132136</v>
      </c>
      <c r="J291" s="14" t="n">
        <v>1E-007</v>
      </c>
      <c r="K291" s="15" t="n">
        <v>0</v>
      </c>
      <c r="L291" s="15" t="n">
        <v>408.2599</v>
      </c>
    </row>
    <row r="292" customFormat="false" ht="12.75" hidden="false" customHeight="false" outlineLevel="0" collapsed="false">
      <c r="A292" s="40" t="s">
        <v>29</v>
      </c>
      <c r="B292" s="40" t="s">
        <v>64</v>
      </c>
      <c r="C292" s="40" t="s">
        <v>31</v>
      </c>
      <c r="D292" s="40" t="s">
        <v>40</v>
      </c>
      <c r="E292" s="11" t="s">
        <v>41</v>
      </c>
      <c r="F292" s="12" t="n">
        <v>-300000</v>
      </c>
      <c r="G292" s="12" t="n">
        <v>-298492.2995</v>
      </c>
      <c r="H292" s="13" t="n">
        <v>0.994974331520805</v>
      </c>
      <c r="I292" s="14" t="n">
        <v>-0.00132124</v>
      </c>
      <c r="J292" s="14" t="n">
        <v>1E-007</v>
      </c>
      <c r="K292" s="15" t="n">
        <v>0</v>
      </c>
      <c r="L292" s="15" t="n">
        <v>394.4095</v>
      </c>
    </row>
    <row r="293" customFormat="false" ht="12.75" hidden="false" customHeight="false" outlineLevel="0" collapsed="false">
      <c r="A293" s="40" t="s">
        <v>29</v>
      </c>
      <c r="B293" s="40" t="s">
        <v>64</v>
      </c>
      <c r="C293" s="40" t="s">
        <v>31</v>
      </c>
      <c r="D293" s="40" t="s">
        <v>40</v>
      </c>
      <c r="E293" s="11" t="s">
        <v>42</v>
      </c>
      <c r="F293" s="12" t="n">
        <v>-310000</v>
      </c>
      <c r="G293" s="12" t="n">
        <v>-307935.3796</v>
      </c>
      <c r="H293" s="13" t="n">
        <v>0.993339934320839</v>
      </c>
      <c r="I293" s="14" t="n">
        <v>-0.00132128</v>
      </c>
      <c r="J293" s="14" t="n">
        <v>1E-007</v>
      </c>
      <c r="K293" s="15" t="n">
        <v>0</v>
      </c>
      <c r="L293" s="15" t="n">
        <v>406.8997</v>
      </c>
    </row>
    <row r="294" customFormat="false" ht="12.75" hidden="false" customHeight="false" outlineLevel="0" collapsed="false">
      <c r="A294" s="40" t="s">
        <v>29</v>
      </c>
      <c r="B294" s="40" t="s">
        <v>64</v>
      </c>
      <c r="C294" s="40" t="s">
        <v>31</v>
      </c>
      <c r="D294" s="40" t="s">
        <v>40</v>
      </c>
      <c r="E294" s="11" t="s">
        <v>43</v>
      </c>
      <c r="F294" s="12" t="n">
        <v>-300000</v>
      </c>
      <c r="G294" s="12" t="n">
        <v>-297488.2218</v>
      </c>
      <c r="H294" s="13" t="n">
        <v>0.991627405920901</v>
      </c>
      <c r="I294" s="14" t="n">
        <v>-0.00132143</v>
      </c>
      <c r="J294" s="14" t="n">
        <v>1E-007</v>
      </c>
      <c r="K294" s="15" t="n">
        <v>0</v>
      </c>
      <c r="L294" s="15" t="n">
        <v>393.1401</v>
      </c>
    </row>
    <row r="295" customFormat="false" ht="12.75" hidden="false" customHeight="false" outlineLevel="0" collapsed="false">
      <c r="A295" s="40" t="s">
        <v>29</v>
      </c>
      <c r="B295" s="40" t="s">
        <v>64</v>
      </c>
      <c r="C295" s="40" t="s">
        <v>31</v>
      </c>
      <c r="D295" s="40" t="s">
        <v>40</v>
      </c>
      <c r="E295" s="11" t="s">
        <v>44</v>
      </c>
      <c r="F295" s="12" t="n">
        <v>-310000</v>
      </c>
      <c r="G295" s="12" t="n">
        <v>-306856.3605</v>
      </c>
      <c r="H295" s="13" t="n">
        <v>0.989859227394206</v>
      </c>
      <c r="I295" s="14" t="n">
        <v>-0.00132165</v>
      </c>
      <c r="J295" s="14" t="n">
        <v>1E-007</v>
      </c>
      <c r="K295" s="15" t="n">
        <v>0</v>
      </c>
      <c r="L295" s="15" t="n">
        <v>405.5862</v>
      </c>
    </row>
    <row r="296" customFormat="false" ht="12.75" hidden="false" customHeight="false" outlineLevel="0" collapsed="false">
      <c r="A296" s="40" t="s">
        <v>29</v>
      </c>
      <c r="B296" s="40" t="s">
        <v>64</v>
      </c>
      <c r="C296" s="40" t="s">
        <v>31</v>
      </c>
      <c r="D296" s="40" t="s">
        <v>40</v>
      </c>
      <c r="E296" s="11" t="s">
        <v>45</v>
      </c>
      <c r="F296" s="12" t="n">
        <v>-310000</v>
      </c>
      <c r="G296" s="12" t="n">
        <v>-306222.697</v>
      </c>
      <c r="H296" s="13" t="n">
        <v>0.987815151651433</v>
      </c>
      <c r="I296" s="14" t="n">
        <v>-0.00132196</v>
      </c>
      <c r="J296" s="14" t="n">
        <v>1E-007</v>
      </c>
      <c r="K296" s="15" t="n">
        <v>0</v>
      </c>
      <c r="L296" s="15" t="n">
        <v>404.8454</v>
      </c>
    </row>
    <row r="297" customFormat="false" ht="12.75" hidden="false" customHeight="false" outlineLevel="0" collapsed="false">
      <c r="A297" s="40" t="s">
        <v>29</v>
      </c>
      <c r="B297" s="40" t="s">
        <v>64</v>
      </c>
      <c r="C297" s="40" t="s">
        <v>31</v>
      </c>
      <c r="D297" s="40" t="s">
        <v>40</v>
      </c>
      <c r="E297" s="11" t="s">
        <v>46</v>
      </c>
      <c r="F297" s="12" t="n">
        <v>-300000</v>
      </c>
      <c r="G297" s="12" t="n">
        <v>-295701.5017</v>
      </c>
      <c r="H297" s="13" t="n">
        <v>0.985671672487731</v>
      </c>
      <c r="I297" s="14" t="n">
        <v>-0.00132237</v>
      </c>
      <c r="J297" s="14" t="n">
        <v>1E-007</v>
      </c>
      <c r="K297" s="15" t="n">
        <v>0</v>
      </c>
      <c r="L297" s="15" t="n">
        <v>391.0578</v>
      </c>
    </row>
    <row r="298" customFormat="false" ht="12.75" hidden="false" customHeight="false" outlineLevel="0" collapsed="false">
      <c r="A298" s="40" t="s">
        <v>29</v>
      </c>
      <c r="B298" s="40" t="s">
        <v>64</v>
      </c>
      <c r="C298" s="40" t="s">
        <v>31</v>
      </c>
      <c r="D298" s="40" t="s">
        <v>40</v>
      </c>
      <c r="E298" s="11" t="s">
        <v>47</v>
      </c>
      <c r="F298" s="12" t="n">
        <v>-310000</v>
      </c>
      <c r="G298" s="12" t="n">
        <v>-304864.7141</v>
      </c>
      <c r="H298" s="13" t="n">
        <v>0.983434561636202</v>
      </c>
      <c r="I298" s="14" t="n">
        <v>-0.00132278</v>
      </c>
      <c r="J298" s="14" t="n">
        <v>1E-007</v>
      </c>
      <c r="K298" s="15" t="n">
        <v>0</v>
      </c>
      <c r="L298" s="15" t="n">
        <v>403.2993</v>
      </c>
    </row>
    <row r="299" customFormat="false" ht="12.75" hidden="false" customHeight="false" outlineLevel="0" collapsed="false">
      <c r="A299" s="40" t="s">
        <v>29</v>
      </c>
      <c r="B299" s="40" t="s">
        <v>64</v>
      </c>
      <c r="C299" s="40" t="s">
        <v>31</v>
      </c>
      <c r="D299" s="40" t="s">
        <v>40</v>
      </c>
      <c r="E299" s="11" t="s">
        <v>50</v>
      </c>
      <c r="F299" s="12" t="n">
        <v>-300000</v>
      </c>
      <c r="G299" s="12" t="n">
        <v>-294271.0637</v>
      </c>
      <c r="H299" s="13" t="n">
        <v>0.980903545734695</v>
      </c>
      <c r="I299" s="14" t="n">
        <v>-0.0013232</v>
      </c>
      <c r="J299" s="14" t="n">
        <v>1E-007</v>
      </c>
      <c r="K299" s="15" t="n">
        <v>0</v>
      </c>
      <c r="L299" s="15" t="n">
        <v>389.4098</v>
      </c>
    </row>
    <row r="300" customFormat="false" ht="12.75" hidden="false" customHeight="false" outlineLevel="0" collapsed="false">
      <c r="A300" s="40" t="s">
        <v>29</v>
      </c>
      <c r="B300" s="40" t="s">
        <v>64</v>
      </c>
      <c r="C300" s="40" t="s">
        <v>31</v>
      </c>
      <c r="D300" s="40" t="s">
        <v>40</v>
      </c>
      <c r="E300" s="11" t="s">
        <v>51</v>
      </c>
      <c r="F300" s="12" t="n">
        <v>-310000</v>
      </c>
      <c r="G300" s="12" t="n">
        <v>-303281.4251</v>
      </c>
      <c r="H300" s="13" t="n">
        <v>0.978327177591055</v>
      </c>
      <c r="I300" s="14" t="n">
        <v>-0.00132367</v>
      </c>
      <c r="J300" s="14" t="n">
        <v>1E-007</v>
      </c>
      <c r="K300" s="15" t="n">
        <v>0</v>
      </c>
      <c r="L300" s="15" t="n">
        <v>401.4756</v>
      </c>
    </row>
    <row r="301" customFormat="false" ht="12.75" hidden="false" customHeight="false" outlineLevel="0" collapsed="false">
      <c r="A301" s="40" t="s">
        <v>29</v>
      </c>
      <c r="B301" s="40" t="s">
        <v>65</v>
      </c>
      <c r="C301" s="40" t="s">
        <v>31</v>
      </c>
      <c r="D301" s="40" t="s">
        <v>32</v>
      </c>
      <c r="E301" s="11" t="s">
        <v>33</v>
      </c>
      <c r="F301" s="12" t="n">
        <v>587646.5325</v>
      </c>
      <c r="G301" s="12" t="n">
        <v>587484.696</v>
      </c>
      <c r="H301" s="13" t="n">
        <v>0.999724602226578</v>
      </c>
      <c r="I301" s="14" t="n">
        <v>-0.00132175</v>
      </c>
      <c r="J301" s="14" t="n">
        <v>7E-008</v>
      </c>
      <c r="K301" s="15" t="n">
        <v>0</v>
      </c>
      <c r="L301" s="15" t="n">
        <v>-776.5486</v>
      </c>
    </row>
    <row r="302" customFormat="false" ht="12.75" hidden="false" customHeight="false" outlineLevel="0" collapsed="false">
      <c r="A302" s="40" t="s">
        <v>29</v>
      </c>
      <c r="B302" s="40" t="s">
        <v>65</v>
      </c>
      <c r="C302" s="40" t="s">
        <v>31</v>
      </c>
      <c r="D302" s="40" t="s">
        <v>32</v>
      </c>
      <c r="E302" s="11" t="s">
        <v>34</v>
      </c>
      <c r="F302" s="12" t="n">
        <v>530777.5132</v>
      </c>
      <c r="G302" s="12" t="n">
        <v>529752.736</v>
      </c>
      <c r="H302" s="13" t="n">
        <v>0.998069290400111</v>
      </c>
      <c r="I302" s="14" t="n">
        <v>-0.00132145</v>
      </c>
      <c r="J302" s="14" t="n">
        <v>7E-008</v>
      </c>
      <c r="K302" s="15" t="n">
        <v>0</v>
      </c>
      <c r="L302" s="15" t="n">
        <v>-700.0778</v>
      </c>
    </row>
    <row r="303" customFormat="false" ht="12.75" hidden="false" customHeight="false" outlineLevel="0" collapsed="false">
      <c r="A303" s="40" t="s">
        <v>29</v>
      </c>
      <c r="B303" s="40" t="s">
        <v>65</v>
      </c>
      <c r="C303" s="40" t="s">
        <v>31</v>
      </c>
      <c r="D303" s="40" t="s">
        <v>32</v>
      </c>
      <c r="E303" s="11" t="s">
        <v>35</v>
      </c>
      <c r="F303" s="12" t="n">
        <v>587646.5325</v>
      </c>
      <c r="G303" s="12" t="n">
        <v>585646.8978</v>
      </c>
      <c r="H303" s="13" t="n">
        <v>0.996597215165346</v>
      </c>
      <c r="I303" s="14" t="n">
        <v>-0.00132136</v>
      </c>
      <c r="J303" s="14" t="n">
        <v>7E-008</v>
      </c>
      <c r="K303" s="15" t="n">
        <v>0</v>
      </c>
      <c r="L303" s="15" t="n">
        <v>-773.8915</v>
      </c>
    </row>
    <row r="304" customFormat="false" ht="12.75" hidden="false" customHeight="false" outlineLevel="0" collapsed="false">
      <c r="A304" s="40" t="s">
        <v>29</v>
      </c>
      <c r="B304" s="40" t="s">
        <v>66</v>
      </c>
      <c r="C304" s="40" t="s">
        <v>31</v>
      </c>
      <c r="D304" s="40" t="s">
        <v>32</v>
      </c>
      <c r="E304" s="11" t="s">
        <v>33</v>
      </c>
      <c r="F304" s="12" t="n">
        <v>587646.5325</v>
      </c>
      <c r="G304" s="12" t="n">
        <v>587484.696</v>
      </c>
      <c r="H304" s="13" t="n">
        <v>0.999724602226578</v>
      </c>
      <c r="I304" s="14" t="n">
        <v>-0.00132175</v>
      </c>
      <c r="J304" s="14" t="n">
        <v>-0.00033044</v>
      </c>
      <c r="K304" s="15" t="n">
        <v>0</v>
      </c>
      <c r="L304" s="15" t="n">
        <v>-582.3824</v>
      </c>
    </row>
    <row r="305" customFormat="false" ht="12.75" hidden="false" customHeight="false" outlineLevel="0" collapsed="false">
      <c r="A305" s="40" t="s">
        <v>29</v>
      </c>
      <c r="B305" s="40" t="s">
        <v>66</v>
      </c>
      <c r="C305" s="40" t="s">
        <v>31</v>
      </c>
      <c r="D305" s="40" t="s">
        <v>32</v>
      </c>
      <c r="E305" s="11" t="s">
        <v>34</v>
      </c>
      <c r="F305" s="12" t="n">
        <v>530777.5132</v>
      </c>
      <c r="G305" s="12" t="n">
        <v>529752.736</v>
      </c>
      <c r="H305" s="13" t="n">
        <v>0.998069290400111</v>
      </c>
      <c r="I305" s="14" t="n">
        <v>-0.00132145</v>
      </c>
      <c r="J305" s="14" t="n">
        <v>-0.00033036</v>
      </c>
      <c r="K305" s="15" t="n">
        <v>0</v>
      </c>
      <c r="L305" s="15" t="n">
        <v>-525.0321</v>
      </c>
    </row>
    <row r="306" customFormat="false" ht="12.75" hidden="false" customHeight="false" outlineLevel="0" collapsed="false">
      <c r="A306" s="40" t="s">
        <v>29</v>
      </c>
      <c r="B306" s="40" t="s">
        <v>66</v>
      </c>
      <c r="C306" s="40" t="s">
        <v>31</v>
      </c>
      <c r="D306" s="40" t="s">
        <v>32</v>
      </c>
      <c r="E306" s="11" t="s">
        <v>35</v>
      </c>
      <c r="F306" s="12" t="n">
        <v>587646.5325</v>
      </c>
      <c r="G306" s="12" t="n">
        <v>585646.8978</v>
      </c>
      <c r="H306" s="13" t="n">
        <v>0.996597215165346</v>
      </c>
      <c r="I306" s="14" t="n">
        <v>-0.00132136</v>
      </c>
      <c r="J306" s="14" t="n">
        <v>-0.00033034</v>
      </c>
      <c r="K306" s="15" t="n">
        <v>0</v>
      </c>
      <c r="L306" s="15" t="n">
        <v>-580.3896</v>
      </c>
    </row>
    <row r="307" customFormat="false" ht="12.75" hidden="false" customHeight="false" outlineLevel="0" collapsed="false">
      <c r="A307" s="40" t="s">
        <v>29</v>
      </c>
      <c r="B307" s="40" t="s">
        <v>67</v>
      </c>
      <c r="C307" s="40" t="s">
        <v>31</v>
      </c>
      <c r="D307" s="40" t="s">
        <v>68</v>
      </c>
      <c r="E307" s="11" t="s">
        <v>33</v>
      </c>
      <c r="F307" s="12" t="n">
        <v>155000</v>
      </c>
      <c r="G307" s="12" t="n">
        <v>154957.3133</v>
      </c>
      <c r="H307" s="13" t="n">
        <v>0.999724602226578</v>
      </c>
      <c r="I307" s="14" t="n">
        <v>0.04</v>
      </c>
      <c r="J307" s="14" t="n">
        <v>0.0375</v>
      </c>
      <c r="K307" s="15" t="n">
        <v>0</v>
      </c>
      <c r="L307" s="15" t="n">
        <v>387.3933</v>
      </c>
    </row>
    <row r="308" customFormat="false" ht="12.75" hidden="false" customHeight="false" outlineLevel="0" collapsed="false">
      <c r="A308" s="40" t="s">
        <v>29</v>
      </c>
      <c r="B308" s="40" t="s">
        <v>67</v>
      </c>
      <c r="C308" s="40" t="s">
        <v>31</v>
      </c>
      <c r="D308" s="40" t="s">
        <v>68</v>
      </c>
      <c r="E308" s="11" t="s">
        <v>34</v>
      </c>
      <c r="F308" s="12" t="n">
        <v>140000</v>
      </c>
      <c r="G308" s="12" t="n">
        <v>139729.7007</v>
      </c>
      <c r="H308" s="13" t="n">
        <v>0.998069290400111</v>
      </c>
      <c r="I308" s="14" t="n">
        <v>0.03</v>
      </c>
      <c r="J308" s="14" t="n">
        <v>0.0375</v>
      </c>
      <c r="K308" s="15" t="n">
        <v>0</v>
      </c>
      <c r="L308" s="15" t="n">
        <v>-1047.9728</v>
      </c>
    </row>
    <row r="309" customFormat="false" ht="12.75" hidden="false" customHeight="false" outlineLevel="0" collapsed="false">
      <c r="A309" s="40" t="s">
        <v>29</v>
      </c>
      <c r="B309" s="40" t="s">
        <v>67</v>
      </c>
      <c r="C309" s="40" t="s">
        <v>31</v>
      </c>
      <c r="D309" s="40" t="s">
        <v>68</v>
      </c>
      <c r="E309" s="11" t="s">
        <v>35</v>
      </c>
      <c r="F309" s="12" t="n">
        <v>155000</v>
      </c>
      <c r="G309" s="12" t="n">
        <v>154472.5684</v>
      </c>
      <c r="H309" s="13" t="n">
        <v>0.996597215165346</v>
      </c>
      <c r="I309" s="14" t="n">
        <v>0.015</v>
      </c>
      <c r="J309" s="14" t="n">
        <v>0.0375</v>
      </c>
      <c r="K309" s="15" t="n">
        <v>0</v>
      </c>
      <c r="L309" s="15" t="n">
        <v>-3475.6328</v>
      </c>
    </row>
    <row r="310" customFormat="false" ht="12.75" hidden="false" customHeight="false" outlineLevel="0" collapsed="false">
      <c r="A310" s="40" t="s">
        <v>29</v>
      </c>
      <c r="B310" s="40" t="s">
        <v>69</v>
      </c>
      <c r="C310" s="40" t="s">
        <v>31</v>
      </c>
      <c r="D310" s="40" t="s">
        <v>32</v>
      </c>
      <c r="E310" s="11" t="s">
        <v>33</v>
      </c>
      <c r="F310" s="12" t="n">
        <v>146911.6331</v>
      </c>
      <c r="G310" s="12" t="n">
        <v>146871.174</v>
      </c>
      <c r="H310" s="13" t="n">
        <v>0.999724602226578</v>
      </c>
      <c r="I310" s="14" t="n">
        <v>-0.00132175</v>
      </c>
      <c r="J310" s="14" t="n">
        <v>7E-008</v>
      </c>
      <c r="K310" s="15" t="n">
        <v>0</v>
      </c>
      <c r="L310" s="15" t="n">
        <v>-194.1372</v>
      </c>
    </row>
    <row r="311" customFormat="false" ht="12.75" hidden="false" customHeight="false" outlineLevel="0" collapsed="false">
      <c r="A311" s="40" t="s">
        <v>29</v>
      </c>
      <c r="B311" s="40" t="s">
        <v>69</v>
      </c>
      <c r="C311" s="40" t="s">
        <v>31</v>
      </c>
      <c r="D311" s="40" t="s">
        <v>32</v>
      </c>
      <c r="E311" s="11" t="s">
        <v>34</v>
      </c>
      <c r="F311" s="12" t="n">
        <v>132694.3783</v>
      </c>
      <c r="G311" s="12" t="n">
        <v>132438.184</v>
      </c>
      <c r="H311" s="13" t="n">
        <v>0.998069290400111</v>
      </c>
      <c r="I311" s="14" t="n">
        <v>-0.00132145</v>
      </c>
      <c r="J311" s="14" t="n">
        <v>7E-008</v>
      </c>
      <c r="K311" s="15" t="n">
        <v>0</v>
      </c>
      <c r="L311" s="15" t="n">
        <v>-175.0194</v>
      </c>
    </row>
    <row r="312" customFormat="false" ht="12.75" hidden="false" customHeight="false" outlineLevel="0" collapsed="false">
      <c r="A312" s="40" t="s">
        <v>29</v>
      </c>
      <c r="B312" s="40" t="s">
        <v>69</v>
      </c>
      <c r="C312" s="40" t="s">
        <v>31</v>
      </c>
      <c r="D312" s="40" t="s">
        <v>32</v>
      </c>
      <c r="E312" s="11" t="s">
        <v>35</v>
      </c>
      <c r="F312" s="12" t="n">
        <v>146911.6331</v>
      </c>
      <c r="G312" s="12" t="n">
        <v>146411.7244</v>
      </c>
      <c r="H312" s="13" t="n">
        <v>0.996597215165346</v>
      </c>
      <c r="I312" s="14" t="n">
        <v>-0.00132136</v>
      </c>
      <c r="J312" s="14" t="n">
        <v>7E-008</v>
      </c>
      <c r="K312" s="15" t="n">
        <v>0</v>
      </c>
      <c r="L312" s="15" t="n">
        <v>-193.4729</v>
      </c>
    </row>
    <row r="313" customFormat="false" ht="12.75" hidden="false" customHeight="false" outlineLevel="0" collapsed="false">
      <c r="A313" s="40" t="s">
        <v>29</v>
      </c>
      <c r="B313" s="40" t="s">
        <v>69</v>
      </c>
      <c r="C313" s="40" t="s">
        <v>31</v>
      </c>
      <c r="D313" s="40" t="s">
        <v>32</v>
      </c>
      <c r="E313" s="11" t="s">
        <v>41</v>
      </c>
      <c r="F313" s="12" t="n">
        <v>142172.5482</v>
      </c>
      <c r="G313" s="12" t="n">
        <v>141458.0361</v>
      </c>
      <c r="H313" s="13" t="n">
        <v>0.994974331520805</v>
      </c>
      <c r="I313" s="14" t="n">
        <v>-0.00132124</v>
      </c>
      <c r="J313" s="14" t="n">
        <v>7E-008</v>
      </c>
      <c r="K313" s="15" t="n">
        <v>0</v>
      </c>
      <c r="L313" s="15" t="n">
        <v>-186.9092</v>
      </c>
    </row>
    <row r="314" customFormat="false" ht="12.75" hidden="false" customHeight="false" outlineLevel="0" collapsed="false">
      <c r="A314" s="40" t="s">
        <v>29</v>
      </c>
      <c r="B314" s="40" t="s">
        <v>69</v>
      </c>
      <c r="C314" s="40" t="s">
        <v>31</v>
      </c>
      <c r="D314" s="40" t="s">
        <v>32</v>
      </c>
      <c r="E314" s="11" t="s">
        <v>42</v>
      </c>
      <c r="F314" s="12" t="n">
        <v>146911.6331</v>
      </c>
      <c r="G314" s="12" t="n">
        <v>145933.192</v>
      </c>
      <c r="H314" s="13" t="n">
        <v>0.993339934320839</v>
      </c>
      <c r="I314" s="14" t="n">
        <v>-0.00132128</v>
      </c>
      <c r="J314" s="14" t="n">
        <v>7E-008</v>
      </c>
      <c r="K314" s="15" t="n">
        <v>0</v>
      </c>
      <c r="L314" s="15" t="n">
        <v>-192.8283</v>
      </c>
    </row>
    <row r="315" customFormat="false" ht="12.75" hidden="false" customHeight="false" outlineLevel="0" collapsed="false">
      <c r="A315" s="40" t="s">
        <v>29</v>
      </c>
      <c r="B315" s="40" t="s">
        <v>69</v>
      </c>
      <c r="C315" s="40" t="s">
        <v>31</v>
      </c>
      <c r="D315" s="40" t="s">
        <v>32</v>
      </c>
      <c r="E315" s="11" t="s">
        <v>43</v>
      </c>
      <c r="F315" s="12" t="n">
        <v>142172.5482</v>
      </c>
      <c r="G315" s="12" t="n">
        <v>140982.1952</v>
      </c>
      <c r="H315" s="13" t="n">
        <v>0.991627405920901</v>
      </c>
      <c r="I315" s="14" t="n">
        <v>-0.00132143</v>
      </c>
      <c r="J315" s="14" t="n">
        <v>7E-008</v>
      </c>
      <c r="K315" s="15" t="n">
        <v>0</v>
      </c>
      <c r="L315" s="15" t="n">
        <v>-186.3077</v>
      </c>
    </row>
    <row r="316" customFormat="false" ht="12.75" hidden="false" customHeight="false" outlineLevel="0" collapsed="false">
      <c r="A316" s="40" t="s">
        <v>29</v>
      </c>
      <c r="B316" s="40" t="s">
        <v>69</v>
      </c>
      <c r="C316" s="40" t="s">
        <v>31</v>
      </c>
      <c r="D316" s="40" t="s">
        <v>32</v>
      </c>
      <c r="E316" s="11" t="s">
        <v>44</v>
      </c>
      <c r="F316" s="12" t="n">
        <v>146911.6331</v>
      </c>
      <c r="G316" s="12" t="n">
        <v>145421.8357</v>
      </c>
      <c r="H316" s="13" t="n">
        <v>0.989859227394206</v>
      </c>
      <c r="I316" s="14" t="n">
        <v>-0.00132165</v>
      </c>
      <c r="J316" s="14" t="n">
        <v>7E-008</v>
      </c>
      <c r="K316" s="15" t="n">
        <v>0</v>
      </c>
      <c r="L316" s="15" t="n">
        <v>-192.2058</v>
      </c>
    </row>
    <row r="317" customFormat="false" ht="12.75" hidden="false" customHeight="false" outlineLevel="0" collapsed="false">
      <c r="A317" s="40" t="s">
        <v>29</v>
      </c>
      <c r="B317" s="40" t="s">
        <v>69</v>
      </c>
      <c r="C317" s="40" t="s">
        <v>31</v>
      </c>
      <c r="D317" s="40" t="s">
        <v>32</v>
      </c>
      <c r="E317" s="11" t="s">
        <v>45</v>
      </c>
      <c r="F317" s="12" t="n">
        <v>146911.6331</v>
      </c>
      <c r="G317" s="12" t="n">
        <v>145121.5372</v>
      </c>
      <c r="H317" s="13" t="n">
        <v>0.987815151651433</v>
      </c>
      <c r="I317" s="14" t="n">
        <v>-0.00132196</v>
      </c>
      <c r="J317" s="14" t="n">
        <v>7E-008</v>
      </c>
      <c r="K317" s="15" t="n">
        <v>0</v>
      </c>
      <c r="L317" s="15" t="n">
        <v>-191.8547</v>
      </c>
    </row>
    <row r="318" customFormat="false" ht="12.75" hidden="false" customHeight="false" outlineLevel="0" collapsed="false">
      <c r="A318" s="1" t="s">
        <v>29</v>
      </c>
      <c r="B318" s="1" t="s">
        <v>69</v>
      </c>
      <c r="C318" s="1" t="s">
        <v>31</v>
      </c>
      <c r="D318" s="1" t="s">
        <v>32</v>
      </c>
      <c r="E318" s="11" t="s">
        <v>46</v>
      </c>
      <c r="F318" s="12" t="n">
        <v>142172.5482</v>
      </c>
      <c r="G318" s="12" t="n">
        <v>140135.4534</v>
      </c>
      <c r="H318" s="13" t="n">
        <v>0.985671672487731</v>
      </c>
      <c r="I318" s="14" t="n">
        <v>-0.00132237</v>
      </c>
      <c r="J318" s="14" t="n">
        <v>7E-008</v>
      </c>
      <c r="K318" s="15" t="n">
        <v>0</v>
      </c>
      <c r="L318" s="15" t="n">
        <v>-185.3209</v>
      </c>
    </row>
    <row r="319" customFormat="false" ht="12.75" hidden="false" customHeight="false" outlineLevel="0" collapsed="false">
      <c r="A319" s="1" t="s">
        <v>29</v>
      </c>
      <c r="B319" s="1" t="s">
        <v>69</v>
      </c>
      <c r="C319" s="1" t="s">
        <v>31</v>
      </c>
      <c r="D319" s="1" t="s">
        <v>32</v>
      </c>
      <c r="E319" s="11" t="s">
        <v>47</v>
      </c>
      <c r="F319" s="12" t="n">
        <v>146911.6331</v>
      </c>
      <c r="G319" s="12" t="n">
        <v>144477.9775</v>
      </c>
      <c r="H319" s="13" t="n">
        <v>0.983434561636202</v>
      </c>
      <c r="I319" s="14" t="n">
        <v>-0.00132278</v>
      </c>
      <c r="J319" s="14" t="n">
        <v>7E-008</v>
      </c>
      <c r="K319" s="15" t="n">
        <v>0</v>
      </c>
      <c r="L319" s="15" t="n">
        <v>-191.1221</v>
      </c>
    </row>
    <row r="320" customFormat="false" ht="12.75" hidden="false" customHeight="false" outlineLevel="0" collapsed="false">
      <c r="A320" s="1" t="s">
        <v>29</v>
      </c>
      <c r="B320" s="1" t="s">
        <v>70</v>
      </c>
      <c r="C320" s="1" t="s">
        <v>31</v>
      </c>
      <c r="D320" s="1" t="s">
        <v>71</v>
      </c>
      <c r="E320" s="11" t="s">
        <v>33</v>
      </c>
      <c r="F320" s="12" t="n">
        <v>293823.2663</v>
      </c>
      <c r="G320" s="12" t="n">
        <v>293742.348</v>
      </c>
      <c r="H320" s="13" t="n">
        <v>0.999724602226578</v>
      </c>
      <c r="I320" s="14" t="n">
        <v>0</v>
      </c>
      <c r="J320" s="14" t="n">
        <v>7E-008</v>
      </c>
      <c r="K320" s="15" t="n">
        <v>0</v>
      </c>
      <c r="L320" s="15" t="n">
        <v>-0.0194</v>
      </c>
    </row>
    <row r="321" customFormat="false" ht="12.75" hidden="false" customHeight="false" outlineLevel="0" collapsed="false">
      <c r="A321" s="1" t="s">
        <v>29</v>
      </c>
      <c r="B321" s="1" t="s">
        <v>70</v>
      </c>
      <c r="C321" s="1" t="s">
        <v>31</v>
      </c>
      <c r="D321" s="1" t="s">
        <v>71</v>
      </c>
      <c r="E321" s="11" t="s">
        <v>34</v>
      </c>
      <c r="F321" s="12" t="n">
        <v>265388.7566</v>
      </c>
      <c r="G321" s="12" t="n">
        <v>264876.368</v>
      </c>
      <c r="H321" s="13" t="n">
        <v>0.998069290400111</v>
      </c>
      <c r="I321" s="14" t="n">
        <v>0</v>
      </c>
      <c r="J321" s="14" t="n">
        <v>7E-008</v>
      </c>
      <c r="K321" s="15" t="n">
        <v>0</v>
      </c>
      <c r="L321" s="15" t="n">
        <v>-0.0175</v>
      </c>
    </row>
    <row r="322" customFormat="false" ht="12.75" hidden="false" customHeight="false" outlineLevel="0" collapsed="false">
      <c r="A322" s="1" t="s">
        <v>29</v>
      </c>
      <c r="B322" s="1" t="s">
        <v>70</v>
      </c>
      <c r="C322" s="1" t="s">
        <v>31</v>
      </c>
      <c r="D322" s="1" t="s">
        <v>71</v>
      </c>
      <c r="E322" s="11" t="s">
        <v>35</v>
      </c>
      <c r="F322" s="12" t="n">
        <v>293823.2663</v>
      </c>
      <c r="G322" s="12" t="n">
        <v>292823.4489</v>
      </c>
      <c r="H322" s="13" t="n">
        <v>0.996597215165346</v>
      </c>
      <c r="I322" s="14" t="n">
        <v>0</v>
      </c>
      <c r="J322" s="14" t="n">
        <v>7E-008</v>
      </c>
      <c r="K322" s="15" t="n">
        <v>0</v>
      </c>
      <c r="L322" s="15" t="n">
        <v>-0.0193</v>
      </c>
    </row>
    <row r="323" customFormat="false" ht="12.75" hidden="false" customHeight="false" outlineLevel="0" collapsed="false">
      <c r="A323" s="1" t="s">
        <v>29</v>
      </c>
      <c r="B323" s="1" t="s">
        <v>72</v>
      </c>
      <c r="C323" s="1" t="s">
        <v>31</v>
      </c>
      <c r="D323" s="1" t="s">
        <v>71</v>
      </c>
      <c r="E323" s="11" t="s">
        <v>41</v>
      </c>
      <c r="F323" s="12" t="n">
        <v>142172.5482</v>
      </c>
      <c r="G323" s="12" t="n">
        <v>141458.0361</v>
      </c>
      <c r="H323" s="13" t="n">
        <v>0.994974331520805</v>
      </c>
      <c r="I323" s="14" t="n">
        <v>0</v>
      </c>
      <c r="J323" s="14" t="n">
        <v>7E-008</v>
      </c>
      <c r="K323" s="15" t="n">
        <v>0</v>
      </c>
      <c r="L323" s="15" t="n">
        <v>-0.0093</v>
      </c>
    </row>
    <row r="324" customFormat="false" ht="12.75" hidden="false" customHeight="false" outlineLevel="0" collapsed="false">
      <c r="A324" s="1" t="s">
        <v>29</v>
      </c>
      <c r="B324" s="1" t="s">
        <v>72</v>
      </c>
      <c r="C324" s="1" t="s">
        <v>31</v>
      </c>
      <c r="D324" s="1" t="s">
        <v>71</v>
      </c>
      <c r="E324" s="11" t="s">
        <v>42</v>
      </c>
      <c r="F324" s="12" t="n">
        <v>146911.6331</v>
      </c>
      <c r="G324" s="12" t="n">
        <v>145933.192</v>
      </c>
      <c r="H324" s="13" t="n">
        <v>0.993339934320839</v>
      </c>
      <c r="I324" s="14" t="n">
        <v>0</v>
      </c>
      <c r="J324" s="14" t="n">
        <v>7E-008</v>
      </c>
      <c r="K324" s="15" t="n">
        <v>0</v>
      </c>
      <c r="L324" s="15" t="n">
        <v>-0.0096</v>
      </c>
    </row>
    <row r="325" customFormat="false" ht="12.75" hidden="false" customHeight="false" outlineLevel="0" collapsed="false">
      <c r="A325" s="1" t="s">
        <v>29</v>
      </c>
      <c r="B325" s="1" t="s">
        <v>72</v>
      </c>
      <c r="C325" s="1" t="s">
        <v>31</v>
      </c>
      <c r="D325" s="1" t="s">
        <v>71</v>
      </c>
      <c r="E325" s="11" t="s">
        <v>43</v>
      </c>
      <c r="F325" s="12" t="n">
        <v>142172.5482</v>
      </c>
      <c r="G325" s="12" t="n">
        <v>140982.1952</v>
      </c>
      <c r="H325" s="13" t="n">
        <v>0.991627405920901</v>
      </c>
      <c r="I325" s="14" t="n">
        <v>0</v>
      </c>
      <c r="J325" s="14" t="n">
        <v>7E-008</v>
      </c>
      <c r="K325" s="15" t="n">
        <v>0</v>
      </c>
      <c r="L325" s="15" t="n">
        <v>-0.0093</v>
      </c>
    </row>
    <row r="326" customFormat="false" ht="12.75" hidden="false" customHeight="false" outlineLevel="0" collapsed="false">
      <c r="A326" s="1" t="s">
        <v>29</v>
      </c>
      <c r="B326" s="1" t="s">
        <v>72</v>
      </c>
      <c r="C326" s="1" t="s">
        <v>31</v>
      </c>
      <c r="D326" s="1" t="s">
        <v>71</v>
      </c>
      <c r="E326" s="11" t="s">
        <v>44</v>
      </c>
      <c r="F326" s="12" t="n">
        <v>146911.6331</v>
      </c>
      <c r="G326" s="12" t="n">
        <v>145421.8357</v>
      </c>
      <c r="H326" s="13" t="n">
        <v>0.989859227394206</v>
      </c>
      <c r="I326" s="14" t="n">
        <v>0</v>
      </c>
      <c r="J326" s="14" t="n">
        <v>7E-008</v>
      </c>
      <c r="K326" s="15" t="n">
        <v>0</v>
      </c>
      <c r="L326" s="15" t="n">
        <v>-0.0096</v>
      </c>
    </row>
    <row r="327" customFormat="false" ht="12.75" hidden="false" customHeight="false" outlineLevel="0" collapsed="false">
      <c r="A327" s="1" t="s">
        <v>29</v>
      </c>
      <c r="B327" s="1" t="s">
        <v>72</v>
      </c>
      <c r="C327" s="1" t="s">
        <v>31</v>
      </c>
      <c r="D327" s="1" t="s">
        <v>71</v>
      </c>
      <c r="E327" s="11" t="s">
        <v>45</v>
      </c>
      <c r="F327" s="12" t="n">
        <v>146911.6331</v>
      </c>
      <c r="G327" s="12" t="n">
        <v>145121.5372</v>
      </c>
      <c r="H327" s="13" t="n">
        <v>0.987815151651433</v>
      </c>
      <c r="I327" s="14" t="n">
        <v>0</v>
      </c>
      <c r="J327" s="14" t="n">
        <v>7E-008</v>
      </c>
      <c r="K327" s="15" t="n">
        <v>0</v>
      </c>
      <c r="L327" s="15" t="n">
        <v>-0.0096</v>
      </c>
    </row>
    <row r="328" customFormat="false" ht="12.75" hidden="false" customHeight="false" outlineLevel="0" collapsed="false">
      <c r="A328" s="1" t="s">
        <v>29</v>
      </c>
      <c r="B328" s="1" t="s">
        <v>72</v>
      </c>
      <c r="C328" s="1" t="s">
        <v>31</v>
      </c>
      <c r="D328" s="1" t="s">
        <v>71</v>
      </c>
      <c r="E328" s="11" t="s">
        <v>46</v>
      </c>
      <c r="F328" s="12" t="n">
        <v>142172.5482</v>
      </c>
      <c r="G328" s="12" t="n">
        <v>140135.4534</v>
      </c>
      <c r="H328" s="13" t="n">
        <v>0.985671672487731</v>
      </c>
      <c r="I328" s="14" t="n">
        <v>0</v>
      </c>
      <c r="J328" s="14" t="n">
        <v>7E-008</v>
      </c>
      <c r="K328" s="15" t="n">
        <v>0</v>
      </c>
      <c r="L328" s="15" t="n">
        <v>-0.0093</v>
      </c>
    </row>
    <row r="329" customFormat="false" ht="12.75" hidden="false" customHeight="false" outlineLevel="0" collapsed="false">
      <c r="A329" s="1" t="s">
        <v>29</v>
      </c>
      <c r="B329" s="1" t="s">
        <v>72</v>
      </c>
      <c r="C329" s="1" t="s">
        <v>31</v>
      </c>
      <c r="D329" s="1" t="s">
        <v>71</v>
      </c>
      <c r="E329" s="11" t="s">
        <v>47</v>
      </c>
      <c r="F329" s="12" t="n">
        <v>146911.6331</v>
      </c>
      <c r="G329" s="12" t="n">
        <v>144477.9775</v>
      </c>
      <c r="H329" s="13" t="n">
        <v>0.983434561636202</v>
      </c>
      <c r="I329" s="14" t="n">
        <v>0</v>
      </c>
      <c r="J329" s="14" t="n">
        <v>7E-008</v>
      </c>
      <c r="K329" s="15" t="n">
        <v>0</v>
      </c>
      <c r="L329" s="15" t="n">
        <v>-0.0096</v>
      </c>
    </row>
    <row r="330" customFormat="false" ht="12.75" hidden="false" customHeight="false" outlineLevel="0" collapsed="false">
      <c r="A330" s="1" t="s">
        <v>29</v>
      </c>
      <c r="B330" s="1" t="s">
        <v>73</v>
      </c>
      <c r="C330" s="1" t="s">
        <v>31</v>
      </c>
      <c r="D330" s="1" t="s">
        <v>71</v>
      </c>
      <c r="E330" s="11" t="s">
        <v>41</v>
      </c>
      <c r="F330" s="12" t="n">
        <v>142172.5482</v>
      </c>
      <c r="G330" s="12" t="n">
        <v>141458.0361</v>
      </c>
      <c r="H330" s="13" t="n">
        <v>0.994974331520805</v>
      </c>
      <c r="I330" s="14" t="n">
        <v>0</v>
      </c>
      <c r="J330" s="14" t="n">
        <v>7E-008</v>
      </c>
      <c r="K330" s="15" t="n">
        <v>0</v>
      </c>
      <c r="L330" s="15" t="n">
        <v>-0.0093</v>
      </c>
    </row>
    <row r="331" customFormat="false" ht="12.75" hidden="false" customHeight="false" outlineLevel="0" collapsed="false">
      <c r="A331" s="1" t="s">
        <v>29</v>
      </c>
      <c r="B331" s="1" t="s">
        <v>73</v>
      </c>
      <c r="C331" s="1" t="s">
        <v>31</v>
      </c>
      <c r="D331" s="1" t="s">
        <v>71</v>
      </c>
      <c r="E331" s="11" t="s">
        <v>42</v>
      </c>
      <c r="F331" s="12" t="n">
        <v>146911.6331</v>
      </c>
      <c r="G331" s="12" t="n">
        <v>145933.192</v>
      </c>
      <c r="H331" s="13" t="n">
        <v>0.993339934320839</v>
      </c>
      <c r="I331" s="14" t="n">
        <v>0</v>
      </c>
      <c r="J331" s="14" t="n">
        <v>7E-008</v>
      </c>
      <c r="K331" s="15" t="n">
        <v>0</v>
      </c>
      <c r="L331" s="15" t="n">
        <v>-0.0096</v>
      </c>
    </row>
    <row r="332" customFormat="false" ht="12.75" hidden="false" customHeight="false" outlineLevel="0" collapsed="false">
      <c r="A332" s="1" t="s">
        <v>29</v>
      </c>
      <c r="B332" s="1" t="s">
        <v>73</v>
      </c>
      <c r="C332" s="1" t="s">
        <v>31</v>
      </c>
      <c r="D332" s="1" t="s">
        <v>71</v>
      </c>
      <c r="E332" s="11" t="s">
        <v>43</v>
      </c>
      <c r="F332" s="12" t="n">
        <v>142172.5482</v>
      </c>
      <c r="G332" s="12" t="n">
        <v>140982.1952</v>
      </c>
      <c r="H332" s="13" t="n">
        <v>0.991627405920901</v>
      </c>
      <c r="I332" s="14" t="n">
        <v>0</v>
      </c>
      <c r="J332" s="14" t="n">
        <v>7E-008</v>
      </c>
      <c r="K332" s="15" t="n">
        <v>0</v>
      </c>
      <c r="L332" s="15" t="n">
        <v>-0.0093</v>
      </c>
    </row>
    <row r="333" customFormat="false" ht="12.75" hidden="false" customHeight="false" outlineLevel="0" collapsed="false">
      <c r="A333" s="1" t="s">
        <v>29</v>
      </c>
      <c r="B333" s="1" t="s">
        <v>73</v>
      </c>
      <c r="C333" s="1" t="s">
        <v>31</v>
      </c>
      <c r="D333" s="1" t="s">
        <v>71</v>
      </c>
      <c r="E333" s="11" t="s">
        <v>44</v>
      </c>
      <c r="F333" s="12" t="n">
        <v>146911.6331</v>
      </c>
      <c r="G333" s="12" t="n">
        <v>145421.8357</v>
      </c>
      <c r="H333" s="13" t="n">
        <v>0.989859227394206</v>
      </c>
      <c r="I333" s="14" t="n">
        <v>0</v>
      </c>
      <c r="J333" s="14" t="n">
        <v>7E-008</v>
      </c>
      <c r="K333" s="15" t="n">
        <v>0</v>
      </c>
      <c r="L333" s="15" t="n">
        <v>-0.0096</v>
      </c>
    </row>
    <row r="334" customFormat="false" ht="12.75" hidden="false" customHeight="false" outlineLevel="0" collapsed="false">
      <c r="A334" s="1" t="s">
        <v>29</v>
      </c>
      <c r="B334" s="1" t="s">
        <v>73</v>
      </c>
      <c r="C334" s="1" t="s">
        <v>31</v>
      </c>
      <c r="D334" s="1" t="s">
        <v>71</v>
      </c>
      <c r="E334" s="11" t="s">
        <v>45</v>
      </c>
      <c r="F334" s="12" t="n">
        <v>146911.6331</v>
      </c>
      <c r="G334" s="12" t="n">
        <v>145121.5372</v>
      </c>
      <c r="H334" s="13" t="n">
        <v>0.987815151651433</v>
      </c>
      <c r="I334" s="14" t="n">
        <v>0</v>
      </c>
      <c r="J334" s="14" t="n">
        <v>7E-008</v>
      </c>
      <c r="K334" s="15" t="n">
        <v>0</v>
      </c>
      <c r="L334" s="15" t="n">
        <v>-0.0096</v>
      </c>
    </row>
    <row r="335" customFormat="false" ht="12.75" hidden="false" customHeight="false" outlineLevel="0" collapsed="false">
      <c r="A335" s="1" t="s">
        <v>29</v>
      </c>
      <c r="B335" s="1" t="s">
        <v>73</v>
      </c>
      <c r="C335" s="1" t="s">
        <v>31</v>
      </c>
      <c r="D335" s="1" t="s">
        <v>71</v>
      </c>
      <c r="E335" s="11" t="s">
        <v>46</v>
      </c>
      <c r="F335" s="12" t="n">
        <v>142172.5482</v>
      </c>
      <c r="G335" s="12" t="n">
        <v>140135.4534</v>
      </c>
      <c r="H335" s="13" t="n">
        <v>0.985671672487731</v>
      </c>
      <c r="I335" s="14" t="n">
        <v>0</v>
      </c>
      <c r="J335" s="14" t="n">
        <v>7E-008</v>
      </c>
      <c r="K335" s="15" t="n">
        <v>0</v>
      </c>
      <c r="L335" s="15" t="n">
        <v>-0.0093</v>
      </c>
    </row>
    <row r="336" customFormat="false" ht="12.75" hidden="false" customHeight="false" outlineLevel="0" collapsed="false">
      <c r="A336" s="1" t="s">
        <v>29</v>
      </c>
      <c r="B336" s="1" t="s">
        <v>73</v>
      </c>
      <c r="C336" s="1" t="s">
        <v>31</v>
      </c>
      <c r="D336" s="1" t="s">
        <v>71</v>
      </c>
      <c r="E336" s="11" t="s">
        <v>47</v>
      </c>
      <c r="F336" s="12" t="n">
        <v>146911.6331</v>
      </c>
      <c r="G336" s="12" t="n">
        <v>144477.9775</v>
      </c>
      <c r="H336" s="13" t="n">
        <v>0.983434561636202</v>
      </c>
      <c r="I336" s="14" t="n">
        <v>0</v>
      </c>
      <c r="J336" s="14" t="n">
        <v>7E-008</v>
      </c>
      <c r="K336" s="15" t="n">
        <v>0</v>
      </c>
      <c r="L336" s="15" t="n">
        <v>-0.0096</v>
      </c>
    </row>
    <row r="337" customFormat="false" ht="12.75" hidden="false" customHeight="false" outlineLevel="0" collapsed="false">
      <c r="A337" s="1" t="s">
        <v>29</v>
      </c>
      <c r="B337" s="1" t="s">
        <v>74</v>
      </c>
      <c r="C337" s="1" t="s">
        <v>31</v>
      </c>
      <c r="D337" s="1" t="s">
        <v>32</v>
      </c>
      <c r="E337" s="11" t="s">
        <v>33</v>
      </c>
      <c r="F337" s="12" t="n">
        <v>88146.9799</v>
      </c>
      <c r="G337" s="12" t="n">
        <v>88122.7044</v>
      </c>
      <c r="H337" s="13" t="n">
        <v>0.999724602226578</v>
      </c>
      <c r="I337" s="14" t="n">
        <v>-0.00132175</v>
      </c>
      <c r="J337" s="14" t="n">
        <v>7E-008</v>
      </c>
      <c r="K337" s="15" t="n">
        <v>0</v>
      </c>
      <c r="L337" s="15" t="n">
        <v>-116.4823</v>
      </c>
    </row>
    <row r="338" customFormat="false" ht="12.75" hidden="false" customHeight="false" outlineLevel="0" collapsed="false">
      <c r="A338" s="1" t="s">
        <v>29</v>
      </c>
      <c r="B338" s="1" t="s">
        <v>75</v>
      </c>
      <c r="C338" s="1" t="s">
        <v>31</v>
      </c>
      <c r="D338" s="1" t="s">
        <v>32</v>
      </c>
      <c r="E338" s="11" t="s">
        <v>33</v>
      </c>
      <c r="F338" s="12" t="n">
        <v>146911.6331</v>
      </c>
      <c r="G338" s="12" t="n">
        <v>146871.174</v>
      </c>
      <c r="H338" s="13" t="n">
        <v>0.999724602226578</v>
      </c>
      <c r="I338" s="14" t="n">
        <v>-0.00132175</v>
      </c>
      <c r="J338" s="14" t="n">
        <v>7E-008</v>
      </c>
      <c r="K338" s="15" t="n">
        <v>0</v>
      </c>
      <c r="L338" s="15" t="n">
        <v>-194.1372</v>
      </c>
    </row>
    <row r="339" customFormat="false" ht="12.75" hidden="false" customHeight="false" outlineLevel="0" collapsed="false">
      <c r="A339" s="1" t="s">
        <v>29</v>
      </c>
      <c r="B339" s="1" t="s">
        <v>75</v>
      </c>
      <c r="C339" s="1" t="s">
        <v>31</v>
      </c>
      <c r="D339" s="1" t="s">
        <v>32</v>
      </c>
      <c r="E339" s="11" t="s">
        <v>34</v>
      </c>
      <c r="F339" s="12" t="n">
        <v>132694.3783</v>
      </c>
      <c r="G339" s="12" t="n">
        <v>132438.184</v>
      </c>
      <c r="H339" s="13" t="n">
        <v>0.998069290400111</v>
      </c>
      <c r="I339" s="14" t="n">
        <v>-0.00132145</v>
      </c>
      <c r="J339" s="14" t="n">
        <v>7E-008</v>
      </c>
      <c r="K339" s="15" t="n">
        <v>0</v>
      </c>
      <c r="L339" s="15" t="n">
        <v>-175.0194</v>
      </c>
    </row>
    <row r="340" customFormat="false" ht="12.75" hidden="false" customHeight="false" outlineLevel="0" collapsed="false">
      <c r="A340" s="1" t="s">
        <v>29</v>
      </c>
      <c r="B340" s="1" t="s">
        <v>75</v>
      </c>
      <c r="C340" s="1" t="s">
        <v>31</v>
      </c>
      <c r="D340" s="1" t="s">
        <v>32</v>
      </c>
      <c r="E340" s="11" t="s">
        <v>35</v>
      </c>
      <c r="F340" s="12" t="n">
        <v>146911.6331</v>
      </c>
      <c r="G340" s="12" t="n">
        <v>146411.7244</v>
      </c>
      <c r="H340" s="13" t="n">
        <v>0.996597215165346</v>
      </c>
      <c r="I340" s="14" t="n">
        <v>-0.00132136</v>
      </c>
      <c r="J340" s="14" t="n">
        <v>7E-008</v>
      </c>
      <c r="K340" s="15" t="n">
        <v>0</v>
      </c>
      <c r="L340" s="15" t="n">
        <v>-193.4729</v>
      </c>
    </row>
    <row r="341" customFormat="false" ht="12.75" hidden="false" customHeight="false" outlineLevel="0" collapsed="false">
      <c r="A341" s="1" t="s">
        <v>29</v>
      </c>
      <c r="B341" s="1" t="s">
        <v>76</v>
      </c>
      <c r="C341" s="1" t="s">
        <v>31</v>
      </c>
      <c r="D341" s="1" t="s">
        <v>71</v>
      </c>
      <c r="E341" s="11" t="s">
        <v>33</v>
      </c>
      <c r="F341" s="12" t="n">
        <v>58764.6533</v>
      </c>
      <c r="G341" s="12" t="n">
        <v>58748.4696</v>
      </c>
      <c r="H341" s="13" t="n">
        <v>0.999724602226578</v>
      </c>
      <c r="I341" s="14" t="n">
        <v>0</v>
      </c>
      <c r="J341" s="14" t="n">
        <v>7E-008</v>
      </c>
      <c r="K341" s="15" t="n">
        <v>0</v>
      </c>
      <c r="L341" s="15" t="n">
        <v>-0.0039</v>
      </c>
    </row>
    <row r="342" customFormat="false" ht="12.75" hidden="false" customHeight="false" outlineLevel="0" collapsed="false">
      <c r="A342" s="1" t="s">
        <v>29</v>
      </c>
      <c r="B342" s="1" t="s">
        <v>76</v>
      </c>
      <c r="C342" s="1" t="s">
        <v>31</v>
      </c>
      <c r="D342" s="1" t="s">
        <v>71</v>
      </c>
      <c r="E342" s="11" t="s">
        <v>34</v>
      </c>
      <c r="F342" s="12" t="n">
        <v>53077.7513</v>
      </c>
      <c r="G342" s="12" t="n">
        <v>52975.2736</v>
      </c>
      <c r="H342" s="13" t="n">
        <v>0.998069290400111</v>
      </c>
      <c r="I342" s="14" t="n">
        <v>0</v>
      </c>
      <c r="J342" s="14" t="n">
        <v>7E-008</v>
      </c>
      <c r="K342" s="15" t="n">
        <v>0</v>
      </c>
      <c r="L342" s="15" t="n">
        <v>-0.0035</v>
      </c>
    </row>
    <row r="343" customFormat="false" ht="12.75" hidden="false" customHeight="false" outlineLevel="0" collapsed="false">
      <c r="A343" s="1" t="s">
        <v>29</v>
      </c>
      <c r="B343" s="1" t="s">
        <v>76</v>
      </c>
      <c r="C343" s="1" t="s">
        <v>31</v>
      </c>
      <c r="D343" s="1" t="s">
        <v>71</v>
      </c>
      <c r="E343" s="11" t="s">
        <v>35</v>
      </c>
      <c r="F343" s="12" t="n">
        <v>58764.6533</v>
      </c>
      <c r="G343" s="12" t="n">
        <v>58564.6898</v>
      </c>
      <c r="H343" s="13" t="n">
        <v>0.996597215165346</v>
      </c>
      <c r="I343" s="14" t="n">
        <v>0</v>
      </c>
      <c r="J343" s="14" t="n">
        <v>7E-008</v>
      </c>
      <c r="K343" s="15" t="n">
        <v>0</v>
      </c>
      <c r="L343" s="15" t="n">
        <v>-0.0039</v>
      </c>
    </row>
  </sheetData>
  <autoFilter ref="A4:Q2936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cbardal</cp:lastModifiedBy>
  <cp:lastPrinted>2002-01-24T20:23:37Z</cp:lastPrinted>
  <dcterms:modified xsi:type="dcterms:W3CDTF">2002-01-28T19:35:17Z</dcterms:modified>
  <cp:revision>0</cp:revision>
  <dc:subject/>
  <dc:title/>
</cp:coreProperties>
</file>