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  <sheet name="Pivot" sheetId="3" state="visible" r:id="rId5"/>
    <sheet name="Results (2)" sheetId="4" state="visible" r:id="rId6"/>
  </sheets>
  <definedNames>
    <definedName function="false" hidden="false" localSheetId="1" name="_xlnm.Print_Area" vbProcedure="false">Results!$A$1:$M$208</definedName>
    <definedName function="false" hidden="true" localSheetId="1" name="_xlnm._FilterDatabase" vbProcedure="false">Results!$A$4:$Q$29368</definedName>
    <definedName function="false" hidden="false" localSheetId="3" name="_xlnm.Print_Area" vbProcedure="false">'Results (2)'!$A$1:$M$208</definedName>
    <definedName function="false" hidden="true" localSheetId="3" name="_xlnm._FilterDatabase" vbProcedure="false">'Results (2)'!$A$4:$Q$29368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  <definedName function="false" hidden="false" localSheetId="3" name="Excel_BuiltIn_Print_Titles" vbProcedure="false">#REF!</definedName>
  </definedName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<sst xmlns="http://schemas.openxmlformats.org/spreadsheetml/2006/main" count="1786" uniqueCount="92">
  <si>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</si>
  <si>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</si>
  <si>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</si>
  <si>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</si>
  <si>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</si>
  <si>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</si>
  <si>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</si>
  <si>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</si>
  <si>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</si>
  <si>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</si>
  <si>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</si>
  <si>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</si>
  <si>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</si>
  <si>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</si>
  <si>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</si>
  <si>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</si>
  <si>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</si>
  <si>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</si>
  <si>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</si>
  <si>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</si>
  <si>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</si>
  <si>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</si>
  <si>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</si>
  <si>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</si>
  <si>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</si>
  <si>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</si>
  <si>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</si>
  <si>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</si>
  <si>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</si>
  <si>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Sum of Value</t>
  </si>
  <si>
    <t xml:space="preserve">Total</t>
  </si>
  <si>
    <t xml:space="preserve">(blank)</t>
  </si>
  <si>
    <t xml:space="preserve">QP7039.1</t>
  </si>
  <si>
    <t xml:space="preserve">V64794.1</t>
  </si>
  <si>
    <t xml:space="preserve">V67831.1</t>
  </si>
  <si>
    <t xml:space="preserve">V70968.1</t>
  </si>
  <si>
    <t xml:space="preserve">V92532.1</t>
  </si>
  <si>
    <t xml:space="preserve">V98653.1</t>
  </si>
  <si>
    <t xml:space="preserve">VB4050.1</t>
  </si>
  <si>
    <t xml:space="preserve">VC5783.3</t>
  </si>
  <si>
    <t xml:space="preserve">VD3558.1</t>
  </si>
  <si>
    <t xml:space="preserve">VF2542.1</t>
  </si>
  <si>
    <t xml:space="preserve">VG5955.1</t>
  </si>
  <si>
    <t xml:space="preserve">VG9103.1</t>
  </si>
  <si>
    <t xml:space="preserve">VH0021.1</t>
  </si>
  <si>
    <t xml:space="preserve">VQ9540.1</t>
  </si>
  <si>
    <t xml:space="preserve">VT2543.1</t>
  </si>
  <si>
    <t xml:space="preserve">VT5299.1</t>
  </si>
  <si>
    <t xml:space="preserve">Y46805.1</t>
  </si>
  <si>
    <t xml:space="preserve">Y92833.1</t>
  </si>
  <si>
    <t xml:space="preserve">YA7382.1</t>
  </si>
  <si>
    <t xml:space="preserve">YA7382.2</t>
  </si>
  <si>
    <t xml:space="preserve">YA7593.1</t>
  </si>
  <si>
    <t xml:space="preserve">YA7593.2</t>
  </si>
  <si>
    <t xml:space="preserve">YA8854.1</t>
  </si>
  <si>
    <t xml:space="preserve">YA8854.2</t>
  </si>
  <si>
    <t xml:space="preserve">YC1650.1</t>
  </si>
  <si>
    <t xml:space="preserve">YE3026.1</t>
  </si>
  <si>
    <t xml:space="preserve">YF5957.1</t>
  </si>
  <si>
    <t xml:space="preserve">YF5957.2</t>
  </si>
  <si>
    <t xml:space="preserve">Y52420.1</t>
  </si>
  <si>
    <t xml:space="preserve">Y52471.1</t>
  </si>
  <si>
    <t xml:space="preserve">Y81297.1</t>
  </si>
  <si>
    <t xml:space="preserve">Grand Total</t>
  </si>
  <si>
    <t xml:space="preserve">CAD/GJ</t>
  </si>
  <si>
    <t xml:space="preserve">NO OPTS</t>
  </si>
  <si>
    <t xml:space="preserve">POST ID</t>
  </si>
  <si>
    <t xml:space="preserve">MIRANTCANENE</t>
  </si>
  <si>
    <t xml:space="preserve">P</t>
  </si>
  <si>
    <t xml:space="preserve">NGMR-AECO/C</t>
  </si>
  <si>
    <t xml:space="preserve">01-JAN-2002</t>
  </si>
  <si>
    <t xml:space="preserve">01-FEB-2002</t>
  </si>
  <si>
    <t xml:space="preserve">01-MAR-2002</t>
  </si>
  <si>
    <t xml:space="preserve">CGPR-AECO/BASIS</t>
  </si>
  <si>
    <t xml:space="preserve">01-APR-2002</t>
  </si>
  <si>
    <t xml:space="preserve">01-MAY-2002</t>
  </si>
  <si>
    <t xml:space="preserve">01-JUN-2002</t>
  </si>
  <si>
    <t xml:space="preserve">01-JUL-2002</t>
  </si>
  <si>
    <t xml:space="preserve">01-AUG-2002</t>
  </si>
  <si>
    <t xml:space="preserve">01-SEP-2002</t>
  </si>
  <si>
    <t xml:space="preserve">01-OCT-2002</t>
  </si>
  <si>
    <t xml:space="preserve">AECOUS</t>
  </si>
  <si>
    <t xml:space="preserve">01-NOV-2002</t>
  </si>
  <si>
    <t xml:space="preserve">01-DEC-2002</t>
  </si>
  <si>
    <t xml:space="preserve">01-JAN-2003</t>
  </si>
  <si>
    <t xml:space="preserve">01-FEB-2003</t>
  </si>
  <si>
    <t xml:space="preserve">01-MAR-2003</t>
  </si>
  <si>
    <t xml:space="preserve">STATION-2/C$</t>
  </si>
  <si>
    <t xml:space="preserve">NGMR-AECO/IDX</t>
  </si>
  <si>
    <t xml:space="preserve">CGPR-AECO/IDX</t>
  </si>
  <si>
    <t xml:space="preserve">IF-NTWST/CANB-I</t>
  </si>
  <si>
    <t xml:space="preserve">STATION-2/IDX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</si>
</sst>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  <numFmt numFmtId="171" formatCode="_(* #,##0.00_);_(* \(#,##0.00\);_(* \-??_);_(@_)"/>
    <numFmt numFmtId="172" formatCode="_(* #,##0_);_(* \(#,##0\);_(* \-??_);_(@_)"/>
    <numFmt numFmtId="173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  <font>
      <b val="true"/>
      <u val="singl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ill>
        <patternFill patternType="solid">
          <fgColor rgb="FF00FF00"/>
          <bgColor rgb="FF000000"/>
        </patternFill>
      </fill>
    </dxf>
    <dxf>
      <fill>
        <patternFill patternType="solid">
          <fgColor rgb="FF00FFFF"/>
          <bgColor rgb="FF000000"/>
        </patternFill>
      </fill>
    </dxf>
    <dxf>
      <fill>
        <patternFill patternType="solid">
          <fgColor rgb="FF99CCFF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FFCC00"/>
          <bgColor rgb="FF000000"/>
        </patternFill>
      </fill>
    </dxf>
    <dxf>
      <fill>
        <patternFill patternType="solid">
          <fgColor rgb="FFFFCC99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39" createdVersion="3">
  <cacheSource type="worksheet">
    <worksheetSource ref="A4:M65536" sheet="Results (2)"/>
  </cacheSource>
  <cacheFields count="13">
    <cacheField name="Counterparty" numFmtId="0">
      <sharedItems containsBlank="1" count="2">
        <s v="MIRANTCANENE"/>
        <m/>
      </sharedItems>
    </cacheField>
    <cacheField name="Deal Num" numFmtId="0">
      <sharedItems containsBlank="1" count="32">
        <s v="QP7039.1"/>
        <s v="V64794.1"/>
        <s v="V67831.1"/>
        <s v="V70968.1"/>
        <s v="V92532.1"/>
        <s v="V98653.1"/>
        <s v="VB4050.1"/>
        <s v="VC5783.3"/>
        <s v="VD3558.1"/>
        <s v="VF2542.1"/>
        <s v="VG5955.1"/>
        <s v="VG9103.1"/>
        <s v="VH0021.1"/>
        <s v="VQ9540.1"/>
        <s v="VT2543.1"/>
        <s v="VT5299.1"/>
        <s v="Y46805.1"/>
        <s v="Y52420.1"/>
        <s v="Y52471.1"/>
        <s v="Y81297.1"/>
        <s v="Y92833.1"/>
        <s v="YA7382.1"/>
        <s v="YA7382.2"/>
        <s v="YA7593.1"/>
        <s v="YA7593.2"/>
        <s v="YA8854.1"/>
        <s v="YA8854.2"/>
        <s v="YC1650.1"/>
        <s v="YE3026.1"/>
        <s v="YF5957.1"/>
        <s v="YF5957.2"/>
        <m/>
      </sharedItems>
    </cacheField>
    <cacheField name="Fin" numFmtId="0">
      <sharedItems containsBlank="1" count="2">
        <s v="P"/>
        <m/>
      </sharedItems>
    </cacheField>
    <cacheField name="Pub Code" numFmtId="0">
      <sharedItems containsBlank="1" count="9">
        <s v="AECOUS"/>
        <s v="CGPR-AECO/BASIS"/>
        <s v="CGPR-AECO/IDX"/>
        <s v="IF-NTWST/CANB-I"/>
        <s v="NGMR-AECO/C"/>
        <s v="NGMR-AECO/IDX"/>
        <s v="STATION-2/C$"/>
        <s v="STATION-2/IDX"/>
        <m/>
      </sharedItems>
    </cacheField>
    <cacheField name="Period" numFmtId="0">
      <sharedItems containsBlank="1" count="16">
        <s v="01-APR-2002"/>
        <s v="01-AUG-2002"/>
        <s v="01-DEC-2002"/>
        <s v="01-FEB-2002"/>
        <s v="01-FEB-2003"/>
        <s v="01-JAN-2002"/>
        <s v="01-JAN-2003"/>
        <s v="01-JUL-2002"/>
        <s v="01-JUN-2002"/>
        <s v="01-MAR-2002"/>
        <s v="01-MAR-2003"/>
        <s v="01-MAY-2002"/>
        <s v="01-NOV-2002"/>
        <s v="01-OCT-2002"/>
        <s v="01-SEP-2002"/>
        <m/>
      </sharedItems>
    </cacheField>
    <cacheField name="Quantity" numFmtId="0">
      <sharedItems containsString="0" containsBlank="1" containsNumber="1" minValue="-654134.7206" maxValue="587646.5325" count="59">
        <n v="-654134.7206"/>
        <n v="-620000"/>
        <n v="-590831.3606"/>
        <n v="-560000"/>
        <n v="-327067.3603"/>
        <n v="-316516.8003"/>
        <n v="-310000"/>
        <n v="-300000"/>
        <n v="-295415.6803"/>
        <n v="-280000"/>
        <n v="-163533.6802"/>
        <n v="-158258.4002"/>
        <n v="-155000"/>
        <n v="-150000"/>
        <n v="-147707.8401"/>
        <n v="-140000"/>
        <n v="-108500"/>
        <n v="-105000"/>
        <n v="-102838.1432"/>
        <n v="-99520.7837"/>
        <n v="-98000"/>
        <n v="-92886.0648"/>
        <n v="-77500"/>
        <n v="-73455.8166"/>
        <n v="-70000"/>
        <n v="-66347.1892"/>
        <n v="-62000"/>
        <n v="-56000"/>
        <n v="0"/>
        <n v="53077.7513"/>
        <n v="56000"/>
        <n v="58764.6533"/>
        <n v="62000"/>
        <n v="92886.0648"/>
        <n v="98000"/>
        <n v="99520.7837"/>
        <n v="102838.1432"/>
        <n v="105000"/>
        <n v="108500"/>
        <n v="111463.2778"/>
        <n v="117600"/>
        <n v="123405.7718"/>
        <n v="130200"/>
        <n v="132694.3783"/>
        <n v="140000"/>
        <n v="142172.5482"/>
        <n v="146911.6331"/>
        <n v="147707.8401"/>
        <n v="150000"/>
        <n v="155000"/>
        <n v="158258.4002"/>
        <n v="163533.6802"/>
        <n v="265388.7566"/>
        <n v="280000"/>
        <n v="293823.2663"/>
        <n v="310000"/>
        <n v="530777.5132"/>
        <n v="587646.5325"/>
        <m/>
      </sharedItems>
    </cacheField>
    <cacheField name="Quantity2" numFmtId="0">
      <sharedItems containsString="0" containsBlank="1" containsNumber="1" minValue="-652457.7028" maxValue="586425.9608" count="161">
        <n v="-652457.7028"/>
        <n v="-618712.2285"/>
        <n v="-590292.693"/>
        <n v="-559586.0917"/>
        <n v="-326228.8514"/>
        <n v="-325131.5161"/>
        <n v="-323979.9239"/>
        <n v="-323373.8821"/>
        <n v="-322132.5568"/>
        <n v="-320750.6699"/>
        <n v="-315172.0937"/>
        <n v="-314081.6794"/>
        <n v="-312348.1411"/>
        <n v="-311071.1377"/>
        <n v="-309356.1142"/>
        <n v="-309205.247"/>
        <n v="-308436.4746"/>
        <n v="-307402.0889"/>
        <n v="-306833.4309"/>
        <n v="-305624.5138"/>
        <n v="-304233.352"/>
        <n v="-298929.7121"/>
        <n v="-297990.3373"/>
        <n v="-296360.9487"/>
        <n v="-295146.3465"/>
        <n v="-295097.4969"/>
        <n v="-279793.0459"/>
        <n v="-279744.7209"/>
        <n v="-163114.4257"/>
        <n v="-162565.758"/>
        <n v="-161989.9619"/>
        <n v="-161686.941"/>
        <n v="-161066.2784"/>
        <n v="-160375.335"/>
        <n v="-157586.0468"/>
        <n v="-157040.8397"/>
        <n v="-156174.0705"/>
        <n v="-155535.5689"/>
        <n v="-154678.0571"/>
        <n v="-154218.2373"/>
        <n v="-154082.587"/>
        <n v="-153701.0444"/>
        <n v="-153536.8377"/>
        <n v="-153416.7155"/>
        <n v="-153249.6293"/>
        <n v="-152812.2569"/>
        <n v="-152661.3547"/>
        <n v="-152116.676"/>
        <n v="-149464.856"/>
        <n v="-149362.7321"/>
        <n v="-148995.1687"/>
        <n v="-148845.9755"/>
        <n v="-148180.4744"/>
        <n v="-148024.437"/>
        <n v="-147573.1733"/>
        <n v="-147548.7484"/>
        <n v="-139896.5229"/>
        <n v="-108221.8364"/>
        <n v="-107857.8109"/>
        <n v="-107475.7864"/>
        <n v="-107274.7405"/>
        <n v="-106862.9483"/>
        <n v="-104553.9125"/>
        <n v="-104192.1829"/>
        <n v="-103617.1059"/>
        <n v="-102624.5431"/>
        <n v="-102319.4656"/>
        <n v="-101976.3227"/>
        <n v="-101787.6784"/>
        <n v="-101386.6371"/>
        <n v="-99165.7308"/>
        <n v="-98854.1064"/>
        <n v="-98313.5796"/>
        <n v="-97910.6523"/>
        <n v="-92817.4107"/>
        <n v="-77301.3117"/>
        <n v="-73303.2451"/>
        <n v="-69936.1802"/>
        <n v="-66298.1505"/>
        <n v="-61841.0494"/>
        <n v="-55948.9442"/>
        <n v="0"/>
        <n v="53038.5204"/>
        <n v="55948.9442"/>
        <n v="58642.5961"/>
        <n v="61841.0494"/>
        <n v="92817.4107"/>
        <n v="97910.6523"/>
        <n v="98313.5796"/>
        <n v="98854.1064"/>
        <n v="99165.7308"/>
        <n v="101386.6371"/>
        <n v="101787.6784"/>
        <n v="101976.3227"/>
        <n v="102319.4656"/>
        <n v="102624.5431"/>
        <n v="103617.1059"/>
        <n v="104192.1829"/>
        <n v="104553.9125"/>
        <n v="106862.9483"/>
        <n v="107274.7405"/>
        <n v="107475.7864"/>
        <n v="107857.8109"/>
        <n v="108221.8364"/>
        <n v="111380.8928"/>
        <n v="117492.7828"/>
        <n v="123149.4518"/>
        <n v="129866.2037"/>
        <n v="132596.301"/>
        <n v="136670.4824"/>
        <n v="139872.3604"/>
        <n v="139896.5229"/>
        <n v="140447.9709"/>
        <n v="141220.152"/>
        <n v="141665.3297"/>
        <n v="144137.9503"/>
        <n v="144838.053"/>
        <n v="145410.9691"/>
        <n v="145680.461"/>
        <n v="146170.6652"/>
        <n v="146606.4902"/>
        <n v="147548.7484"/>
        <n v="147573.1733"/>
        <n v="148024.437"/>
        <n v="148180.4744"/>
        <n v="148845.9755"/>
        <n v="148995.1687"/>
        <n v="149362.7321"/>
        <n v="149464.856"/>
        <n v="150921.0294"/>
        <n v="151729.7349"/>
        <n v="152116.676"/>
        <n v="152661.3547"/>
        <n v="152812.2569"/>
        <n v="153249.6293"/>
        <n v="153416.7155"/>
        <n v="153536.8377"/>
        <n v="153701.0444"/>
        <n v="154082.587"/>
        <n v="154218.2373"/>
        <n v="154602.6235"/>
        <n v="154678.0571"/>
        <n v="155535.5689"/>
        <n v="156174.0705"/>
        <n v="157040.8397"/>
        <n v="157586.0468"/>
        <n v="159196.311"/>
        <n v="159992.9598"/>
        <n v="160375.335"/>
        <n v="161066.2784"/>
        <n v="161686.941"/>
        <n v="161989.9619"/>
        <n v="162565.758"/>
        <n v="163114.4257"/>
        <n v="265192.602"/>
        <n v="279744.7209"/>
        <n v="293212.9804"/>
        <n v="309205.247"/>
        <n v="530385.2039"/>
        <n v="586425.9608"/>
        <m/>
      </sharedItems>
    </cacheField>
    <cacheField name="Factor" numFmtId="0">
      <sharedItems containsString="0" containsBlank="1" containsNumber="1" minValue="0.973477211715704" maxValue="1" count="30">
        <n v="0.973477211715704"/>
        <n v="0.973684060462132"/>
        <n v="0.975831412355892"/>
        <n v="0.976217731077563"/>
        <n v="0.978348678330086"/>
        <n v="0.978901515647258"/>
        <n v="0.980686882404882"/>
        <n v="0.981397909763163"/>
        <n v="0.982795028308856"/>
        <n v="0.98365832293235"/>
        <n v="0.984911965686998"/>
        <n v="0.985885528245385"/>
        <n v="0.986829579825265"/>
        <n v="0.98786982904972"/>
        <n v="0.988707285814132"/>
        <n v="0.989785261008997"/>
        <n v="0.990560242908222"/>
        <n v="0.991619641552044"/>
        <n v="0.992306503452686"/>
        <n v="0.993301124446032"/>
        <n v="0.994081206248708"/>
        <n v="0.994956369776112"/>
        <n v="0.99575154731722"/>
        <n v="0.996432373608894"/>
        <n v="0.997436280591668"/>
        <n v="0.997922949190334"/>
        <n v="0.999088288809642"/>
        <n v="0.999260878088307"/>
        <n v="1"/>
        <m/>
      </sharedItems>
    </cacheField>
    <cacheField name="Price" numFmtId="0">
      <sharedItems containsString="0" containsBlank="1" containsNumber="1" minValue="-0.66413881" maxValue="3.97151829" count="59">
        <n v="-0.66413881"/>
        <n v="-0.66405789"/>
        <n v="-0.66392742"/>
        <n v="-0.65656271"/>
        <n v="-0.65654908"/>
        <n v="-0.656539"/>
        <n v="-0.61832757"/>
        <n v="-0.54956407"/>
        <n v="-0.54947986"/>
        <n v="-0.54939203"/>
        <n v="-0.54929913"/>
        <n v="-0.54919843"/>
        <n v="-0.51883024"/>
        <n v="-0.47345576"/>
        <n v="-0.32901837"/>
        <n v="-0.00131128"/>
        <n v="-0.00131105"/>
        <n v="-0.00131064"/>
        <n v="-0.00131038"/>
        <n v="-0.00131033"/>
        <n v="-0.00131013"/>
        <n v="-0.00130999"/>
        <n v="-0.00130997"/>
        <n v="-0.0013099"/>
        <n v="-0.00130988"/>
        <n v="-0.00130985"/>
        <n v="0"/>
        <n v="0.00524216"/>
        <n v="0.00524304"/>
        <n v="0.00524401"/>
        <n v="0.015"/>
        <n v="0.03"/>
        <n v="0.04"/>
        <n v="2.83275701"/>
        <n v="2.89275701"/>
        <n v="2.92070904"/>
        <n v="2.93712042"/>
        <n v="2.93712043"/>
        <n v="2.965"/>
        <n v="2.97070904"/>
        <n v="2.99712043"/>
        <n v="3.02908367"/>
        <n v="3.08908367"/>
        <n v="3.115"/>
        <n v="3.14380128"/>
        <n v="3.20380128"/>
        <n v="3.21410352"/>
        <n v="3.21551427"/>
        <n v="3.21551428"/>
        <n v="3.27410352"/>
        <n v="3.27551428"/>
        <n v="3.28553318"/>
        <n v="3.34553318"/>
        <n v="3.56793686"/>
        <n v="3.56793687"/>
        <n v="3.67444645"/>
        <n v="3.79"/>
        <n v="3.97151829"/>
        <m/>
      </sharedItems>
    </cacheField>
    <cacheField name="Price2" numFmtId="0">
      <sharedItems containsString="0" containsBlank="1" containsNumber="1" minValue="-0.74801776" maxValue="7.645" count="101">
        <n v="-0.74801776"/>
        <n v="-0.74790314"/>
        <n v="-0.74778359"/>
        <n v="-0.74765715"/>
        <n v="-0.74752008"/>
        <n v="-0.58785266"/>
        <n v="-0.58784045"/>
        <n v="-0.58783143"/>
        <n v="-0.58780101"/>
        <n v="-0.58779288"/>
        <n v="-0.5877294"/>
        <n v="-0.58772824"/>
        <n v="-0.58763818"/>
        <n v="-0.58761393"/>
        <n v="-0.58749894"/>
        <n v="-0.58731387"/>
        <n v="-0.58721243"/>
        <n v="-0.48097036"/>
        <n v="-0.48096037"/>
        <n v="-0.48095299"/>
        <n v="-0.4809281"/>
        <n v="-0.48092145"/>
        <n v="-0.48086951"/>
        <n v="-0.48077503"/>
        <n v="-0.48068095"/>
        <n v="-0.48052953"/>
        <n v="-0.48044654"/>
        <n v="-0.00032782"/>
        <n v="-0.00032776"/>
        <n v="-0.00032766"/>
        <n v="7E-008"/>
        <n v="1E-007"/>
        <n v="0.0375"/>
        <n v="3.3839"/>
        <n v="3.44"/>
        <n v="3.4514"/>
        <n v="3.47"/>
        <n v="3.5614"/>
        <n v="3.5714"/>
        <n v="3.6039"/>
        <n v="3.67"/>
        <n v="3.785"/>
        <n v="4.39"/>
        <n v="4.655"/>
        <n v="4.805"/>
        <n v="5.32"/>
        <n v="5.33"/>
        <n v="5.50606981"/>
        <n v="5.50702097"/>
        <n v="5.50875633"/>
        <n v="5.50983449"/>
        <n v="5.51006188"/>
        <n v="5.51090639"/>
        <n v="5.51091722"/>
        <n v="5.51151244"/>
        <n v="5.51158873"/>
        <n v="5.51187394"/>
        <n v="5.51195853"/>
        <n v="5.51207301"/>
        <n v="5.91788113"/>
        <n v="5.91890343"/>
        <n v="5.92076858"/>
        <n v="5.92192737"/>
        <n v="5.92217177"/>
        <n v="5.92307944"/>
        <n v="5.92309108"/>
        <n v="5.92373082"/>
        <n v="5.92381281"/>
        <n v="5.92411936"/>
        <n v="5.92421027"/>
        <n v="5.92433332"/>
        <n v="5.975"/>
        <n v="5.98651635"/>
        <n v="5.9875505"/>
        <n v="5.98943729"/>
        <n v="5.99060952"/>
        <n v="5.99085675"/>
        <n v="5.99177495"/>
        <n v="5.99178672"/>
        <n v="5.99243388"/>
        <n v="5.99251683"/>
        <n v="5.99282693"/>
        <n v="5.9929189"/>
        <n v="5.99304337"/>
        <n v="6.15429133"/>
        <n v="6.15535446"/>
        <n v="6.15729413"/>
        <n v="6.15849921"/>
        <n v="6.15875338"/>
        <n v="6.15969731"/>
        <n v="6.15970941"/>
        <n v="6.1603747"/>
        <n v="6.16045998"/>
        <n v="6.16077877"/>
        <n v="6.16087331"/>
        <n v="6.16100128"/>
        <n v="7.02"/>
        <n v="7.17"/>
        <n v="7.42"/>
        <n v="7.645"/>
        <m/>
      </sharedItems>
    </cacheField>
    <cacheField name="Cash" numFmtId="0">
      <sharedItems containsString="0" containsBlank="1" containsNumber="1" containsInteger="1" minValue="0" maxValue="0" count="2">
        <n v="0"/>
        <m/>
      </sharedItems>
    </cacheField>
    <cacheField name="Value" numFmtId="0">
      <sharedItems containsString="0" containsBlank="1" containsNumber="1" minValue="-695602.1864" maxValue="1001107.6925" count="267">
        <n v="-695602.1864"/>
        <n v="-623131.3657"/>
        <n v="-597069.7858"/>
        <n v="-551839.2856"/>
        <n v="-494057.1515"/>
        <n v="-468988.6201"/>
        <n v="-443632.7959"/>
        <n v="-397027.6951"/>
        <n v="-374548.8501"/>
        <n v="-268125.9324"/>
        <n v="-261096.5247"/>
        <n v="-258090.7526"/>
        <n v="-239737.4951"/>
        <n v="-236384.2891"/>
        <n v="-234963.4267"/>
        <n v="-226982.2459"/>
        <n v="-219096.8912"/>
        <n v="-218477.7522"/>
        <n v="-195785.9673"/>
        <n v="-168893.7027"/>
        <n v="-168494.7858"/>
        <n v="-162815.847"/>
        <n v="-156704.4104"/>
        <n v="-141796.8432"/>
        <n v="-136767.194"/>
        <n v="-133936.1876"/>
        <n v="-126143.9898"/>
        <n v="-121696.8117"/>
        <n v="-118026.5808"/>
        <n v="-101363.9707"/>
        <n v="-99870.3434"/>
        <n v="-90699.4716"/>
        <n v="-88486.4825"/>
        <n v="-86945.6566"/>
        <n v="-80283.7449"/>
        <n v="-77484.9858"/>
        <n v="-71790.8448"/>
        <n v="-70302.385"/>
        <n v="-67209.6134"/>
        <n v="-66439.3712"/>
        <n v="-61163.2421"/>
        <n v="-57051.4284"/>
        <n v="-56439.9452"/>
        <n v="-54904.5769"/>
        <n v="-45560.5754"/>
        <n v="-45477.415"/>
        <n v="-44803.4273"/>
        <n v="-44028.0791"/>
        <n v="-43798.3178"/>
        <n v="-43244.8868"/>
        <n v="-42318.0734"/>
        <n v="-34618.5519"/>
        <n v="-34481.1349"/>
        <n v="-33229.373"/>
        <n v="-32954.5214"/>
        <n v="-31051.664"/>
        <n v="-29780.1585"/>
        <n v="-28862.2616"/>
        <n v="-28771.5631"/>
        <n v="-28443.6079"/>
        <n v="-28390.9905"/>
        <n v="-27421.9822"/>
        <n v="-23581.1142"/>
        <n v="-22131.4935"/>
        <n v="-20186.8715"/>
        <n v="-12408.3994"/>
        <n v="-12025.9423"/>
        <n v="-11988.1513"/>
        <n v="-11130.1074"/>
        <n v="-11109.518"/>
        <n v="-10730.3409"/>
        <n v="-6222.6982"/>
        <n v="-6072.0857"/>
        <n v="-4918.1097"/>
        <n v="-3480.2563"/>
        <n v="-1049.2239"/>
        <n v="-770.6078"/>
        <n v="-768.6321"/>
        <n v="-695.3982"/>
        <n v="-577.9269"/>
        <n v="-576.4453"/>
        <n v="-521.5226"/>
        <n v="-203.2639"/>
        <n v="-202.7428"/>
        <n v="-202.0609"/>
        <n v="-201.3452"/>
        <n v="-200.9685"/>
        <n v="-200.1971"/>
        <n v="-199.3383"/>
        <n v="-195.8713"/>
        <n v="-195.1937"/>
        <n v="-194.1163"/>
        <n v="-193.3227"/>
        <n v="-192.6519"/>
        <n v="-192.158"/>
        <n v="-191.5117"/>
        <n v="-190.8334"/>
        <n v="-190.4764"/>
        <n v="-189.7452"/>
        <n v="-185.6453"/>
        <n v="-185.003"/>
        <n v="-183.9819"/>
        <n v="-183.4258"/>
        <n v="-173.8496"/>
        <n v="-161.8276"/>
        <n v="-161.4127"/>
        <n v="-146.0336"/>
        <n v="-134.8564"/>
        <n v="-134.5106"/>
        <n v="-134.0582"/>
        <n v="-133.5833"/>
        <n v="-133.3335"/>
        <n v="-132.8216"/>
        <n v="-129.9517"/>
        <n v="-129.5021"/>
        <n v="-128.7873"/>
        <n v="-121.6947"/>
        <n v="-115.5912"/>
        <n v="-0.0193"/>
        <n v="-0.0192"/>
        <n v="-0.0174"/>
        <n v="-0.0096"/>
        <n v="-0.0095"/>
        <n v="-0.0093"/>
        <n v="-0.0092"/>
        <n v="-0.0039"/>
        <n v="-0.0038"/>
        <n v="-0.0035"/>
        <n v="86.9248"/>
        <n v="96.079"/>
        <n v="96.326"/>
        <n v="121.6947"/>
        <n v="128.7873"/>
        <n v="129.5021"/>
        <n v="129.9517"/>
        <n v="132.8216"/>
        <n v="133.3335"/>
        <n v="133.5833"/>
        <n v="134.0582"/>
        <n v="134.5106"/>
        <n v="134.8564"/>
        <n v="183.4258"/>
        <n v="193.3227"/>
        <n v="194.1163"/>
        <n v="195.1937"/>
        <n v="195.8713"/>
        <n v="199.3383"/>
        <n v="200.1971"/>
        <n v="200.9685"/>
        <n v="201.3452"/>
        <n v="202.0609"/>
        <n v="202.7428"/>
        <n v="203.2639"/>
        <n v="366.8517"/>
        <n v="386.6454"/>
        <n v="387.5"/>
        <n v="388.2326"/>
        <n v="390.3873"/>
        <n v="391.7427"/>
        <n v="398.6765"/>
        <n v="400.3942"/>
        <n v="401.9371"/>
        <n v="402.6904"/>
        <n v="404.1217"/>
        <n v="405.4856"/>
        <n v="406.5278"/>
        <n v="716.5558"/>
        <n v="733.7034"/>
        <n v="791.4157"/>
        <n v="795.3761"/>
        <n v="810.9713"/>
        <n v="813.0557"/>
        <n v="1043.8994"/>
        <n v="5935.8861"/>
        <n v="6119.6539"/>
        <n v="7440"/>
        <n v="11200.8568"/>
        <n v="16802.4034"/>
        <n v="19830.2142"/>
        <n v="24763.6057"/>
        <n v="25321.4536"/>
        <n v="28254.2168"/>
        <n v="28590.9182"/>
        <n v="30866.608"/>
        <n v="31572.0757"/>
        <n v="31741.2536"/>
        <n v="31822.2002"/>
        <n v="33968.7294"/>
        <n v="34916.8516"/>
        <n v="36365.5977"/>
        <n v="42223.4257"/>
        <n v="47227.735"/>
        <n v="57691"/>
        <n v="62860.0863"/>
        <n v="79241.5273"/>
        <n v="92402.2068"/>
        <n v="95872.3929"/>
        <n v="117185.0636"/>
        <n v="128682.5716"/>
        <n v="143221.0754"/>
        <n v="145658.163"/>
        <n v="217409.1227"/>
        <n v="218060.7202"/>
        <n v="225909.4985"/>
        <n v="233888.6689"/>
        <n v="238695.5733"/>
        <n v="257012.1745"/>
        <n v="260050.9856"/>
        <n v="285929.9245"/>
        <n v="287404.3538"/>
        <n v="296174.4535"/>
        <n v="304285.3089"/>
        <n v="306941.4531"/>
        <n v="327659.0406"/>
        <n v="328533.7983"/>
        <n v="350778.5602"/>
        <n v="386544.9061"/>
        <n v="422956.0643"/>
        <n v="442361.3501"/>
        <n v="458221.8528"/>
        <n v="459973.9453"/>
        <n v="463040.0259"/>
        <n v="470810.7325"/>
        <n v="476474.8845"/>
        <n v="488735.3841"/>
        <n v="491753.9651"/>
        <n v="493488.8886"/>
        <n v="511271.4436"/>
        <n v="523882.6216"/>
        <n v="524090.5662"/>
        <n v="527933.7185"/>
        <n v="571269.6831"/>
        <n v="625673.4123"/>
        <n v="633900.0286"/>
        <n v="647704.1662"/>
        <n v="699484.8239"/>
        <n v="717060.3907"/>
        <n v="717263.6742"/>
        <n v="720854.014"/>
        <n v="743103.3173"/>
        <n v="750268.203"/>
        <n v="767235.4057"/>
        <n v="768590.0686"/>
        <n v="779709.3587"/>
        <n v="791038.4086"/>
        <n v="836822.4538"/>
        <n v="843740.113"/>
        <n v="844295.6969"/>
        <n v="846027.7646"/>
        <n v="849849.3519"/>
        <n v="867488.4463"/>
        <n v="871833.8048"/>
        <n v="871980.8454"/>
        <n v="876417.5337"/>
        <n v="892094.7384"/>
        <n v="898636.5698"/>
        <n v="900796.6948"/>
        <n v="909181.3924"/>
        <n v="923056.9097"/>
        <n v="930760.0647"/>
        <n v="970833.1671"/>
        <n v="973620.29"/>
        <n v="978705.9789"/>
        <n v="993168.2859"/>
        <n v="995266.9862"/>
        <n v="1001107.6925"/>
        <m/>
      </sharedItems>
    </cacheField>
    <cacheField name="POST ID" numFmtId="0">
      <sharedItems containsString="0" containsBlank="1" containsNumber="1" containsInteger="1" minValue="1467371" maxValue="1467372" count="3">
        <n v="1467371"/>
        <n v="1467372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9">
  <r>
    <x v="0"/>
    <x v="0"/>
    <x v="0"/>
    <x v="4"/>
    <x v="5"/>
    <x v="28"/>
    <x v="81"/>
    <x v="28"/>
    <x v="54"/>
    <x v="99"/>
    <x v="0"/>
    <x v="218"/>
    <x v="0"/>
  </r>
  <r>
    <x v="0"/>
    <x v="0"/>
    <x v="0"/>
    <x v="4"/>
    <x v="3"/>
    <x v="20"/>
    <x v="73"/>
    <x v="26"/>
    <x v="38"/>
    <x v="99"/>
    <x v="0"/>
    <x v="219"/>
    <x v="0"/>
  </r>
  <r>
    <x v="0"/>
    <x v="0"/>
    <x v="0"/>
    <x v="4"/>
    <x v="9"/>
    <x v="16"/>
    <x v="57"/>
    <x v="24"/>
    <x v="35"/>
    <x v="99"/>
    <x v="0"/>
    <x v="227"/>
    <x v="0"/>
  </r>
  <r>
    <x v="0"/>
    <x v="1"/>
    <x v="0"/>
    <x v="4"/>
    <x v="5"/>
    <x v="28"/>
    <x v="81"/>
    <x v="28"/>
    <x v="54"/>
    <x v="98"/>
    <x v="0"/>
    <x v="2"/>
    <x v="0"/>
  </r>
  <r>
    <x v="0"/>
    <x v="1"/>
    <x v="0"/>
    <x v="4"/>
    <x v="3"/>
    <x v="44"/>
    <x v="110"/>
    <x v="26"/>
    <x v="38"/>
    <x v="98"/>
    <x v="0"/>
    <x v="1"/>
    <x v="0"/>
  </r>
  <r>
    <x v="0"/>
    <x v="1"/>
    <x v="0"/>
    <x v="4"/>
    <x v="9"/>
    <x v="49"/>
    <x v="140"/>
    <x v="24"/>
    <x v="35"/>
    <x v="98"/>
    <x v="0"/>
    <x v="0"/>
    <x v="0"/>
  </r>
  <r>
    <x v="0"/>
    <x v="2"/>
    <x v="0"/>
    <x v="4"/>
    <x v="5"/>
    <x v="28"/>
    <x v="81"/>
    <x v="28"/>
    <x v="54"/>
    <x v="97"/>
    <x v="0"/>
    <x v="5"/>
    <x v="0"/>
  </r>
  <r>
    <x v="0"/>
    <x v="2"/>
    <x v="0"/>
    <x v="4"/>
    <x v="3"/>
    <x v="40"/>
    <x v="105"/>
    <x v="26"/>
    <x v="38"/>
    <x v="97"/>
    <x v="0"/>
    <x v="4"/>
    <x v="0"/>
  </r>
  <r>
    <x v="0"/>
    <x v="2"/>
    <x v="0"/>
    <x v="4"/>
    <x v="9"/>
    <x v="42"/>
    <x v="107"/>
    <x v="24"/>
    <x v="35"/>
    <x v="97"/>
    <x v="0"/>
    <x v="3"/>
    <x v="0"/>
  </r>
  <r>
    <x v="0"/>
    <x v="3"/>
    <x v="0"/>
    <x v="4"/>
    <x v="5"/>
    <x v="28"/>
    <x v="81"/>
    <x v="28"/>
    <x v="54"/>
    <x v="96"/>
    <x v="0"/>
    <x v="8"/>
    <x v="0"/>
  </r>
  <r>
    <x v="0"/>
    <x v="3"/>
    <x v="0"/>
    <x v="4"/>
    <x v="3"/>
    <x v="34"/>
    <x v="87"/>
    <x v="26"/>
    <x v="38"/>
    <x v="96"/>
    <x v="0"/>
    <x v="7"/>
    <x v="0"/>
  </r>
  <r>
    <x v="0"/>
    <x v="3"/>
    <x v="0"/>
    <x v="4"/>
    <x v="9"/>
    <x v="38"/>
    <x v="103"/>
    <x v="24"/>
    <x v="35"/>
    <x v="96"/>
    <x v="0"/>
    <x v="6"/>
    <x v="0"/>
  </r>
  <r>
    <x v="0"/>
    <x v="4"/>
    <x v="0"/>
    <x v="1"/>
    <x v="5"/>
    <x v="28"/>
    <x v="81"/>
    <x v="28"/>
    <x v="14"/>
    <x v="26"/>
    <x v="0"/>
    <x v="179"/>
    <x v="0"/>
  </r>
  <r>
    <x v="0"/>
    <x v="4"/>
    <x v="0"/>
    <x v="1"/>
    <x v="3"/>
    <x v="47"/>
    <x v="122"/>
    <x v="26"/>
    <x v="13"/>
    <x v="25"/>
    <x v="0"/>
    <x v="172"/>
    <x v="0"/>
  </r>
  <r>
    <x v="0"/>
    <x v="4"/>
    <x v="0"/>
    <x v="1"/>
    <x v="9"/>
    <x v="51"/>
    <x v="153"/>
    <x v="24"/>
    <x v="12"/>
    <x v="24"/>
    <x v="0"/>
    <x v="71"/>
    <x v="0"/>
  </r>
  <r>
    <x v="0"/>
    <x v="4"/>
    <x v="0"/>
    <x v="1"/>
    <x v="0"/>
    <x v="50"/>
    <x v="145"/>
    <x v="22"/>
    <x v="2"/>
    <x v="23"/>
    <x v="0"/>
    <x v="57"/>
    <x v="0"/>
  </r>
  <r>
    <x v="0"/>
    <x v="4"/>
    <x v="0"/>
    <x v="1"/>
    <x v="11"/>
    <x v="51"/>
    <x v="152"/>
    <x v="20"/>
    <x v="1"/>
    <x v="22"/>
    <x v="0"/>
    <x v="56"/>
    <x v="0"/>
  </r>
  <r>
    <x v="0"/>
    <x v="4"/>
    <x v="0"/>
    <x v="1"/>
    <x v="8"/>
    <x v="50"/>
    <x v="144"/>
    <x v="18"/>
    <x v="0"/>
    <x v="20"/>
    <x v="0"/>
    <x v="58"/>
    <x v="0"/>
  </r>
  <r>
    <x v="0"/>
    <x v="4"/>
    <x v="0"/>
    <x v="1"/>
    <x v="7"/>
    <x v="51"/>
    <x v="151"/>
    <x v="16"/>
    <x v="4"/>
    <x v="18"/>
    <x v="0"/>
    <x v="59"/>
    <x v="0"/>
  </r>
  <r>
    <x v="0"/>
    <x v="4"/>
    <x v="0"/>
    <x v="1"/>
    <x v="1"/>
    <x v="51"/>
    <x v="150"/>
    <x v="14"/>
    <x v="3"/>
    <x v="17"/>
    <x v="0"/>
    <x v="60"/>
    <x v="0"/>
  </r>
  <r>
    <x v="0"/>
    <x v="4"/>
    <x v="0"/>
    <x v="1"/>
    <x v="14"/>
    <x v="50"/>
    <x v="143"/>
    <x v="12"/>
    <x v="5"/>
    <x v="19"/>
    <x v="0"/>
    <x v="61"/>
    <x v="0"/>
  </r>
  <r>
    <x v="0"/>
    <x v="4"/>
    <x v="0"/>
    <x v="1"/>
    <x v="13"/>
    <x v="51"/>
    <x v="149"/>
    <x v="10"/>
    <x v="6"/>
    <x v="21"/>
    <x v="0"/>
    <x v="63"/>
    <x v="0"/>
  </r>
  <r>
    <x v="0"/>
    <x v="5"/>
    <x v="0"/>
    <x v="4"/>
    <x v="0"/>
    <x v="17"/>
    <x v="62"/>
    <x v="22"/>
    <x v="33"/>
    <x v="71"/>
    <x v="0"/>
    <x v="214"/>
    <x v="0"/>
  </r>
  <r>
    <x v="0"/>
    <x v="5"/>
    <x v="0"/>
    <x v="4"/>
    <x v="11"/>
    <x v="16"/>
    <x v="58"/>
    <x v="20"/>
    <x v="37"/>
    <x v="71"/>
    <x v="0"/>
    <x v="213"/>
    <x v="0"/>
  </r>
  <r>
    <x v="0"/>
    <x v="5"/>
    <x v="0"/>
    <x v="4"/>
    <x v="8"/>
    <x v="17"/>
    <x v="63"/>
    <x v="18"/>
    <x v="41"/>
    <x v="71"/>
    <x v="0"/>
    <x v="212"/>
    <x v="0"/>
  </r>
  <r>
    <x v="0"/>
    <x v="5"/>
    <x v="0"/>
    <x v="4"/>
    <x v="7"/>
    <x v="16"/>
    <x v="59"/>
    <x v="16"/>
    <x v="44"/>
    <x v="71"/>
    <x v="0"/>
    <x v="211"/>
    <x v="0"/>
  </r>
  <r>
    <x v="0"/>
    <x v="5"/>
    <x v="0"/>
    <x v="4"/>
    <x v="1"/>
    <x v="16"/>
    <x v="60"/>
    <x v="14"/>
    <x v="46"/>
    <x v="71"/>
    <x v="0"/>
    <x v="210"/>
    <x v="0"/>
  </r>
  <r>
    <x v="0"/>
    <x v="5"/>
    <x v="0"/>
    <x v="4"/>
    <x v="14"/>
    <x v="17"/>
    <x v="64"/>
    <x v="12"/>
    <x v="48"/>
    <x v="71"/>
    <x v="0"/>
    <x v="208"/>
    <x v="0"/>
  </r>
  <r>
    <x v="0"/>
    <x v="5"/>
    <x v="0"/>
    <x v="4"/>
    <x v="13"/>
    <x v="16"/>
    <x v="61"/>
    <x v="10"/>
    <x v="51"/>
    <x v="71"/>
    <x v="0"/>
    <x v="209"/>
    <x v="0"/>
  </r>
  <r>
    <x v="0"/>
    <x v="6"/>
    <x v="0"/>
    <x v="0"/>
    <x v="5"/>
    <x v="28"/>
    <x v="81"/>
    <x v="28"/>
    <x v="53"/>
    <x v="84"/>
    <x v="0"/>
    <x v="217"/>
    <x v="0"/>
  </r>
  <r>
    <x v="0"/>
    <x v="6"/>
    <x v="0"/>
    <x v="0"/>
    <x v="3"/>
    <x v="14"/>
    <x v="54"/>
    <x v="26"/>
    <x v="38"/>
    <x v="85"/>
    <x v="0"/>
    <x v="222"/>
    <x v="0"/>
  </r>
  <r>
    <x v="0"/>
    <x v="6"/>
    <x v="0"/>
    <x v="0"/>
    <x v="9"/>
    <x v="10"/>
    <x v="28"/>
    <x v="24"/>
    <x v="35"/>
    <x v="86"/>
    <x v="0"/>
    <x v="230"/>
    <x v="0"/>
  </r>
  <r>
    <x v="0"/>
    <x v="6"/>
    <x v="0"/>
    <x v="0"/>
    <x v="0"/>
    <x v="11"/>
    <x v="34"/>
    <x v="22"/>
    <x v="33"/>
    <x v="87"/>
    <x v="0"/>
    <x v="229"/>
    <x v="0"/>
  </r>
  <r>
    <x v="0"/>
    <x v="6"/>
    <x v="0"/>
    <x v="0"/>
    <x v="11"/>
    <x v="10"/>
    <x v="29"/>
    <x v="20"/>
    <x v="36"/>
    <x v="90"/>
    <x v="0"/>
    <x v="228"/>
    <x v="0"/>
  </r>
  <r>
    <x v="0"/>
    <x v="6"/>
    <x v="0"/>
    <x v="0"/>
    <x v="8"/>
    <x v="11"/>
    <x v="35"/>
    <x v="18"/>
    <x v="41"/>
    <x v="92"/>
    <x v="0"/>
    <x v="225"/>
    <x v="0"/>
  </r>
  <r>
    <x v="0"/>
    <x v="6"/>
    <x v="0"/>
    <x v="0"/>
    <x v="7"/>
    <x v="10"/>
    <x v="30"/>
    <x v="16"/>
    <x v="44"/>
    <x v="94"/>
    <x v="0"/>
    <x v="224"/>
    <x v="0"/>
  </r>
  <r>
    <x v="0"/>
    <x v="6"/>
    <x v="0"/>
    <x v="0"/>
    <x v="1"/>
    <x v="10"/>
    <x v="31"/>
    <x v="14"/>
    <x v="46"/>
    <x v="95"/>
    <x v="0"/>
    <x v="223"/>
    <x v="0"/>
  </r>
  <r>
    <x v="0"/>
    <x v="6"/>
    <x v="0"/>
    <x v="0"/>
    <x v="14"/>
    <x v="11"/>
    <x v="36"/>
    <x v="12"/>
    <x v="47"/>
    <x v="93"/>
    <x v="0"/>
    <x v="220"/>
    <x v="0"/>
  </r>
  <r>
    <x v="0"/>
    <x v="6"/>
    <x v="0"/>
    <x v="0"/>
    <x v="13"/>
    <x v="10"/>
    <x v="32"/>
    <x v="10"/>
    <x v="51"/>
    <x v="91"/>
    <x v="0"/>
    <x v="221"/>
    <x v="0"/>
  </r>
  <r>
    <x v="0"/>
    <x v="6"/>
    <x v="0"/>
    <x v="0"/>
    <x v="12"/>
    <x v="11"/>
    <x v="37"/>
    <x v="8"/>
    <x v="55"/>
    <x v="89"/>
    <x v="0"/>
    <x v="216"/>
    <x v="0"/>
  </r>
  <r>
    <x v="0"/>
    <x v="6"/>
    <x v="0"/>
    <x v="0"/>
    <x v="2"/>
    <x v="10"/>
    <x v="33"/>
    <x v="6"/>
    <x v="57"/>
    <x v="88"/>
    <x v="0"/>
    <x v="215"/>
    <x v="0"/>
  </r>
  <r>
    <x v="0"/>
    <x v="7"/>
    <x v="0"/>
    <x v="0"/>
    <x v="5"/>
    <x v="28"/>
    <x v="81"/>
    <x v="28"/>
    <x v="53"/>
    <x v="59"/>
    <x v="0"/>
    <x v="242"/>
    <x v="0"/>
  </r>
  <r>
    <x v="0"/>
    <x v="7"/>
    <x v="0"/>
    <x v="0"/>
    <x v="3"/>
    <x v="8"/>
    <x v="24"/>
    <x v="26"/>
    <x v="38"/>
    <x v="60"/>
    <x v="0"/>
    <x v="251"/>
    <x v="0"/>
  </r>
  <r>
    <x v="0"/>
    <x v="7"/>
    <x v="0"/>
    <x v="0"/>
    <x v="9"/>
    <x v="4"/>
    <x v="4"/>
    <x v="24"/>
    <x v="35"/>
    <x v="61"/>
    <x v="0"/>
    <x v="262"/>
    <x v="0"/>
  </r>
  <r>
    <x v="0"/>
    <x v="7"/>
    <x v="0"/>
    <x v="0"/>
    <x v="0"/>
    <x v="5"/>
    <x v="10"/>
    <x v="22"/>
    <x v="33"/>
    <x v="62"/>
    <x v="0"/>
    <x v="261"/>
    <x v="0"/>
  </r>
  <r>
    <x v="0"/>
    <x v="7"/>
    <x v="0"/>
    <x v="0"/>
    <x v="11"/>
    <x v="4"/>
    <x v="5"/>
    <x v="20"/>
    <x v="36"/>
    <x v="65"/>
    <x v="0"/>
    <x v="260"/>
    <x v="0"/>
  </r>
  <r>
    <x v="0"/>
    <x v="7"/>
    <x v="0"/>
    <x v="0"/>
    <x v="8"/>
    <x v="5"/>
    <x v="11"/>
    <x v="18"/>
    <x v="41"/>
    <x v="67"/>
    <x v="0"/>
    <x v="257"/>
    <x v="0"/>
  </r>
  <r>
    <x v="0"/>
    <x v="7"/>
    <x v="0"/>
    <x v="0"/>
    <x v="7"/>
    <x v="4"/>
    <x v="6"/>
    <x v="16"/>
    <x v="44"/>
    <x v="69"/>
    <x v="0"/>
    <x v="256"/>
    <x v="0"/>
  </r>
  <r>
    <x v="0"/>
    <x v="7"/>
    <x v="0"/>
    <x v="0"/>
    <x v="1"/>
    <x v="4"/>
    <x v="7"/>
    <x v="14"/>
    <x v="46"/>
    <x v="70"/>
    <x v="0"/>
    <x v="253"/>
    <x v="0"/>
  </r>
  <r>
    <x v="0"/>
    <x v="7"/>
    <x v="0"/>
    <x v="0"/>
    <x v="14"/>
    <x v="5"/>
    <x v="12"/>
    <x v="12"/>
    <x v="47"/>
    <x v="68"/>
    <x v="0"/>
    <x v="248"/>
    <x v="0"/>
  </r>
  <r>
    <x v="0"/>
    <x v="7"/>
    <x v="0"/>
    <x v="0"/>
    <x v="13"/>
    <x v="4"/>
    <x v="8"/>
    <x v="10"/>
    <x v="51"/>
    <x v="66"/>
    <x v="0"/>
    <x v="249"/>
    <x v="0"/>
  </r>
  <r>
    <x v="0"/>
    <x v="7"/>
    <x v="0"/>
    <x v="0"/>
    <x v="12"/>
    <x v="5"/>
    <x v="13"/>
    <x v="8"/>
    <x v="55"/>
    <x v="64"/>
    <x v="0"/>
    <x v="235"/>
    <x v="0"/>
  </r>
  <r>
    <x v="0"/>
    <x v="7"/>
    <x v="0"/>
    <x v="0"/>
    <x v="2"/>
    <x v="4"/>
    <x v="9"/>
    <x v="6"/>
    <x v="57"/>
    <x v="63"/>
    <x v="0"/>
    <x v="232"/>
    <x v="0"/>
  </r>
  <r>
    <x v="0"/>
    <x v="8"/>
    <x v="0"/>
    <x v="0"/>
    <x v="5"/>
    <x v="28"/>
    <x v="81"/>
    <x v="28"/>
    <x v="53"/>
    <x v="47"/>
    <x v="0"/>
    <x v="233"/>
    <x v="0"/>
  </r>
  <r>
    <x v="0"/>
    <x v="8"/>
    <x v="0"/>
    <x v="0"/>
    <x v="3"/>
    <x v="8"/>
    <x v="24"/>
    <x v="26"/>
    <x v="38"/>
    <x v="48"/>
    <x v="0"/>
    <x v="240"/>
    <x v="0"/>
  </r>
  <r>
    <x v="0"/>
    <x v="8"/>
    <x v="0"/>
    <x v="0"/>
    <x v="9"/>
    <x v="4"/>
    <x v="4"/>
    <x v="24"/>
    <x v="35"/>
    <x v="49"/>
    <x v="0"/>
    <x v="247"/>
    <x v="0"/>
  </r>
  <r>
    <x v="0"/>
    <x v="8"/>
    <x v="0"/>
    <x v="0"/>
    <x v="0"/>
    <x v="5"/>
    <x v="10"/>
    <x v="22"/>
    <x v="33"/>
    <x v="50"/>
    <x v="0"/>
    <x v="246"/>
    <x v="0"/>
  </r>
  <r>
    <x v="0"/>
    <x v="8"/>
    <x v="0"/>
    <x v="0"/>
    <x v="11"/>
    <x v="4"/>
    <x v="5"/>
    <x v="20"/>
    <x v="36"/>
    <x v="53"/>
    <x v="0"/>
    <x v="245"/>
    <x v="0"/>
  </r>
  <r>
    <x v="0"/>
    <x v="8"/>
    <x v="0"/>
    <x v="0"/>
    <x v="8"/>
    <x v="5"/>
    <x v="11"/>
    <x v="18"/>
    <x v="41"/>
    <x v="55"/>
    <x v="0"/>
    <x v="243"/>
    <x v="0"/>
  </r>
  <r>
    <x v="0"/>
    <x v="8"/>
    <x v="0"/>
    <x v="0"/>
    <x v="7"/>
    <x v="4"/>
    <x v="6"/>
    <x v="16"/>
    <x v="44"/>
    <x v="57"/>
    <x v="0"/>
    <x v="241"/>
    <x v="0"/>
  </r>
  <r>
    <x v="0"/>
    <x v="8"/>
    <x v="0"/>
    <x v="0"/>
    <x v="1"/>
    <x v="4"/>
    <x v="7"/>
    <x v="14"/>
    <x v="46"/>
    <x v="58"/>
    <x v="0"/>
    <x v="239"/>
    <x v="0"/>
  </r>
  <r>
    <x v="0"/>
    <x v="8"/>
    <x v="0"/>
    <x v="0"/>
    <x v="14"/>
    <x v="5"/>
    <x v="12"/>
    <x v="12"/>
    <x v="47"/>
    <x v="56"/>
    <x v="0"/>
    <x v="237"/>
    <x v="0"/>
  </r>
  <r>
    <x v="0"/>
    <x v="8"/>
    <x v="0"/>
    <x v="0"/>
    <x v="13"/>
    <x v="4"/>
    <x v="8"/>
    <x v="10"/>
    <x v="51"/>
    <x v="54"/>
    <x v="0"/>
    <x v="236"/>
    <x v="0"/>
  </r>
  <r>
    <x v="0"/>
    <x v="8"/>
    <x v="0"/>
    <x v="0"/>
    <x v="12"/>
    <x v="5"/>
    <x v="13"/>
    <x v="8"/>
    <x v="55"/>
    <x v="52"/>
    <x v="0"/>
    <x v="231"/>
    <x v="0"/>
  </r>
  <r>
    <x v="0"/>
    <x v="8"/>
    <x v="0"/>
    <x v="0"/>
    <x v="2"/>
    <x v="4"/>
    <x v="9"/>
    <x v="6"/>
    <x v="57"/>
    <x v="51"/>
    <x v="0"/>
    <x v="226"/>
    <x v="0"/>
  </r>
  <r>
    <x v="0"/>
    <x v="9"/>
    <x v="0"/>
    <x v="1"/>
    <x v="5"/>
    <x v="28"/>
    <x v="81"/>
    <x v="28"/>
    <x v="14"/>
    <x v="16"/>
    <x v="0"/>
    <x v="19"/>
    <x v="0"/>
  </r>
  <r>
    <x v="0"/>
    <x v="9"/>
    <x v="0"/>
    <x v="1"/>
    <x v="3"/>
    <x v="2"/>
    <x v="2"/>
    <x v="26"/>
    <x v="13"/>
    <x v="15"/>
    <x v="0"/>
    <x v="38"/>
    <x v="0"/>
  </r>
  <r>
    <x v="0"/>
    <x v="9"/>
    <x v="0"/>
    <x v="1"/>
    <x v="9"/>
    <x v="0"/>
    <x v="0"/>
    <x v="24"/>
    <x v="12"/>
    <x v="14"/>
    <x v="0"/>
    <x v="46"/>
    <x v="0"/>
  </r>
  <r>
    <x v="0"/>
    <x v="10"/>
    <x v="0"/>
    <x v="4"/>
    <x v="0"/>
    <x v="37"/>
    <x v="98"/>
    <x v="22"/>
    <x v="33"/>
    <x v="46"/>
    <x v="0"/>
    <x v="10"/>
    <x v="0"/>
  </r>
  <r>
    <x v="0"/>
    <x v="10"/>
    <x v="0"/>
    <x v="4"/>
    <x v="11"/>
    <x v="38"/>
    <x v="102"/>
    <x v="20"/>
    <x v="37"/>
    <x v="46"/>
    <x v="0"/>
    <x v="11"/>
    <x v="0"/>
  </r>
  <r>
    <x v="0"/>
    <x v="10"/>
    <x v="0"/>
    <x v="4"/>
    <x v="8"/>
    <x v="37"/>
    <x v="97"/>
    <x v="18"/>
    <x v="41"/>
    <x v="46"/>
    <x v="0"/>
    <x v="12"/>
    <x v="0"/>
  </r>
  <r>
    <x v="0"/>
    <x v="10"/>
    <x v="0"/>
    <x v="4"/>
    <x v="7"/>
    <x v="38"/>
    <x v="101"/>
    <x v="16"/>
    <x v="44"/>
    <x v="46"/>
    <x v="0"/>
    <x v="14"/>
    <x v="0"/>
  </r>
  <r>
    <x v="0"/>
    <x v="10"/>
    <x v="0"/>
    <x v="4"/>
    <x v="1"/>
    <x v="38"/>
    <x v="100"/>
    <x v="14"/>
    <x v="46"/>
    <x v="46"/>
    <x v="0"/>
    <x v="15"/>
    <x v="0"/>
  </r>
  <r>
    <x v="0"/>
    <x v="10"/>
    <x v="0"/>
    <x v="4"/>
    <x v="14"/>
    <x v="37"/>
    <x v="96"/>
    <x v="12"/>
    <x v="48"/>
    <x v="46"/>
    <x v="0"/>
    <x v="16"/>
    <x v="0"/>
  </r>
  <r>
    <x v="0"/>
    <x v="10"/>
    <x v="0"/>
    <x v="4"/>
    <x v="13"/>
    <x v="38"/>
    <x v="99"/>
    <x v="10"/>
    <x v="51"/>
    <x v="46"/>
    <x v="0"/>
    <x v="17"/>
    <x v="0"/>
  </r>
  <r>
    <x v="0"/>
    <x v="11"/>
    <x v="0"/>
    <x v="1"/>
    <x v="5"/>
    <x v="28"/>
    <x v="81"/>
    <x v="28"/>
    <x v="14"/>
    <x v="16"/>
    <x v="0"/>
    <x v="190"/>
    <x v="0"/>
  </r>
  <r>
    <x v="0"/>
    <x v="11"/>
    <x v="0"/>
    <x v="1"/>
    <x v="3"/>
    <x v="47"/>
    <x v="122"/>
    <x v="26"/>
    <x v="13"/>
    <x v="15"/>
    <x v="0"/>
    <x v="177"/>
    <x v="0"/>
  </r>
  <r>
    <x v="0"/>
    <x v="11"/>
    <x v="0"/>
    <x v="1"/>
    <x v="9"/>
    <x v="51"/>
    <x v="153"/>
    <x v="24"/>
    <x v="12"/>
    <x v="14"/>
    <x v="0"/>
    <x v="176"/>
    <x v="0"/>
  </r>
  <r>
    <x v="0"/>
    <x v="11"/>
    <x v="0"/>
    <x v="1"/>
    <x v="0"/>
    <x v="50"/>
    <x v="145"/>
    <x v="22"/>
    <x v="2"/>
    <x v="13"/>
    <x v="0"/>
    <x v="66"/>
    <x v="0"/>
  </r>
  <r>
    <x v="0"/>
    <x v="11"/>
    <x v="0"/>
    <x v="1"/>
    <x v="11"/>
    <x v="51"/>
    <x v="152"/>
    <x v="20"/>
    <x v="1"/>
    <x v="10"/>
    <x v="0"/>
    <x v="65"/>
    <x v="0"/>
  </r>
  <r>
    <x v="0"/>
    <x v="11"/>
    <x v="0"/>
    <x v="1"/>
    <x v="8"/>
    <x v="50"/>
    <x v="144"/>
    <x v="18"/>
    <x v="0"/>
    <x v="8"/>
    <x v="0"/>
    <x v="67"/>
    <x v="0"/>
  </r>
  <r>
    <x v="0"/>
    <x v="11"/>
    <x v="0"/>
    <x v="1"/>
    <x v="7"/>
    <x v="51"/>
    <x v="151"/>
    <x v="16"/>
    <x v="4"/>
    <x v="6"/>
    <x v="0"/>
    <x v="68"/>
    <x v="0"/>
  </r>
  <r>
    <x v="0"/>
    <x v="11"/>
    <x v="0"/>
    <x v="1"/>
    <x v="1"/>
    <x v="51"/>
    <x v="150"/>
    <x v="14"/>
    <x v="3"/>
    <x v="5"/>
    <x v="0"/>
    <x v="69"/>
    <x v="0"/>
  </r>
  <r>
    <x v="0"/>
    <x v="11"/>
    <x v="0"/>
    <x v="1"/>
    <x v="14"/>
    <x v="50"/>
    <x v="143"/>
    <x v="12"/>
    <x v="5"/>
    <x v="7"/>
    <x v="0"/>
    <x v="70"/>
    <x v="0"/>
  </r>
  <r>
    <x v="0"/>
    <x v="11"/>
    <x v="0"/>
    <x v="1"/>
    <x v="13"/>
    <x v="51"/>
    <x v="149"/>
    <x v="10"/>
    <x v="6"/>
    <x v="9"/>
    <x v="0"/>
    <x v="73"/>
    <x v="0"/>
  </r>
  <r>
    <x v="0"/>
    <x v="11"/>
    <x v="0"/>
    <x v="1"/>
    <x v="12"/>
    <x v="50"/>
    <x v="142"/>
    <x v="8"/>
    <x v="7"/>
    <x v="11"/>
    <x v="0"/>
    <x v="173"/>
    <x v="0"/>
  </r>
  <r>
    <x v="0"/>
    <x v="11"/>
    <x v="0"/>
    <x v="1"/>
    <x v="2"/>
    <x v="51"/>
    <x v="148"/>
    <x v="6"/>
    <x v="8"/>
    <x v="12"/>
    <x v="0"/>
    <x v="174"/>
    <x v="0"/>
  </r>
  <r>
    <x v="0"/>
    <x v="12"/>
    <x v="0"/>
    <x v="4"/>
    <x v="0"/>
    <x v="17"/>
    <x v="62"/>
    <x v="22"/>
    <x v="33"/>
    <x v="45"/>
    <x v="0"/>
    <x v="207"/>
    <x v="0"/>
  </r>
  <r>
    <x v="0"/>
    <x v="12"/>
    <x v="0"/>
    <x v="4"/>
    <x v="11"/>
    <x v="16"/>
    <x v="58"/>
    <x v="20"/>
    <x v="37"/>
    <x v="45"/>
    <x v="0"/>
    <x v="206"/>
    <x v="0"/>
  </r>
  <r>
    <x v="0"/>
    <x v="12"/>
    <x v="0"/>
    <x v="4"/>
    <x v="8"/>
    <x v="17"/>
    <x v="63"/>
    <x v="18"/>
    <x v="41"/>
    <x v="45"/>
    <x v="0"/>
    <x v="205"/>
    <x v="0"/>
  </r>
  <r>
    <x v="0"/>
    <x v="12"/>
    <x v="0"/>
    <x v="4"/>
    <x v="7"/>
    <x v="16"/>
    <x v="59"/>
    <x v="16"/>
    <x v="44"/>
    <x v="45"/>
    <x v="0"/>
    <x v="204"/>
    <x v="0"/>
  </r>
  <r>
    <x v="0"/>
    <x v="12"/>
    <x v="0"/>
    <x v="4"/>
    <x v="1"/>
    <x v="16"/>
    <x v="60"/>
    <x v="14"/>
    <x v="46"/>
    <x v="45"/>
    <x v="0"/>
    <x v="203"/>
    <x v="0"/>
  </r>
  <r>
    <x v="0"/>
    <x v="12"/>
    <x v="0"/>
    <x v="4"/>
    <x v="14"/>
    <x v="17"/>
    <x v="64"/>
    <x v="12"/>
    <x v="48"/>
    <x v="45"/>
    <x v="0"/>
    <x v="202"/>
    <x v="0"/>
  </r>
  <r>
    <x v="0"/>
    <x v="12"/>
    <x v="0"/>
    <x v="4"/>
    <x v="13"/>
    <x v="16"/>
    <x v="61"/>
    <x v="10"/>
    <x v="51"/>
    <x v="45"/>
    <x v="0"/>
    <x v="201"/>
    <x v="0"/>
  </r>
  <r>
    <x v="0"/>
    <x v="13"/>
    <x v="0"/>
    <x v="4"/>
    <x v="0"/>
    <x v="37"/>
    <x v="98"/>
    <x v="22"/>
    <x v="33"/>
    <x v="42"/>
    <x v="0"/>
    <x v="21"/>
    <x v="0"/>
  </r>
  <r>
    <x v="0"/>
    <x v="13"/>
    <x v="0"/>
    <x v="4"/>
    <x v="11"/>
    <x v="38"/>
    <x v="102"/>
    <x v="20"/>
    <x v="37"/>
    <x v="42"/>
    <x v="0"/>
    <x v="22"/>
    <x v="0"/>
  </r>
  <r>
    <x v="0"/>
    <x v="13"/>
    <x v="0"/>
    <x v="4"/>
    <x v="8"/>
    <x v="37"/>
    <x v="97"/>
    <x v="18"/>
    <x v="41"/>
    <x v="42"/>
    <x v="0"/>
    <x v="23"/>
    <x v="0"/>
  </r>
  <r>
    <x v="0"/>
    <x v="13"/>
    <x v="0"/>
    <x v="4"/>
    <x v="7"/>
    <x v="38"/>
    <x v="101"/>
    <x v="16"/>
    <x v="44"/>
    <x v="42"/>
    <x v="0"/>
    <x v="25"/>
    <x v="0"/>
  </r>
  <r>
    <x v="0"/>
    <x v="13"/>
    <x v="0"/>
    <x v="4"/>
    <x v="1"/>
    <x v="38"/>
    <x v="100"/>
    <x v="14"/>
    <x v="46"/>
    <x v="42"/>
    <x v="0"/>
    <x v="26"/>
    <x v="0"/>
  </r>
  <r>
    <x v="0"/>
    <x v="13"/>
    <x v="0"/>
    <x v="4"/>
    <x v="14"/>
    <x v="37"/>
    <x v="96"/>
    <x v="12"/>
    <x v="48"/>
    <x v="42"/>
    <x v="0"/>
    <x v="27"/>
    <x v="0"/>
  </r>
  <r>
    <x v="0"/>
    <x v="13"/>
    <x v="0"/>
    <x v="4"/>
    <x v="13"/>
    <x v="38"/>
    <x v="99"/>
    <x v="10"/>
    <x v="51"/>
    <x v="42"/>
    <x v="0"/>
    <x v="28"/>
    <x v="0"/>
  </r>
  <r>
    <x v="0"/>
    <x v="14"/>
    <x v="0"/>
    <x v="4"/>
    <x v="5"/>
    <x v="28"/>
    <x v="81"/>
    <x v="28"/>
    <x v="54"/>
    <x v="44"/>
    <x v="0"/>
    <x v="196"/>
    <x v="0"/>
  </r>
  <r>
    <x v="0"/>
    <x v="14"/>
    <x v="0"/>
    <x v="4"/>
    <x v="3"/>
    <x v="24"/>
    <x v="77"/>
    <x v="26"/>
    <x v="38"/>
    <x v="44"/>
    <x v="0"/>
    <x v="198"/>
    <x v="0"/>
  </r>
  <r>
    <x v="0"/>
    <x v="14"/>
    <x v="0"/>
    <x v="4"/>
    <x v="9"/>
    <x v="22"/>
    <x v="75"/>
    <x v="24"/>
    <x v="35"/>
    <x v="44"/>
    <x v="0"/>
    <x v="200"/>
    <x v="0"/>
  </r>
  <r>
    <x v="0"/>
    <x v="15"/>
    <x v="0"/>
    <x v="1"/>
    <x v="12"/>
    <x v="50"/>
    <x v="142"/>
    <x v="8"/>
    <x v="7"/>
    <x v="0"/>
    <x v="0"/>
    <x v="183"/>
    <x v="0"/>
  </r>
  <r>
    <x v="0"/>
    <x v="15"/>
    <x v="0"/>
    <x v="1"/>
    <x v="2"/>
    <x v="51"/>
    <x v="148"/>
    <x v="6"/>
    <x v="8"/>
    <x v="1"/>
    <x v="0"/>
    <x v="186"/>
    <x v="0"/>
  </r>
  <r>
    <x v="0"/>
    <x v="15"/>
    <x v="0"/>
    <x v="1"/>
    <x v="6"/>
    <x v="51"/>
    <x v="147"/>
    <x v="4"/>
    <x v="9"/>
    <x v="2"/>
    <x v="0"/>
    <x v="185"/>
    <x v="0"/>
  </r>
  <r>
    <x v="0"/>
    <x v="15"/>
    <x v="0"/>
    <x v="1"/>
    <x v="4"/>
    <x v="47"/>
    <x v="115"/>
    <x v="2"/>
    <x v="10"/>
    <x v="3"/>
    <x v="0"/>
    <x v="182"/>
    <x v="0"/>
  </r>
  <r>
    <x v="0"/>
    <x v="15"/>
    <x v="0"/>
    <x v="1"/>
    <x v="10"/>
    <x v="51"/>
    <x v="146"/>
    <x v="0"/>
    <x v="11"/>
    <x v="4"/>
    <x v="0"/>
    <x v="184"/>
    <x v="0"/>
  </r>
  <r>
    <x v="0"/>
    <x v="16"/>
    <x v="0"/>
    <x v="0"/>
    <x v="5"/>
    <x v="28"/>
    <x v="81"/>
    <x v="28"/>
    <x v="53"/>
    <x v="72"/>
    <x v="0"/>
    <x v="244"/>
    <x v="0"/>
  </r>
  <r>
    <x v="0"/>
    <x v="16"/>
    <x v="0"/>
    <x v="0"/>
    <x v="3"/>
    <x v="8"/>
    <x v="24"/>
    <x v="26"/>
    <x v="38"/>
    <x v="73"/>
    <x v="0"/>
    <x v="254"/>
    <x v="0"/>
  </r>
  <r>
    <x v="0"/>
    <x v="16"/>
    <x v="0"/>
    <x v="0"/>
    <x v="9"/>
    <x v="4"/>
    <x v="4"/>
    <x v="24"/>
    <x v="35"/>
    <x v="74"/>
    <x v="0"/>
    <x v="265"/>
    <x v="0"/>
  </r>
  <r>
    <x v="0"/>
    <x v="16"/>
    <x v="0"/>
    <x v="0"/>
    <x v="0"/>
    <x v="5"/>
    <x v="10"/>
    <x v="22"/>
    <x v="33"/>
    <x v="75"/>
    <x v="0"/>
    <x v="264"/>
    <x v="0"/>
  </r>
  <r>
    <x v="0"/>
    <x v="16"/>
    <x v="0"/>
    <x v="0"/>
    <x v="11"/>
    <x v="4"/>
    <x v="5"/>
    <x v="20"/>
    <x v="36"/>
    <x v="78"/>
    <x v="0"/>
    <x v="263"/>
    <x v="0"/>
  </r>
  <r>
    <x v="0"/>
    <x v="16"/>
    <x v="0"/>
    <x v="0"/>
    <x v="8"/>
    <x v="5"/>
    <x v="11"/>
    <x v="18"/>
    <x v="41"/>
    <x v="80"/>
    <x v="0"/>
    <x v="259"/>
    <x v="0"/>
  </r>
  <r>
    <x v="0"/>
    <x v="16"/>
    <x v="0"/>
    <x v="0"/>
    <x v="7"/>
    <x v="4"/>
    <x v="6"/>
    <x v="16"/>
    <x v="44"/>
    <x v="82"/>
    <x v="0"/>
    <x v="258"/>
    <x v="0"/>
  </r>
  <r>
    <x v="0"/>
    <x v="16"/>
    <x v="0"/>
    <x v="0"/>
    <x v="1"/>
    <x v="4"/>
    <x v="7"/>
    <x v="14"/>
    <x v="46"/>
    <x v="83"/>
    <x v="0"/>
    <x v="255"/>
    <x v="0"/>
  </r>
  <r>
    <x v="0"/>
    <x v="16"/>
    <x v="0"/>
    <x v="0"/>
    <x v="14"/>
    <x v="5"/>
    <x v="12"/>
    <x v="12"/>
    <x v="47"/>
    <x v="81"/>
    <x v="0"/>
    <x v="250"/>
    <x v="0"/>
  </r>
  <r>
    <x v="0"/>
    <x v="16"/>
    <x v="0"/>
    <x v="0"/>
    <x v="13"/>
    <x v="4"/>
    <x v="8"/>
    <x v="10"/>
    <x v="51"/>
    <x v="79"/>
    <x v="0"/>
    <x v="252"/>
    <x v="0"/>
  </r>
  <r>
    <x v="0"/>
    <x v="16"/>
    <x v="0"/>
    <x v="0"/>
    <x v="12"/>
    <x v="5"/>
    <x v="13"/>
    <x v="8"/>
    <x v="55"/>
    <x v="77"/>
    <x v="0"/>
    <x v="238"/>
    <x v="0"/>
  </r>
  <r>
    <x v="0"/>
    <x v="16"/>
    <x v="0"/>
    <x v="0"/>
    <x v="2"/>
    <x v="4"/>
    <x v="9"/>
    <x v="6"/>
    <x v="57"/>
    <x v="76"/>
    <x v="0"/>
    <x v="234"/>
    <x v="0"/>
  </r>
  <r>
    <x v="0"/>
    <x v="20"/>
    <x v="0"/>
    <x v="4"/>
    <x v="5"/>
    <x v="28"/>
    <x v="81"/>
    <x v="28"/>
    <x v="54"/>
    <x v="34"/>
    <x v="0"/>
    <x v="178"/>
    <x v="0"/>
  </r>
  <r>
    <x v="0"/>
    <x v="20"/>
    <x v="0"/>
    <x v="4"/>
    <x v="3"/>
    <x v="44"/>
    <x v="110"/>
    <x v="26"/>
    <x v="38"/>
    <x v="34"/>
    <x v="0"/>
    <x v="39"/>
    <x v="0"/>
  </r>
  <r>
    <x v="0"/>
    <x v="20"/>
    <x v="0"/>
    <x v="4"/>
    <x v="9"/>
    <x v="49"/>
    <x v="140"/>
    <x v="24"/>
    <x v="35"/>
    <x v="34"/>
    <x v="0"/>
    <x v="34"/>
    <x v="0"/>
  </r>
  <r>
    <x v="0"/>
    <x v="20"/>
    <x v="0"/>
    <x v="4"/>
    <x v="0"/>
    <x v="48"/>
    <x v="127"/>
    <x v="22"/>
    <x v="33"/>
    <x v="34"/>
    <x v="0"/>
    <x v="31"/>
    <x v="0"/>
  </r>
  <r>
    <x v="0"/>
    <x v="20"/>
    <x v="0"/>
    <x v="4"/>
    <x v="11"/>
    <x v="49"/>
    <x v="138"/>
    <x v="20"/>
    <x v="37"/>
    <x v="34"/>
    <x v="0"/>
    <x v="35"/>
    <x v="0"/>
  </r>
  <r>
    <x v="0"/>
    <x v="20"/>
    <x v="0"/>
    <x v="4"/>
    <x v="8"/>
    <x v="48"/>
    <x v="125"/>
    <x v="18"/>
    <x v="41"/>
    <x v="34"/>
    <x v="0"/>
    <x v="40"/>
    <x v="0"/>
  </r>
  <r>
    <x v="0"/>
    <x v="20"/>
    <x v="0"/>
    <x v="4"/>
    <x v="7"/>
    <x v="49"/>
    <x v="136"/>
    <x v="16"/>
    <x v="44"/>
    <x v="34"/>
    <x v="0"/>
    <x v="45"/>
    <x v="0"/>
  </r>
  <r>
    <x v="0"/>
    <x v="20"/>
    <x v="0"/>
    <x v="4"/>
    <x v="1"/>
    <x v="49"/>
    <x v="134"/>
    <x v="14"/>
    <x v="46"/>
    <x v="34"/>
    <x v="0"/>
    <x v="51"/>
    <x v="0"/>
  </r>
  <r>
    <x v="0"/>
    <x v="20"/>
    <x v="0"/>
    <x v="4"/>
    <x v="14"/>
    <x v="48"/>
    <x v="123"/>
    <x v="12"/>
    <x v="48"/>
    <x v="34"/>
    <x v="0"/>
    <x v="53"/>
    <x v="0"/>
  </r>
  <r>
    <x v="0"/>
    <x v="20"/>
    <x v="0"/>
    <x v="4"/>
    <x v="13"/>
    <x v="49"/>
    <x v="132"/>
    <x v="10"/>
    <x v="51"/>
    <x v="34"/>
    <x v="0"/>
    <x v="62"/>
    <x v="0"/>
  </r>
  <r>
    <x v="0"/>
    <x v="21"/>
    <x v="0"/>
    <x v="6"/>
    <x v="5"/>
    <x v="28"/>
    <x v="81"/>
    <x v="28"/>
    <x v="56"/>
    <x v="39"/>
    <x v="0"/>
    <x v="192"/>
    <x v="0"/>
  </r>
  <r>
    <x v="0"/>
    <x v="21"/>
    <x v="0"/>
    <x v="6"/>
    <x v="3"/>
    <x v="53"/>
    <x v="155"/>
    <x v="26"/>
    <x v="43"/>
    <x v="39"/>
    <x v="0"/>
    <x v="24"/>
    <x v="0"/>
  </r>
  <r>
    <x v="0"/>
    <x v="21"/>
    <x v="0"/>
    <x v="6"/>
    <x v="9"/>
    <x v="55"/>
    <x v="157"/>
    <x v="24"/>
    <x v="39"/>
    <x v="39"/>
    <x v="0"/>
    <x v="18"/>
    <x v="0"/>
  </r>
  <r>
    <x v="0"/>
    <x v="22"/>
    <x v="0"/>
    <x v="4"/>
    <x v="5"/>
    <x v="28"/>
    <x v="81"/>
    <x v="28"/>
    <x v="54"/>
    <x v="33"/>
    <x v="0"/>
    <x v="41"/>
    <x v="0"/>
  </r>
  <r>
    <x v="0"/>
    <x v="22"/>
    <x v="0"/>
    <x v="4"/>
    <x v="3"/>
    <x v="9"/>
    <x v="27"/>
    <x v="26"/>
    <x v="38"/>
    <x v="33"/>
    <x v="0"/>
    <x v="197"/>
    <x v="0"/>
  </r>
  <r>
    <x v="0"/>
    <x v="22"/>
    <x v="0"/>
    <x v="4"/>
    <x v="9"/>
    <x v="6"/>
    <x v="15"/>
    <x v="24"/>
    <x v="35"/>
    <x v="33"/>
    <x v="0"/>
    <x v="199"/>
    <x v="0"/>
  </r>
  <r>
    <x v="0"/>
    <x v="23"/>
    <x v="0"/>
    <x v="6"/>
    <x v="0"/>
    <x v="48"/>
    <x v="127"/>
    <x v="22"/>
    <x v="34"/>
    <x v="38"/>
    <x v="0"/>
    <x v="29"/>
    <x v="0"/>
  </r>
  <r>
    <x v="0"/>
    <x v="23"/>
    <x v="0"/>
    <x v="6"/>
    <x v="11"/>
    <x v="49"/>
    <x v="138"/>
    <x v="20"/>
    <x v="40"/>
    <x v="38"/>
    <x v="0"/>
    <x v="32"/>
    <x v="0"/>
  </r>
  <r>
    <x v="0"/>
    <x v="23"/>
    <x v="0"/>
    <x v="6"/>
    <x v="8"/>
    <x v="48"/>
    <x v="125"/>
    <x v="18"/>
    <x v="42"/>
    <x v="38"/>
    <x v="0"/>
    <x v="36"/>
    <x v="0"/>
  </r>
  <r>
    <x v="0"/>
    <x v="23"/>
    <x v="0"/>
    <x v="6"/>
    <x v="7"/>
    <x v="49"/>
    <x v="136"/>
    <x v="16"/>
    <x v="45"/>
    <x v="38"/>
    <x v="0"/>
    <x v="42"/>
    <x v="0"/>
  </r>
  <r>
    <x v="0"/>
    <x v="23"/>
    <x v="0"/>
    <x v="6"/>
    <x v="1"/>
    <x v="49"/>
    <x v="134"/>
    <x v="14"/>
    <x v="49"/>
    <x v="38"/>
    <x v="0"/>
    <x v="44"/>
    <x v="0"/>
  </r>
  <r>
    <x v="0"/>
    <x v="23"/>
    <x v="0"/>
    <x v="6"/>
    <x v="14"/>
    <x v="48"/>
    <x v="123"/>
    <x v="12"/>
    <x v="50"/>
    <x v="38"/>
    <x v="0"/>
    <x v="48"/>
    <x v="0"/>
  </r>
  <r>
    <x v="0"/>
    <x v="23"/>
    <x v="0"/>
    <x v="6"/>
    <x v="13"/>
    <x v="49"/>
    <x v="132"/>
    <x v="10"/>
    <x v="52"/>
    <x v="38"/>
    <x v="0"/>
    <x v="52"/>
    <x v="0"/>
  </r>
  <r>
    <x v="0"/>
    <x v="24"/>
    <x v="0"/>
    <x v="4"/>
    <x v="0"/>
    <x v="13"/>
    <x v="49"/>
    <x v="22"/>
    <x v="33"/>
    <x v="35"/>
    <x v="0"/>
    <x v="195"/>
    <x v="0"/>
  </r>
  <r>
    <x v="0"/>
    <x v="24"/>
    <x v="0"/>
    <x v="4"/>
    <x v="11"/>
    <x v="12"/>
    <x v="40"/>
    <x v="20"/>
    <x v="37"/>
    <x v="35"/>
    <x v="0"/>
    <x v="194"/>
    <x v="0"/>
  </r>
  <r>
    <x v="0"/>
    <x v="24"/>
    <x v="0"/>
    <x v="4"/>
    <x v="8"/>
    <x v="13"/>
    <x v="51"/>
    <x v="18"/>
    <x v="41"/>
    <x v="35"/>
    <x v="0"/>
    <x v="193"/>
    <x v="0"/>
  </r>
  <r>
    <x v="0"/>
    <x v="24"/>
    <x v="0"/>
    <x v="4"/>
    <x v="7"/>
    <x v="12"/>
    <x v="42"/>
    <x v="16"/>
    <x v="44"/>
    <x v="35"/>
    <x v="0"/>
    <x v="191"/>
    <x v="0"/>
  </r>
  <r>
    <x v="0"/>
    <x v="24"/>
    <x v="0"/>
    <x v="4"/>
    <x v="1"/>
    <x v="12"/>
    <x v="44"/>
    <x v="14"/>
    <x v="46"/>
    <x v="35"/>
    <x v="0"/>
    <x v="189"/>
    <x v="0"/>
  </r>
  <r>
    <x v="0"/>
    <x v="24"/>
    <x v="0"/>
    <x v="4"/>
    <x v="14"/>
    <x v="13"/>
    <x v="53"/>
    <x v="12"/>
    <x v="48"/>
    <x v="35"/>
    <x v="0"/>
    <x v="188"/>
    <x v="0"/>
  </r>
  <r>
    <x v="0"/>
    <x v="24"/>
    <x v="0"/>
    <x v="4"/>
    <x v="13"/>
    <x v="12"/>
    <x v="46"/>
    <x v="10"/>
    <x v="51"/>
    <x v="35"/>
    <x v="0"/>
    <x v="180"/>
    <x v="0"/>
  </r>
  <r>
    <x v="0"/>
    <x v="25"/>
    <x v="0"/>
    <x v="6"/>
    <x v="0"/>
    <x v="48"/>
    <x v="127"/>
    <x v="22"/>
    <x v="34"/>
    <x v="37"/>
    <x v="0"/>
    <x v="30"/>
    <x v="0"/>
  </r>
  <r>
    <x v="0"/>
    <x v="25"/>
    <x v="0"/>
    <x v="6"/>
    <x v="11"/>
    <x v="49"/>
    <x v="138"/>
    <x v="20"/>
    <x v="40"/>
    <x v="37"/>
    <x v="0"/>
    <x v="33"/>
    <x v="0"/>
  </r>
  <r>
    <x v="0"/>
    <x v="25"/>
    <x v="0"/>
    <x v="6"/>
    <x v="8"/>
    <x v="48"/>
    <x v="125"/>
    <x v="18"/>
    <x v="42"/>
    <x v="37"/>
    <x v="0"/>
    <x v="37"/>
    <x v="0"/>
  </r>
  <r>
    <x v="0"/>
    <x v="25"/>
    <x v="0"/>
    <x v="6"/>
    <x v="7"/>
    <x v="49"/>
    <x v="136"/>
    <x v="16"/>
    <x v="45"/>
    <x v="37"/>
    <x v="0"/>
    <x v="43"/>
    <x v="0"/>
  </r>
  <r>
    <x v="0"/>
    <x v="25"/>
    <x v="0"/>
    <x v="6"/>
    <x v="1"/>
    <x v="49"/>
    <x v="134"/>
    <x v="14"/>
    <x v="49"/>
    <x v="37"/>
    <x v="0"/>
    <x v="47"/>
    <x v="0"/>
  </r>
  <r>
    <x v="0"/>
    <x v="25"/>
    <x v="0"/>
    <x v="6"/>
    <x v="14"/>
    <x v="48"/>
    <x v="123"/>
    <x v="12"/>
    <x v="50"/>
    <x v="37"/>
    <x v="0"/>
    <x v="50"/>
    <x v="0"/>
  </r>
  <r>
    <x v="0"/>
    <x v="25"/>
    <x v="0"/>
    <x v="6"/>
    <x v="13"/>
    <x v="49"/>
    <x v="132"/>
    <x v="10"/>
    <x v="52"/>
    <x v="37"/>
    <x v="0"/>
    <x v="54"/>
    <x v="0"/>
  </r>
  <r>
    <x v="0"/>
    <x v="26"/>
    <x v="0"/>
    <x v="4"/>
    <x v="0"/>
    <x v="13"/>
    <x v="49"/>
    <x v="22"/>
    <x v="33"/>
    <x v="35"/>
    <x v="0"/>
    <x v="195"/>
    <x v="0"/>
  </r>
  <r>
    <x v="0"/>
    <x v="26"/>
    <x v="0"/>
    <x v="4"/>
    <x v="11"/>
    <x v="12"/>
    <x v="40"/>
    <x v="20"/>
    <x v="37"/>
    <x v="35"/>
    <x v="0"/>
    <x v="194"/>
    <x v="0"/>
  </r>
  <r>
    <x v="0"/>
    <x v="26"/>
    <x v="0"/>
    <x v="4"/>
    <x v="8"/>
    <x v="13"/>
    <x v="51"/>
    <x v="18"/>
    <x v="41"/>
    <x v="35"/>
    <x v="0"/>
    <x v="193"/>
    <x v="0"/>
  </r>
  <r>
    <x v="0"/>
    <x v="26"/>
    <x v="0"/>
    <x v="4"/>
    <x v="7"/>
    <x v="12"/>
    <x v="42"/>
    <x v="16"/>
    <x v="44"/>
    <x v="35"/>
    <x v="0"/>
    <x v="191"/>
    <x v="0"/>
  </r>
  <r>
    <x v="0"/>
    <x v="26"/>
    <x v="0"/>
    <x v="4"/>
    <x v="1"/>
    <x v="12"/>
    <x v="44"/>
    <x v="14"/>
    <x v="46"/>
    <x v="35"/>
    <x v="0"/>
    <x v="189"/>
    <x v="0"/>
  </r>
  <r>
    <x v="0"/>
    <x v="26"/>
    <x v="0"/>
    <x v="4"/>
    <x v="14"/>
    <x v="13"/>
    <x v="53"/>
    <x v="12"/>
    <x v="48"/>
    <x v="35"/>
    <x v="0"/>
    <x v="188"/>
    <x v="0"/>
  </r>
  <r>
    <x v="0"/>
    <x v="26"/>
    <x v="0"/>
    <x v="4"/>
    <x v="13"/>
    <x v="12"/>
    <x v="46"/>
    <x v="10"/>
    <x v="51"/>
    <x v="35"/>
    <x v="0"/>
    <x v="180"/>
    <x v="0"/>
  </r>
  <r>
    <x v="0"/>
    <x v="27"/>
    <x v="0"/>
    <x v="4"/>
    <x v="5"/>
    <x v="28"/>
    <x v="81"/>
    <x v="28"/>
    <x v="54"/>
    <x v="41"/>
    <x v="0"/>
    <x v="64"/>
    <x v="0"/>
  </r>
  <r>
    <x v="0"/>
    <x v="28"/>
    <x v="0"/>
    <x v="4"/>
    <x v="5"/>
    <x v="28"/>
    <x v="81"/>
    <x v="28"/>
    <x v="54"/>
    <x v="43"/>
    <x v="0"/>
    <x v="20"/>
    <x v="0"/>
  </r>
  <r>
    <x v="0"/>
    <x v="28"/>
    <x v="0"/>
    <x v="4"/>
    <x v="3"/>
    <x v="44"/>
    <x v="110"/>
    <x v="26"/>
    <x v="38"/>
    <x v="43"/>
    <x v="0"/>
    <x v="13"/>
    <x v="0"/>
  </r>
  <r>
    <x v="0"/>
    <x v="28"/>
    <x v="0"/>
    <x v="4"/>
    <x v="9"/>
    <x v="49"/>
    <x v="140"/>
    <x v="24"/>
    <x v="35"/>
    <x v="43"/>
    <x v="0"/>
    <x v="9"/>
    <x v="0"/>
  </r>
  <r>
    <x v="0"/>
    <x v="29"/>
    <x v="0"/>
    <x v="6"/>
    <x v="5"/>
    <x v="28"/>
    <x v="81"/>
    <x v="28"/>
    <x v="56"/>
    <x v="40"/>
    <x v="0"/>
    <x v="175"/>
    <x v="0"/>
  </r>
  <r>
    <x v="0"/>
    <x v="29"/>
    <x v="0"/>
    <x v="6"/>
    <x v="3"/>
    <x v="30"/>
    <x v="83"/>
    <x v="26"/>
    <x v="43"/>
    <x v="40"/>
    <x v="0"/>
    <x v="55"/>
    <x v="0"/>
  </r>
  <r>
    <x v="0"/>
    <x v="29"/>
    <x v="0"/>
    <x v="6"/>
    <x v="9"/>
    <x v="32"/>
    <x v="85"/>
    <x v="24"/>
    <x v="39"/>
    <x v="40"/>
    <x v="0"/>
    <x v="49"/>
    <x v="0"/>
  </r>
  <r>
    <x v="0"/>
    <x v="30"/>
    <x v="0"/>
    <x v="4"/>
    <x v="5"/>
    <x v="28"/>
    <x v="81"/>
    <x v="28"/>
    <x v="54"/>
    <x v="36"/>
    <x v="0"/>
    <x v="72"/>
    <x v="0"/>
  </r>
  <r>
    <x v="0"/>
    <x v="30"/>
    <x v="0"/>
    <x v="4"/>
    <x v="3"/>
    <x v="27"/>
    <x v="80"/>
    <x v="26"/>
    <x v="38"/>
    <x v="36"/>
    <x v="0"/>
    <x v="181"/>
    <x v="0"/>
  </r>
  <r>
    <x v="0"/>
    <x v="30"/>
    <x v="0"/>
    <x v="4"/>
    <x v="9"/>
    <x v="26"/>
    <x v="79"/>
    <x v="24"/>
    <x v="35"/>
    <x v="36"/>
    <x v="0"/>
    <x v="187"/>
    <x v="0"/>
  </r>
  <r>
    <x v="0"/>
    <x v="0"/>
    <x v="0"/>
    <x v="5"/>
    <x v="5"/>
    <x v="28"/>
    <x v="81"/>
    <x v="28"/>
    <x v="15"/>
    <x v="30"/>
    <x v="0"/>
    <x v="140"/>
    <x v="1"/>
  </r>
  <r>
    <x v="0"/>
    <x v="0"/>
    <x v="0"/>
    <x v="5"/>
    <x v="3"/>
    <x v="21"/>
    <x v="74"/>
    <x v="27"/>
    <x v="16"/>
    <x v="30"/>
    <x v="0"/>
    <x v="131"/>
    <x v="1"/>
  </r>
  <r>
    <x v="0"/>
    <x v="0"/>
    <x v="0"/>
    <x v="5"/>
    <x v="9"/>
    <x v="18"/>
    <x v="65"/>
    <x v="25"/>
    <x v="17"/>
    <x v="30"/>
    <x v="0"/>
    <x v="139"/>
    <x v="1"/>
  </r>
  <r>
    <x v="0"/>
    <x v="1"/>
    <x v="0"/>
    <x v="5"/>
    <x v="5"/>
    <x v="28"/>
    <x v="81"/>
    <x v="28"/>
    <x v="15"/>
    <x v="30"/>
    <x v="0"/>
    <x v="93"/>
    <x v="1"/>
  </r>
  <r>
    <x v="0"/>
    <x v="1"/>
    <x v="0"/>
    <x v="5"/>
    <x v="3"/>
    <x v="43"/>
    <x v="108"/>
    <x v="27"/>
    <x v="16"/>
    <x v="30"/>
    <x v="0"/>
    <x v="103"/>
    <x v="1"/>
  </r>
  <r>
    <x v="0"/>
    <x v="1"/>
    <x v="0"/>
    <x v="5"/>
    <x v="9"/>
    <x v="46"/>
    <x v="120"/>
    <x v="25"/>
    <x v="17"/>
    <x v="30"/>
    <x v="0"/>
    <x v="94"/>
    <x v="1"/>
  </r>
  <r>
    <x v="0"/>
    <x v="2"/>
    <x v="0"/>
    <x v="5"/>
    <x v="5"/>
    <x v="28"/>
    <x v="81"/>
    <x v="28"/>
    <x v="15"/>
    <x v="30"/>
    <x v="0"/>
    <x v="104"/>
    <x v="1"/>
  </r>
  <r>
    <x v="0"/>
    <x v="2"/>
    <x v="0"/>
    <x v="5"/>
    <x v="3"/>
    <x v="39"/>
    <x v="104"/>
    <x v="27"/>
    <x v="16"/>
    <x v="30"/>
    <x v="0"/>
    <x v="106"/>
    <x v="1"/>
  </r>
  <r>
    <x v="0"/>
    <x v="2"/>
    <x v="0"/>
    <x v="5"/>
    <x v="9"/>
    <x v="41"/>
    <x v="106"/>
    <x v="25"/>
    <x v="17"/>
    <x v="30"/>
    <x v="0"/>
    <x v="105"/>
    <x v="1"/>
  </r>
  <r>
    <x v="0"/>
    <x v="3"/>
    <x v="0"/>
    <x v="5"/>
    <x v="5"/>
    <x v="28"/>
    <x v="81"/>
    <x v="28"/>
    <x v="15"/>
    <x v="30"/>
    <x v="0"/>
    <x v="107"/>
    <x v="1"/>
  </r>
  <r>
    <x v="0"/>
    <x v="3"/>
    <x v="0"/>
    <x v="5"/>
    <x v="3"/>
    <x v="33"/>
    <x v="86"/>
    <x v="27"/>
    <x v="16"/>
    <x v="30"/>
    <x v="0"/>
    <x v="116"/>
    <x v="1"/>
  </r>
  <r>
    <x v="0"/>
    <x v="3"/>
    <x v="0"/>
    <x v="5"/>
    <x v="9"/>
    <x v="36"/>
    <x v="95"/>
    <x v="25"/>
    <x v="17"/>
    <x v="30"/>
    <x v="0"/>
    <x v="108"/>
    <x v="1"/>
  </r>
  <r>
    <x v="0"/>
    <x v="4"/>
    <x v="0"/>
    <x v="2"/>
    <x v="5"/>
    <x v="28"/>
    <x v="81"/>
    <x v="28"/>
    <x v="15"/>
    <x v="31"/>
    <x v="0"/>
    <x v="82"/>
    <x v="1"/>
  </r>
  <r>
    <x v="0"/>
    <x v="4"/>
    <x v="0"/>
    <x v="2"/>
    <x v="3"/>
    <x v="44"/>
    <x v="111"/>
    <x v="27"/>
    <x v="16"/>
    <x v="31"/>
    <x v="0"/>
    <x v="102"/>
    <x v="1"/>
  </r>
  <r>
    <x v="0"/>
    <x v="4"/>
    <x v="0"/>
    <x v="2"/>
    <x v="9"/>
    <x v="49"/>
    <x v="141"/>
    <x v="25"/>
    <x v="17"/>
    <x v="31"/>
    <x v="0"/>
    <x v="83"/>
    <x v="1"/>
  </r>
  <r>
    <x v="0"/>
    <x v="4"/>
    <x v="0"/>
    <x v="2"/>
    <x v="0"/>
    <x v="48"/>
    <x v="128"/>
    <x v="23"/>
    <x v="18"/>
    <x v="31"/>
    <x v="0"/>
    <x v="89"/>
    <x v="1"/>
  </r>
  <r>
    <x v="0"/>
    <x v="4"/>
    <x v="0"/>
    <x v="2"/>
    <x v="11"/>
    <x v="49"/>
    <x v="139"/>
    <x v="21"/>
    <x v="20"/>
    <x v="31"/>
    <x v="0"/>
    <x v="84"/>
    <x v="1"/>
  </r>
  <r>
    <x v="0"/>
    <x v="4"/>
    <x v="0"/>
    <x v="2"/>
    <x v="8"/>
    <x v="48"/>
    <x v="126"/>
    <x v="19"/>
    <x v="22"/>
    <x v="31"/>
    <x v="0"/>
    <x v="90"/>
    <x v="1"/>
  </r>
  <r>
    <x v="0"/>
    <x v="4"/>
    <x v="0"/>
    <x v="2"/>
    <x v="7"/>
    <x v="49"/>
    <x v="137"/>
    <x v="17"/>
    <x v="24"/>
    <x v="31"/>
    <x v="0"/>
    <x v="85"/>
    <x v="1"/>
  </r>
  <r>
    <x v="0"/>
    <x v="4"/>
    <x v="0"/>
    <x v="2"/>
    <x v="1"/>
    <x v="49"/>
    <x v="135"/>
    <x v="15"/>
    <x v="25"/>
    <x v="31"/>
    <x v="0"/>
    <x v="86"/>
    <x v="1"/>
  </r>
  <r>
    <x v="0"/>
    <x v="4"/>
    <x v="0"/>
    <x v="2"/>
    <x v="14"/>
    <x v="48"/>
    <x v="124"/>
    <x v="13"/>
    <x v="23"/>
    <x v="31"/>
    <x v="0"/>
    <x v="91"/>
    <x v="1"/>
  </r>
  <r>
    <x v="0"/>
    <x v="4"/>
    <x v="0"/>
    <x v="2"/>
    <x v="13"/>
    <x v="49"/>
    <x v="133"/>
    <x v="11"/>
    <x v="21"/>
    <x v="31"/>
    <x v="0"/>
    <x v="87"/>
    <x v="1"/>
  </r>
  <r>
    <x v="0"/>
    <x v="5"/>
    <x v="0"/>
    <x v="5"/>
    <x v="0"/>
    <x v="19"/>
    <x v="70"/>
    <x v="23"/>
    <x v="18"/>
    <x v="30"/>
    <x v="0"/>
    <x v="134"/>
    <x v="1"/>
  </r>
  <r>
    <x v="0"/>
    <x v="5"/>
    <x v="0"/>
    <x v="5"/>
    <x v="11"/>
    <x v="18"/>
    <x v="66"/>
    <x v="21"/>
    <x v="20"/>
    <x v="30"/>
    <x v="0"/>
    <x v="138"/>
    <x v="1"/>
  </r>
  <r>
    <x v="0"/>
    <x v="5"/>
    <x v="0"/>
    <x v="5"/>
    <x v="8"/>
    <x v="19"/>
    <x v="71"/>
    <x v="19"/>
    <x v="22"/>
    <x v="30"/>
    <x v="0"/>
    <x v="133"/>
    <x v="1"/>
  </r>
  <r>
    <x v="0"/>
    <x v="5"/>
    <x v="0"/>
    <x v="5"/>
    <x v="7"/>
    <x v="18"/>
    <x v="67"/>
    <x v="17"/>
    <x v="24"/>
    <x v="30"/>
    <x v="0"/>
    <x v="137"/>
    <x v="1"/>
  </r>
  <r>
    <x v="0"/>
    <x v="5"/>
    <x v="0"/>
    <x v="5"/>
    <x v="1"/>
    <x v="18"/>
    <x v="68"/>
    <x v="15"/>
    <x v="25"/>
    <x v="30"/>
    <x v="0"/>
    <x v="136"/>
    <x v="1"/>
  </r>
  <r>
    <x v="0"/>
    <x v="5"/>
    <x v="0"/>
    <x v="5"/>
    <x v="14"/>
    <x v="19"/>
    <x v="72"/>
    <x v="13"/>
    <x v="23"/>
    <x v="30"/>
    <x v="0"/>
    <x v="132"/>
    <x v="1"/>
  </r>
  <r>
    <x v="0"/>
    <x v="5"/>
    <x v="0"/>
    <x v="5"/>
    <x v="13"/>
    <x v="18"/>
    <x v="69"/>
    <x v="11"/>
    <x v="21"/>
    <x v="30"/>
    <x v="0"/>
    <x v="135"/>
    <x v="1"/>
  </r>
  <r>
    <x v="0"/>
    <x v="6"/>
    <x v="0"/>
    <x v="2"/>
    <x v="5"/>
    <x v="28"/>
    <x v="81"/>
    <x v="28"/>
    <x v="15"/>
    <x v="31"/>
    <x v="0"/>
    <x v="152"/>
    <x v="1"/>
  </r>
  <r>
    <x v="0"/>
    <x v="6"/>
    <x v="0"/>
    <x v="2"/>
    <x v="3"/>
    <x v="15"/>
    <x v="56"/>
    <x v="27"/>
    <x v="16"/>
    <x v="31"/>
    <x v="0"/>
    <x v="141"/>
    <x v="1"/>
  </r>
  <r>
    <x v="0"/>
    <x v="6"/>
    <x v="0"/>
    <x v="2"/>
    <x v="9"/>
    <x v="12"/>
    <x v="38"/>
    <x v="25"/>
    <x v="17"/>
    <x v="31"/>
    <x v="0"/>
    <x v="151"/>
    <x v="1"/>
  </r>
  <r>
    <x v="0"/>
    <x v="6"/>
    <x v="0"/>
    <x v="2"/>
    <x v="0"/>
    <x v="13"/>
    <x v="48"/>
    <x v="23"/>
    <x v="18"/>
    <x v="31"/>
    <x v="0"/>
    <x v="145"/>
    <x v="1"/>
  </r>
  <r>
    <x v="0"/>
    <x v="6"/>
    <x v="0"/>
    <x v="2"/>
    <x v="11"/>
    <x v="12"/>
    <x v="39"/>
    <x v="21"/>
    <x v="20"/>
    <x v="31"/>
    <x v="0"/>
    <x v="150"/>
    <x v="1"/>
  </r>
  <r>
    <x v="0"/>
    <x v="6"/>
    <x v="0"/>
    <x v="2"/>
    <x v="8"/>
    <x v="13"/>
    <x v="50"/>
    <x v="19"/>
    <x v="22"/>
    <x v="31"/>
    <x v="0"/>
    <x v="144"/>
    <x v="1"/>
  </r>
  <r>
    <x v="0"/>
    <x v="6"/>
    <x v="0"/>
    <x v="2"/>
    <x v="7"/>
    <x v="12"/>
    <x v="41"/>
    <x v="17"/>
    <x v="24"/>
    <x v="31"/>
    <x v="0"/>
    <x v="149"/>
    <x v="1"/>
  </r>
  <r>
    <x v="0"/>
    <x v="6"/>
    <x v="0"/>
    <x v="2"/>
    <x v="1"/>
    <x v="12"/>
    <x v="43"/>
    <x v="15"/>
    <x v="25"/>
    <x v="31"/>
    <x v="0"/>
    <x v="148"/>
    <x v="1"/>
  </r>
  <r>
    <x v="0"/>
    <x v="6"/>
    <x v="0"/>
    <x v="2"/>
    <x v="14"/>
    <x v="13"/>
    <x v="52"/>
    <x v="13"/>
    <x v="23"/>
    <x v="31"/>
    <x v="0"/>
    <x v="143"/>
    <x v="1"/>
  </r>
  <r>
    <x v="0"/>
    <x v="6"/>
    <x v="0"/>
    <x v="2"/>
    <x v="13"/>
    <x v="12"/>
    <x v="45"/>
    <x v="11"/>
    <x v="21"/>
    <x v="31"/>
    <x v="0"/>
    <x v="147"/>
    <x v="1"/>
  </r>
  <r>
    <x v="0"/>
    <x v="6"/>
    <x v="0"/>
    <x v="2"/>
    <x v="12"/>
    <x v="13"/>
    <x v="55"/>
    <x v="9"/>
    <x v="20"/>
    <x v="31"/>
    <x v="0"/>
    <x v="142"/>
    <x v="1"/>
  </r>
  <r>
    <x v="0"/>
    <x v="6"/>
    <x v="0"/>
    <x v="2"/>
    <x v="2"/>
    <x v="12"/>
    <x v="47"/>
    <x v="7"/>
    <x v="19"/>
    <x v="31"/>
    <x v="0"/>
    <x v="146"/>
    <x v="1"/>
  </r>
  <r>
    <x v="0"/>
    <x v="7"/>
    <x v="0"/>
    <x v="2"/>
    <x v="5"/>
    <x v="28"/>
    <x v="81"/>
    <x v="28"/>
    <x v="15"/>
    <x v="31"/>
    <x v="0"/>
    <x v="165"/>
    <x v="1"/>
  </r>
  <r>
    <x v="0"/>
    <x v="7"/>
    <x v="0"/>
    <x v="2"/>
    <x v="3"/>
    <x v="9"/>
    <x v="26"/>
    <x v="27"/>
    <x v="16"/>
    <x v="31"/>
    <x v="0"/>
    <x v="153"/>
    <x v="1"/>
  </r>
  <r>
    <x v="0"/>
    <x v="7"/>
    <x v="0"/>
    <x v="2"/>
    <x v="9"/>
    <x v="6"/>
    <x v="14"/>
    <x v="25"/>
    <x v="17"/>
    <x v="31"/>
    <x v="0"/>
    <x v="164"/>
    <x v="1"/>
  </r>
  <r>
    <x v="0"/>
    <x v="7"/>
    <x v="0"/>
    <x v="2"/>
    <x v="0"/>
    <x v="7"/>
    <x v="21"/>
    <x v="23"/>
    <x v="18"/>
    <x v="31"/>
    <x v="0"/>
    <x v="158"/>
    <x v="1"/>
  </r>
  <r>
    <x v="0"/>
    <x v="7"/>
    <x v="0"/>
    <x v="2"/>
    <x v="11"/>
    <x v="6"/>
    <x v="16"/>
    <x v="21"/>
    <x v="20"/>
    <x v="31"/>
    <x v="0"/>
    <x v="163"/>
    <x v="1"/>
  </r>
  <r>
    <x v="0"/>
    <x v="7"/>
    <x v="0"/>
    <x v="2"/>
    <x v="8"/>
    <x v="7"/>
    <x v="22"/>
    <x v="19"/>
    <x v="22"/>
    <x v="31"/>
    <x v="0"/>
    <x v="157"/>
    <x v="1"/>
  </r>
  <r>
    <x v="0"/>
    <x v="7"/>
    <x v="0"/>
    <x v="2"/>
    <x v="7"/>
    <x v="6"/>
    <x v="17"/>
    <x v="17"/>
    <x v="24"/>
    <x v="31"/>
    <x v="0"/>
    <x v="162"/>
    <x v="1"/>
  </r>
  <r>
    <x v="0"/>
    <x v="7"/>
    <x v="0"/>
    <x v="2"/>
    <x v="1"/>
    <x v="6"/>
    <x v="18"/>
    <x v="15"/>
    <x v="25"/>
    <x v="31"/>
    <x v="0"/>
    <x v="161"/>
    <x v="1"/>
  </r>
  <r>
    <x v="0"/>
    <x v="7"/>
    <x v="0"/>
    <x v="2"/>
    <x v="14"/>
    <x v="7"/>
    <x v="23"/>
    <x v="13"/>
    <x v="23"/>
    <x v="31"/>
    <x v="0"/>
    <x v="156"/>
    <x v="1"/>
  </r>
  <r>
    <x v="0"/>
    <x v="7"/>
    <x v="0"/>
    <x v="2"/>
    <x v="13"/>
    <x v="6"/>
    <x v="19"/>
    <x v="11"/>
    <x v="21"/>
    <x v="31"/>
    <x v="0"/>
    <x v="160"/>
    <x v="1"/>
  </r>
  <r>
    <x v="0"/>
    <x v="7"/>
    <x v="0"/>
    <x v="2"/>
    <x v="12"/>
    <x v="7"/>
    <x v="25"/>
    <x v="9"/>
    <x v="20"/>
    <x v="31"/>
    <x v="0"/>
    <x v="154"/>
    <x v="1"/>
  </r>
  <r>
    <x v="0"/>
    <x v="7"/>
    <x v="0"/>
    <x v="2"/>
    <x v="2"/>
    <x v="6"/>
    <x v="20"/>
    <x v="7"/>
    <x v="19"/>
    <x v="31"/>
    <x v="0"/>
    <x v="159"/>
    <x v="1"/>
  </r>
  <r>
    <x v="0"/>
    <x v="8"/>
    <x v="0"/>
    <x v="2"/>
    <x v="5"/>
    <x v="28"/>
    <x v="81"/>
    <x v="28"/>
    <x v="15"/>
    <x v="31"/>
    <x v="0"/>
    <x v="165"/>
    <x v="1"/>
  </r>
  <r>
    <x v="0"/>
    <x v="8"/>
    <x v="0"/>
    <x v="2"/>
    <x v="3"/>
    <x v="9"/>
    <x v="26"/>
    <x v="27"/>
    <x v="16"/>
    <x v="31"/>
    <x v="0"/>
    <x v="153"/>
    <x v="1"/>
  </r>
  <r>
    <x v="0"/>
    <x v="8"/>
    <x v="0"/>
    <x v="2"/>
    <x v="9"/>
    <x v="6"/>
    <x v="14"/>
    <x v="25"/>
    <x v="17"/>
    <x v="31"/>
    <x v="0"/>
    <x v="164"/>
    <x v="1"/>
  </r>
  <r>
    <x v="0"/>
    <x v="8"/>
    <x v="0"/>
    <x v="2"/>
    <x v="0"/>
    <x v="7"/>
    <x v="21"/>
    <x v="23"/>
    <x v="18"/>
    <x v="31"/>
    <x v="0"/>
    <x v="158"/>
    <x v="1"/>
  </r>
  <r>
    <x v="0"/>
    <x v="8"/>
    <x v="0"/>
    <x v="2"/>
    <x v="11"/>
    <x v="6"/>
    <x v="16"/>
    <x v="21"/>
    <x v="20"/>
    <x v="31"/>
    <x v="0"/>
    <x v="163"/>
    <x v="1"/>
  </r>
  <r>
    <x v="0"/>
    <x v="8"/>
    <x v="0"/>
    <x v="2"/>
    <x v="8"/>
    <x v="7"/>
    <x v="22"/>
    <x v="19"/>
    <x v="22"/>
    <x v="31"/>
    <x v="0"/>
    <x v="157"/>
    <x v="1"/>
  </r>
  <r>
    <x v="0"/>
    <x v="8"/>
    <x v="0"/>
    <x v="2"/>
    <x v="7"/>
    <x v="6"/>
    <x v="17"/>
    <x v="17"/>
    <x v="24"/>
    <x v="31"/>
    <x v="0"/>
    <x v="162"/>
    <x v="1"/>
  </r>
  <r>
    <x v="0"/>
    <x v="8"/>
    <x v="0"/>
    <x v="2"/>
    <x v="1"/>
    <x v="6"/>
    <x v="18"/>
    <x v="15"/>
    <x v="25"/>
    <x v="31"/>
    <x v="0"/>
    <x v="161"/>
    <x v="1"/>
  </r>
  <r>
    <x v="0"/>
    <x v="8"/>
    <x v="0"/>
    <x v="2"/>
    <x v="14"/>
    <x v="7"/>
    <x v="23"/>
    <x v="13"/>
    <x v="23"/>
    <x v="31"/>
    <x v="0"/>
    <x v="156"/>
    <x v="1"/>
  </r>
  <r>
    <x v="0"/>
    <x v="8"/>
    <x v="0"/>
    <x v="2"/>
    <x v="13"/>
    <x v="6"/>
    <x v="19"/>
    <x v="11"/>
    <x v="21"/>
    <x v="31"/>
    <x v="0"/>
    <x v="160"/>
    <x v="1"/>
  </r>
  <r>
    <x v="0"/>
    <x v="8"/>
    <x v="0"/>
    <x v="2"/>
    <x v="12"/>
    <x v="7"/>
    <x v="25"/>
    <x v="9"/>
    <x v="20"/>
    <x v="31"/>
    <x v="0"/>
    <x v="154"/>
    <x v="1"/>
  </r>
  <r>
    <x v="0"/>
    <x v="8"/>
    <x v="0"/>
    <x v="2"/>
    <x v="2"/>
    <x v="6"/>
    <x v="20"/>
    <x v="7"/>
    <x v="19"/>
    <x v="31"/>
    <x v="0"/>
    <x v="159"/>
    <x v="1"/>
  </r>
  <r>
    <x v="0"/>
    <x v="9"/>
    <x v="0"/>
    <x v="2"/>
    <x v="5"/>
    <x v="28"/>
    <x v="81"/>
    <x v="28"/>
    <x v="15"/>
    <x v="31"/>
    <x v="0"/>
    <x v="171"/>
    <x v="1"/>
  </r>
  <r>
    <x v="0"/>
    <x v="9"/>
    <x v="0"/>
    <x v="2"/>
    <x v="3"/>
    <x v="3"/>
    <x v="3"/>
    <x v="27"/>
    <x v="16"/>
    <x v="31"/>
    <x v="0"/>
    <x v="167"/>
    <x v="1"/>
  </r>
  <r>
    <x v="0"/>
    <x v="9"/>
    <x v="0"/>
    <x v="2"/>
    <x v="9"/>
    <x v="1"/>
    <x v="1"/>
    <x v="25"/>
    <x v="17"/>
    <x v="31"/>
    <x v="0"/>
    <x v="170"/>
    <x v="1"/>
  </r>
  <r>
    <x v="0"/>
    <x v="10"/>
    <x v="0"/>
    <x v="5"/>
    <x v="0"/>
    <x v="35"/>
    <x v="90"/>
    <x v="23"/>
    <x v="18"/>
    <x v="30"/>
    <x v="0"/>
    <x v="113"/>
    <x v="1"/>
  </r>
  <r>
    <x v="0"/>
    <x v="10"/>
    <x v="0"/>
    <x v="5"/>
    <x v="11"/>
    <x v="36"/>
    <x v="94"/>
    <x v="21"/>
    <x v="20"/>
    <x v="30"/>
    <x v="0"/>
    <x v="109"/>
    <x v="1"/>
  </r>
  <r>
    <x v="0"/>
    <x v="10"/>
    <x v="0"/>
    <x v="5"/>
    <x v="8"/>
    <x v="35"/>
    <x v="89"/>
    <x v="19"/>
    <x v="22"/>
    <x v="30"/>
    <x v="0"/>
    <x v="114"/>
    <x v="1"/>
  </r>
  <r>
    <x v="0"/>
    <x v="10"/>
    <x v="0"/>
    <x v="5"/>
    <x v="7"/>
    <x v="36"/>
    <x v="93"/>
    <x v="17"/>
    <x v="24"/>
    <x v="30"/>
    <x v="0"/>
    <x v="110"/>
    <x v="1"/>
  </r>
  <r>
    <x v="0"/>
    <x v="10"/>
    <x v="0"/>
    <x v="5"/>
    <x v="1"/>
    <x v="36"/>
    <x v="92"/>
    <x v="15"/>
    <x v="25"/>
    <x v="30"/>
    <x v="0"/>
    <x v="111"/>
    <x v="1"/>
  </r>
  <r>
    <x v="0"/>
    <x v="10"/>
    <x v="0"/>
    <x v="5"/>
    <x v="14"/>
    <x v="35"/>
    <x v="88"/>
    <x v="13"/>
    <x v="23"/>
    <x v="30"/>
    <x v="0"/>
    <x v="115"/>
    <x v="1"/>
  </r>
  <r>
    <x v="0"/>
    <x v="10"/>
    <x v="0"/>
    <x v="5"/>
    <x v="13"/>
    <x v="36"/>
    <x v="91"/>
    <x v="11"/>
    <x v="21"/>
    <x v="30"/>
    <x v="0"/>
    <x v="112"/>
    <x v="1"/>
  </r>
  <r>
    <x v="0"/>
    <x v="11"/>
    <x v="0"/>
    <x v="2"/>
    <x v="5"/>
    <x v="28"/>
    <x v="81"/>
    <x v="28"/>
    <x v="15"/>
    <x v="31"/>
    <x v="0"/>
    <x v="82"/>
    <x v="1"/>
  </r>
  <r>
    <x v="0"/>
    <x v="11"/>
    <x v="0"/>
    <x v="2"/>
    <x v="3"/>
    <x v="44"/>
    <x v="111"/>
    <x v="27"/>
    <x v="16"/>
    <x v="31"/>
    <x v="0"/>
    <x v="102"/>
    <x v="1"/>
  </r>
  <r>
    <x v="0"/>
    <x v="11"/>
    <x v="0"/>
    <x v="2"/>
    <x v="9"/>
    <x v="49"/>
    <x v="141"/>
    <x v="25"/>
    <x v="17"/>
    <x v="31"/>
    <x v="0"/>
    <x v="83"/>
    <x v="1"/>
  </r>
  <r>
    <x v="0"/>
    <x v="11"/>
    <x v="0"/>
    <x v="2"/>
    <x v="0"/>
    <x v="48"/>
    <x v="128"/>
    <x v="23"/>
    <x v="18"/>
    <x v="31"/>
    <x v="0"/>
    <x v="89"/>
    <x v="1"/>
  </r>
  <r>
    <x v="0"/>
    <x v="11"/>
    <x v="0"/>
    <x v="2"/>
    <x v="11"/>
    <x v="49"/>
    <x v="139"/>
    <x v="21"/>
    <x v="20"/>
    <x v="31"/>
    <x v="0"/>
    <x v="84"/>
    <x v="1"/>
  </r>
  <r>
    <x v="0"/>
    <x v="11"/>
    <x v="0"/>
    <x v="2"/>
    <x v="8"/>
    <x v="48"/>
    <x v="126"/>
    <x v="19"/>
    <x v="22"/>
    <x v="31"/>
    <x v="0"/>
    <x v="90"/>
    <x v="1"/>
  </r>
  <r>
    <x v="0"/>
    <x v="11"/>
    <x v="0"/>
    <x v="2"/>
    <x v="7"/>
    <x v="49"/>
    <x v="137"/>
    <x v="17"/>
    <x v="24"/>
    <x v="31"/>
    <x v="0"/>
    <x v="85"/>
    <x v="1"/>
  </r>
  <r>
    <x v="0"/>
    <x v="11"/>
    <x v="0"/>
    <x v="2"/>
    <x v="1"/>
    <x v="49"/>
    <x v="135"/>
    <x v="15"/>
    <x v="25"/>
    <x v="31"/>
    <x v="0"/>
    <x v="86"/>
    <x v="1"/>
  </r>
  <r>
    <x v="0"/>
    <x v="11"/>
    <x v="0"/>
    <x v="2"/>
    <x v="14"/>
    <x v="48"/>
    <x v="124"/>
    <x v="13"/>
    <x v="23"/>
    <x v="31"/>
    <x v="0"/>
    <x v="91"/>
    <x v="1"/>
  </r>
  <r>
    <x v="0"/>
    <x v="11"/>
    <x v="0"/>
    <x v="2"/>
    <x v="13"/>
    <x v="49"/>
    <x v="133"/>
    <x v="11"/>
    <x v="21"/>
    <x v="31"/>
    <x v="0"/>
    <x v="87"/>
    <x v="1"/>
  </r>
  <r>
    <x v="0"/>
    <x v="11"/>
    <x v="0"/>
    <x v="2"/>
    <x v="12"/>
    <x v="48"/>
    <x v="121"/>
    <x v="9"/>
    <x v="20"/>
    <x v="31"/>
    <x v="0"/>
    <x v="92"/>
    <x v="1"/>
  </r>
  <r>
    <x v="0"/>
    <x v="11"/>
    <x v="0"/>
    <x v="2"/>
    <x v="2"/>
    <x v="49"/>
    <x v="131"/>
    <x v="7"/>
    <x v="19"/>
    <x v="31"/>
    <x v="0"/>
    <x v="88"/>
    <x v="1"/>
  </r>
  <r>
    <x v="0"/>
    <x v="12"/>
    <x v="0"/>
    <x v="5"/>
    <x v="0"/>
    <x v="19"/>
    <x v="70"/>
    <x v="23"/>
    <x v="18"/>
    <x v="30"/>
    <x v="0"/>
    <x v="134"/>
    <x v="1"/>
  </r>
  <r>
    <x v="0"/>
    <x v="12"/>
    <x v="0"/>
    <x v="5"/>
    <x v="11"/>
    <x v="18"/>
    <x v="66"/>
    <x v="21"/>
    <x v="20"/>
    <x v="30"/>
    <x v="0"/>
    <x v="138"/>
    <x v="1"/>
  </r>
  <r>
    <x v="0"/>
    <x v="12"/>
    <x v="0"/>
    <x v="5"/>
    <x v="8"/>
    <x v="19"/>
    <x v="71"/>
    <x v="19"/>
    <x v="22"/>
    <x v="30"/>
    <x v="0"/>
    <x v="133"/>
    <x v="1"/>
  </r>
  <r>
    <x v="0"/>
    <x v="12"/>
    <x v="0"/>
    <x v="5"/>
    <x v="7"/>
    <x v="18"/>
    <x v="67"/>
    <x v="17"/>
    <x v="24"/>
    <x v="30"/>
    <x v="0"/>
    <x v="137"/>
    <x v="1"/>
  </r>
  <r>
    <x v="0"/>
    <x v="12"/>
    <x v="0"/>
    <x v="5"/>
    <x v="1"/>
    <x v="18"/>
    <x v="68"/>
    <x v="15"/>
    <x v="25"/>
    <x v="30"/>
    <x v="0"/>
    <x v="136"/>
    <x v="1"/>
  </r>
  <r>
    <x v="0"/>
    <x v="12"/>
    <x v="0"/>
    <x v="5"/>
    <x v="14"/>
    <x v="19"/>
    <x v="72"/>
    <x v="13"/>
    <x v="23"/>
    <x v="30"/>
    <x v="0"/>
    <x v="132"/>
    <x v="1"/>
  </r>
  <r>
    <x v="0"/>
    <x v="12"/>
    <x v="0"/>
    <x v="5"/>
    <x v="13"/>
    <x v="18"/>
    <x v="69"/>
    <x v="11"/>
    <x v="21"/>
    <x v="30"/>
    <x v="0"/>
    <x v="135"/>
    <x v="1"/>
  </r>
  <r>
    <x v="0"/>
    <x v="13"/>
    <x v="0"/>
    <x v="5"/>
    <x v="0"/>
    <x v="35"/>
    <x v="90"/>
    <x v="23"/>
    <x v="18"/>
    <x v="30"/>
    <x v="0"/>
    <x v="113"/>
    <x v="1"/>
  </r>
  <r>
    <x v="0"/>
    <x v="13"/>
    <x v="0"/>
    <x v="5"/>
    <x v="11"/>
    <x v="36"/>
    <x v="94"/>
    <x v="21"/>
    <x v="20"/>
    <x v="30"/>
    <x v="0"/>
    <x v="109"/>
    <x v="1"/>
  </r>
  <r>
    <x v="0"/>
    <x v="13"/>
    <x v="0"/>
    <x v="5"/>
    <x v="8"/>
    <x v="35"/>
    <x v="89"/>
    <x v="19"/>
    <x v="22"/>
    <x v="30"/>
    <x v="0"/>
    <x v="114"/>
    <x v="1"/>
  </r>
  <r>
    <x v="0"/>
    <x v="13"/>
    <x v="0"/>
    <x v="5"/>
    <x v="7"/>
    <x v="36"/>
    <x v="93"/>
    <x v="17"/>
    <x v="24"/>
    <x v="30"/>
    <x v="0"/>
    <x v="110"/>
    <x v="1"/>
  </r>
  <r>
    <x v="0"/>
    <x v="13"/>
    <x v="0"/>
    <x v="5"/>
    <x v="1"/>
    <x v="36"/>
    <x v="92"/>
    <x v="15"/>
    <x v="25"/>
    <x v="30"/>
    <x v="0"/>
    <x v="111"/>
    <x v="1"/>
  </r>
  <r>
    <x v="0"/>
    <x v="13"/>
    <x v="0"/>
    <x v="5"/>
    <x v="14"/>
    <x v="35"/>
    <x v="88"/>
    <x v="13"/>
    <x v="23"/>
    <x v="30"/>
    <x v="0"/>
    <x v="115"/>
    <x v="1"/>
  </r>
  <r>
    <x v="0"/>
    <x v="13"/>
    <x v="0"/>
    <x v="5"/>
    <x v="13"/>
    <x v="36"/>
    <x v="91"/>
    <x v="11"/>
    <x v="21"/>
    <x v="30"/>
    <x v="0"/>
    <x v="112"/>
    <x v="1"/>
  </r>
  <r>
    <x v="0"/>
    <x v="14"/>
    <x v="0"/>
    <x v="5"/>
    <x v="5"/>
    <x v="28"/>
    <x v="81"/>
    <x v="28"/>
    <x v="15"/>
    <x v="30"/>
    <x v="0"/>
    <x v="130"/>
    <x v="1"/>
  </r>
  <r>
    <x v="0"/>
    <x v="14"/>
    <x v="0"/>
    <x v="5"/>
    <x v="3"/>
    <x v="25"/>
    <x v="78"/>
    <x v="27"/>
    <x v="16"/>
    <x v="30"/>
    <x v="0"/>
    <x v="128"/>
    <x v="1"/>
  </r>
  <r>
    <x v="0"/>
    <x v="14"/>
    <x v="0"/>
    <x v="5"/>
    <x v="9"/>
    <x v="23"/>
    <x v="76"/>
    <x v="25"/>
    <x v="17"/>
    <x v="30"/>
    <x v="0"/>
    <x v="129"/>
    <x v="1"/>
  </r>
  <r>
    <x v="0"/>
    <x v="15"/>
    <x v="0"/>
    <x v="2"/>
    <x v="12"/>
    <x v="48"/>
    <x v="121"/>
    <x v="9"/>
    <x v="20"/>
    <x v="31"/>
    <x v="0"/>
    <x v="92"/>
    <x v="1"/>
  </r>
  <r>
    <x v="0"/>
    <x v="15"/>
    <x v="0"/>
    <x v="2"/>
    <x v="2"/>
    <x v="49"/>
    <x v="131"/>
    <x v="7"/>
    <x v="19"/>
    <x v="31"/>
    <x v="0"/>
    <x v="88"/>
    <x v="1"/>
  </r>
  <r>
    <x v="0"/>
    <x v="15"/>
    <x v="0"/>
    <x v="2"/>
    <x v="6"/>
    <x v="49"/>
    <x v="130"/>
    <x v="5"/>
    <x v="27"/>
    <x v="31"/>
    <x v="0"/>
    <x v="169"/>
    <x v="1"/>
  </r>
  <r>
    <x v="0"/>
    <x v="15"/>
    <x v="0"/>
    <x v="2"/>
    <x v="4"/>
    <x v="44"/>
    <x v="109"/>
    <x v="3"/>
    <x v="28"/>
    <x v="31"/>
    <x v="0"/>
    <x v="166"/>
    <x v="1"/>
  </r>
  <r>
    <x v="0"/>
    <x v="15"/>
    <x v="0"/>
    <x v="2"/>
    <x v="10"/>
    <x v="49"/>
    <x v="129"/>
    <x v="1"/>
    <x v="29"/>
    <x v="31"/>
    <x v="0"/>
    <x v="168"/>
    <x v="1"/>
  </r>
  <r>
    <x v="0"/>
    <x v="16"/>
    <x v="0"/>
    <x v="2"/>
    <x v="5"/>
    <x v="28"/>
    <x v="81"/>
    <x v="28"/>
    <x v="15"/>
    <x v="31"/>
    <x v="0"/>
    <x v="165"/>
    <x v="1"/>
  </r>
  <r>
    <x v="0"/>
    <x v="16"/>
    <x v="0"/>
    <x v="2"/>
    <x v="3"/>
    <x v="9"/>
    <x v="26"/>
    <x v="27"/>
    <x v="16"/>
    <x v="31"/>
    <x v="0"/>
    <x v="153"/>
    <x v="1"/>
  </r>
  <r>
    <x v="0"/>
    <x v="16"/>
    <x v="0"/>
    <x v="2"/>
    <x v="9"/>
    <x v="6"/>
    <x v="14"/>
    <x v="25"/>
    <x v="17"/>
    <x v="31"/>
    <x v="0"/>
    <x v="164"/>
    <x v="1"/>
  </r>
  <r>
    <x v="0"/>
    <x v="16"/>
    <x v="0"/>
    <x v="2"/>
    <x v="0"/>
    <x v="7"/>
    <x v="21"/>
    <x v="23"/>
    <x v="18"/>
    <x v="31"/>
    <x v="0"/>
    <x v="158"/>
    <x v="1"/>
  </r>
  <r>
    <x v="0"/>
    <x v="16"/>
    <x v="0"/>
    <x v="2"/>
    <x v="11"/>
    <x v="6"/>
    <x v="16"/>
    <x v="21"/>
    <x v="20"/>
    <x v="31"/>
    <x v="0"/>
    <x v="163"/>
    <x v="1"/>
  </r>
  <r>
    <x v="0"/>
    <x v="16"/>
    <x v="0"/>
    <x v="2"/>
    <x v="8"/>
    <x v="7"/>
    <x v="22"/>
    <x v="19"/>
    <x v="22"/>
    <x v="31"/>
    <x v="0"/>
    <x v="157"/>
    <x v="1"/>
  </r>
  <r>
    <x v="0"/>
    <x v="16"/>
    <x v="0"/>
    <x v="2"/>
    <x v="7"/>
    <x v="6"/>
    <x v="17"/>
    <x v="17"/>
    <x v="24"/>
    <x v="31"/>
    <x v="0"/>
    <x v="162"/>
    <x v="1"/>
  </r>
  <r>
    <x v="0"/>
    <x v="16"/>
    <x v="0"/>
    <x v="2"/>
    <x v="1"/>
    <x v="6"/>
    <x v="18"/>
    <x v="15"/>
    <x v="25"/>
    <x v="31"/>
    <x v="0"/>
    <x v="161"/>
    <x v="1"/>
  </r>
  <r>
    <x v="0"/>
    <x v="16"/>
    <x v="0"/>
    <x v="2"/>
    <x v="14"/>
    <x v="7"/>
    <x v="23"/>
    <x v="13"/>
    <x v="23"/>
    <x v="31"/>
    <x v="0"/>
    <x v="156"/>
    <x v="1"/>
  </r>
  <r>
    <x v="0"/>
    <x v="16"/>
    <x v="0"/>
    <x v="2"/>
    <x v="13"/>
    <x v="6"/>
    <x v="19"/>
    <x v="11"/>
    <x v="21"/>
    <x v="31"/>
    <x v="0"/>
    <x v="160"/>
    <x v="1"/>
  </r>
  <r>
    <x v="0"/>
    <x v="16"/>
    <x v="0"/>
    <x v="2"/>
    <x v="12"/>
    <x v="7"/>
    <x v="25"/>
    <x v="9"/>
    <x v="20"/>
    <x v="31"/>
    <x v="0"/>
    <x v="154"/>
    <x v="1"/>
  </r>
  <r>
    <x v="0"/>
    <x v="16"/>
    <x v="0"/>
    <x v="2"/>
    <x v="2"/>
    <x v="6"/>
    <x v="20"/>
    <x v="7"/>
    <x v="19"/>
    <x v="31"/>
    <x v="0"/>
    <x v="159"/>
    <x v="1"/>
  </r>
  <r>
    <x v="0"/>
    <x v="17"/>
    <x v="0"/>
    <x v="5"/>
    <x v="5"/>
    <x v="28"/>
    <x v="81"/>
    <x v="28"/>
    <x v="15"/>
    <x v="30"/>
    <x v="0"/>
    <x v="76"/>
    <x v="1"/>
  </r>
  <r>
    <x v="0"/>
    <x v="17"/>
    <x v="0"/>
    <x v="5"/>
    <x v="3"/>
    <x v="56"/>
    <x v="158"/>
    <x v="27"/>
    <x v="16"/>
    <x v="30"/>
    <x v="0"/>
    <x v="78"/>
    <x v="1"/>
  </r>
  <r>
    <x v="0"/>
    <x v="17"/>
    <x v="0"/>
    <x v="5"/>
    <x v="9"/>
    <x v="57"/>
    <x v="159"/>
    <x v="25"/>
    <x v="17"/>
    <x v="30"/>
    <x v="0"/>
    <x v="77"/>
    <x v="1"/>
  </r>
  <r>
    <x v="0"/>
    <x v="18"/>
    <x v="0"/>
    <x v="5"/>
    <x v="5"/>
    <x v="28"/>
    <x v="81"/>
    <x v="28"/>
    <x v="15"/>
    <x v="27"/>
    <x v="0"/>
    <x v="79"/>
    <x v="1"/>
  </r>
  <r>
    <x v="0"/>
    <x v="18"/>
    <x v="0"/>
    <x v="5"/>
    <x v="3"/>
    <x v="56"/>
    <x v="158"/>
    <x v="27"/>
    <x v="16"/>
    <x v="28"/>
    <x v="0"/>
    <x v="81"/>
    <x v="1"/>
  </r>
  <r>
    <x v="0"/>
    <x v="18"/>
    <x v="0"/>
    <x v="5"/>
    <x v="9"/>
    <x v="57"/>
    <x v="159"/>
    <x v="25"/>
    <x v="17"/>
    <x v="29"/>
    <x v="0"/>
    <x v="80"/>
    <x v="1"/>
  </r>
  <r>
    <x v="0"/>
    <x v="19"/>
    <x v="0"/>
    <x v="3"/>
    <x v="5"/>
    <x v="28"/>
    <x v="81"/>
    <x v="28"/>
    <x v="32"/>
    <x v="32"/>
    <x v="0"/>
    <x v="155"/>
    <x v="1"/>
  </r>
  <r>
    <x v="0"/>
    <x v="19"/>
    <x v="0"/>
    <x v="3"/>
    <x v="3"/>
    <x v="44"/>
    <x v="111"/>
    <x v="27"/>
    <x v="31"/>
    <x v="32"/>
    <x v="0"/>
    <x v="75"/>
    <x v="1"/>
  </r>
  <r>
    <x v="0"/>
    <x v="19"/>
    <x v="0"/>
    <x v="3"/>
    <x v="9"/>
    <x v="49"/>
    <x v="141"/>
    <x v="25"/>
    <x v="30"/>
    <x v="32"/>
    <x v="0"/>
    <x v="74"/>
    <x v="1"/>
  </r>
  <r>
    <x v="0"/>
    <x v="20"/>
    <x v="0"/>
    <x v="5"/>
    <x v="5"/>
    <x v="28"/>
    <x v="81"/>
    <x v="28"/>
    <x v="15"/>
    <x v="30"/>
    <x v="0"/>
    <x v="93"/>
    <x v="1"/>
  </r>
  <r>
    <x v="0"/>
    <x v="20"/>
    <x v="0"/>
    <x v="5"/>
    <x v="3"/>
    <x v="43"/>
    <x v="108"/>
    <x v="27"/>
    <x v="16"/>
    <x v="30"/>
    <x v="0"/>
    <x v="103"/>
    <x v="1"/>
  </r>
  <r>
    <x v="0"/>
    <x v="20"/>
    <x v="0"/>
    <x v="5"/>
    <x v="9"/>
    <x v="46"/>
    <x v="120"/>
    <x v="25"/>
    <x v="17"/>
    <x v="30"/>
    <x v="0"/>
    <x v="94"/>
    <x v="1"/>
  </r>
  <r>
    <x v="0"/>
    <x v="20"/>
    <x v="0"/>
    <x v="5"/>
    <x v="0"/>
    <x v="45"/>
    <x v="114"/>
    <x v="23"/>
    <x v="18"/>
    <x v="30"/>
    <x v="0"/>
    <x v="99"/>
    <x v="1"/>
  </r>
  <r>
    <x v="0"/>
    <x v="20"/>
    <x v="0"/>
    <x v="5"/>
    <x v="11"/>
    <x v="46"/>
    <x v="119"/>
    <x v="21"/>
    <x v="20"/>
    <x v="30"/>
    <x v="0"/>
    <x v="95"/>
    <x v="1"/>
  </r>
  <r>
    <x v="0"/>
    <x v="20"/>
    <x v="0"/>
    <x v="5"/>
    <x v="8"/>
    <x v="45"/>
    <x v="113"/>
    <x v="19"/>
    <x v="22"/>
    <x v="30"/>
    <x v="0"/>
    <x v="100"/>
    <x v="1"/>
  </r>
  <r>
    <x v="0"/>
    <x v="20"/>
    <x v="0"/>
    <x v="5"/>
    <x v="7"/>
    <x v="46"/>
    <x v="118"/>
    <x v="17"/>
    <x v="24"/>
    <x v="30"/>
    <x v="0"/>
    <x v="96"/>
    <x v="1"/>
  </r>
  <r>
    <x v="0"/>
    <x v="20"/>
    <x v="0"/>
    <x v="5"/>
    <x v="1"/>
    <x v="46"/>
    <x v="117"/>
    <x v="15"/>
    <x v="25"/>
    <x v="30"/>
    <x v="0"/>
    <x v="97"/>
    <x v="1"/>
  </r>
  <r>
    <x v="0"/>
    <x v="20"/>
    <x v="0"/>
    <x v="5"/>
    <x v="14"/>
    <x v="45"/>
    <x v="112"/>
    <x v="13"/>
    <x v="23"/>
    <x v="30"/>
    <x v="0"/>
    <x v="101"/>
    <x v="1"/>
  </r>
  <r>
    <x v="0"/>
    <x v="20"/>
    <x v="0"/>
    <x v="5"/>
    <x v="13"/>
    <x v="46"/>
    <x v="116"/>
    <x v="11"/>
    <x v="21"/>
    <x v="30"/>
    <x v="0"/>
    <x v="98"/>
    <x v="1"/>
  </r>
  <r>
    <x v="0"/>
    <x v="21"/>
    <x v="0"/>
    <x v="7"/>
    <x v="5"/>
    <x v="28"/>
    <x v="81"/>
    <x v="28"/>
    <x v="26"/>
    <x v="30"/>
    <x v="0"/>
    <x v="118"/>
    <x v="1"/>
  </r>
  <r>
    <x v="0"/>
    <x v="21"/>
    <x v="0"/>
    <x v="7"/>
    <x v="3"/>
    <x v="52"/>
    <x v="154"/>
    <x v="27"/>
    <x v="26"/>
    <x v="30"/>
    <x v="0"/>
    <x v="120"/>
    <x v="1"/>
  </r>
  <r>
    <x v="0"/>
    <x v="21"/>
    <x v="0"/>
    <x v="7"/>
    <x v="9"/>
    <x v="54"/>
    <x v="156"/>
    <x v="25"/>
    <x v="26"/>
    <x v="30"/>
    <x v="0"/>
    <x v="119"/>
    <x v="1"/>
  </r>
  <r>
    <x v="0"/>
    <x v="23"/>
    <x v="0"/>
    <x v="7"/>
    <x v="0"/>
    <x v="45"/>
    <x v="114"/>
    <x v="23"/>
    <x v="26"/>
    <x v="30"/>
    <x v="0"/>
    <x v="123"/>
    <x v="1"/>
  </r>
  <r>
    <x v="0"/>
    <x v="23"/>
    <x v="0"/>
    <x v="7"/>
    <x v="11"/>
    <x v="46"/>
    <x v="119"/>
    <x v="21"/>
    <x v="26"/>
    <x v="30"/>
    <x v="0"/>
    <x v="121"/>
    <x v="1"/>
  </r>
  <r>
    <x v="0"/>
    <x v="23"/>
    <x v="0"/>
    <x v="7"/>
    <x v="8"/>
    <x v="45"/>
    <x v="113"/>
    <x v="19"/>
    <x v="26"/>
    <x v="30"/>
    <x v="0"/>
    <x v="124"/>
    <x v="1"/>
  </r>
  <r>
    <x v="0"/>
    <x v="23"/>
    <x v="0"/>
    <x v="7"/>
    <x v="7"/>
    <x v="46"/>
    <x v="118"/>
    <x v="17"/>
    <x v="26"/>
    <x v="30"/>
    <x v="0"/>
    <x v="122"/>
    <x v="1"/>
  </r>
  <r>
    <x v="0"/>
    <x v="23"/>
    <x v="0"/>
    <x v="7"/>
    <x v="1"/>
    <x v="46"/>
    <x v="117"/>
    <x v="15"/>
    <x v="26"/>
    <x v="30"/>
    <x v="0"/>
    <x v="122"/>
    <x v="1"/>
  </r>
  <r>
    <x v="0"/>
    <x v="23"/>
    <x v="0"/>
    <x v="7"/>
    <x v="14"/>
    <x v="45"/>
    <x v="112"/>
    <x v="13"/>
    <x v="26"/>
    <x v="30"/>
    <x v="0"/>
    <x v="124"/>
    <x v="1"/>
  </r>
  <r>
    <x v="0"/>
    <x v="23"/>
    <x v="0"/>
    <x v="7"/>
    <x v="13"/>
    <x v="46"/>
    <x v="116"/>
    <x v="11"/>
    <x v="26"/>
    <x v="30"/>
    <x v="0"/>
    <x v="122"/>
    <x v="1"/>
  </r>
  <r>
    <x v="0"/>
    <x v="25"/>
    <x v="0"/>
    <x v="7"/>
    <x v="0"/>
    <x v="45"/>
    <x v="114"/>
    <x v="23"/>
    <x v="26"/>
    <x v="30"/>
    <x v="0"/>
    <x v="123"/>
    <x v="1"/>
  </r>
  <r>
    <x v="0"/>
    <x v="25"/>
    <x v="0"/>
    <x v="7"/>
    <x v="11"/>
    <x v="46"/>
    <x v="119"/>
    <x v="21"/>
    <x v="26"/>
    <x v="30"/>
    <x v="0"/>
    <x v="121"/>
    <x v="1"/>
  </r>
  <r>
    <x v="0"/>
    <x v="25"/>
    <x v="0"/>
    <x v="7"/>
    <x v="8"/>
    <x v="45"/>
    <x v="113"/>
    <x v="19"/>
    <x v="26"/>
    <x v="30"/>
    <x v="0"/>
    <x v="124"/>
    <x v="1"/>
  </r>
  <r>
    <x v="0"/>
    <x v="25"/>
    <x v="0"/>
    <x v="7"/>
    <x v="7"/>
    <x v="46"/>
    <x v="118"/>
    <x v="17"/>
    <x v="26"/>
    <x v="30"/>
    <x v="0"/>
    <x v="122"/>
    <x v="1"/>
  </r>
  <r>
    <x v="0"/>
    <x v="25"/>
    <x v="0"/>
    <x v="7"/>
    <x v="1"/>
    <x v="46"/>
    <x v="117"/>
    <x v="15"/>
    <x v="26"/>
    <x v="30"/>
    <x v="0"/>
    <x v="122"/>
    <x v="1"/>
  </r>
  <r>
    <x v="0"/>
    <x v="25"/>
    <x v="0"/>
    <x v="7"/>
    <x v="14"/>
    <x v="45"/>
    <x v="112"/>
    <x v="13"/>
    <x v="26"/>
    <x v="30"/>
    <x v="0"/>
    <x v="124"/>
    <x v="1"/>
  </r>
  <r>
    <x v="0"/>
    <x v="25"/>
    <x v="0"/>
    <x v="7"/>
    <x v="13"/>
    <x v="46"/>
    <x v="116"/>
    <x v="11"/>
    <x v="26"/>
    <x v="30"/>
    <x v="0"/>
    <x v="122"/>
    <x v="1"/>
  </r>
  <r>
    <x v="0"/>
    <x v="27"/>
    <x v="0"/>
    <x v="5"/>
    <x v="5"/>
    <x v="28"/>
    <x v="81"/>
    <x v="28"/>
    <x v="15"/>
    <x v="30"/>
    <x v="0"/>
    <x v="117"/>
    <x v="1"/>
  </r>
  <r>
    <x v="0"/>
    <x v="28"/>
    <x v="0"/>
    <x v="5"/>
    <x v="5"/>
    <x v="28"/>
    <x v="81"/>
    <x v="28"/>
    <x v="15"/>
    <x v="30"/>
    <x v="0"/>
    <x v="93"/>
    <x v="1"/>
  </r>
  <r>
    <x v="0"/>
    <x v="28"/>
    <x v="0"/>
    <x v="5"/>
    <x v="3"/>
    <x v="43"/>
    <x v="108"/>
    <x v="27"/>
    <x v="16"/>
    <x v="30"/>
    <x v="0"/>
    <x v="103"/>
    <x v="1"/>
  </r>
  <r>
    <x v="0"/>
    <x v="28"/>
    <x v="0"/>
    <x v="5"/>
    <x v="9"/>
    <x v="46"/>
    <x v="120"/>
    <x v="25"/>
    <x v="17"/>
    <x v="30"/>
    <x v="0"/>
    <x v="94"/>
    <x v="1"/>
  </r>
  <r>
    <x v="0"/>
    <x v="29"/>
    <x v="0"/>
    <x v="7"/>
    <x v="5"/>
    <x v="28"/>
    <x v="81"/>
    <x v="28"/>
    <x v="26"/>
    <x v="30"/>
    <x v="0"/>
    <x v="125"/>
    <x v="1"/>
  </r>
  <r>
    <x v="0"/>
    <x v="29"/>
    <x v="0"/>
    <x v="7"/>
    <x v="3"/>
    <x v="29"/>
    <x v="82"/>
    <x v="27"/>
    <x v="26"/>
    <x v="30"/>
    <x v="0"/>
    <x v="127"/>
    <x v="1"/>
  </r>
  <r>
    <x v="0"/>
    <x v="29"/>
    <x v="0"/>
    <x v="7"/>
    <x v="9"/>
    <x v="31"/>
    <x v="84"/>
    <x v="25"/>
    <x v="26"/>
    <x v="30"/>
    <x v="0"/>
    <x v="126"/>
    <x v="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B37" firstHeaderRow="2" firstDataRow="2" firstDataCol="1"/>
  <pivotFields count="13">
    <pivotField compact="0" showAll="0" outline="0"/>
    <pivotField axis="axisRow" compact="0" showAll="0" outline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</pivotFields>
  <rowFields count="1">
    <field x="1"/>
  </rowFields>
  <rowItems count="3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 v="32"/>
    </i>
  </rowItems>
  <colItems count="1">
    <i t="grand">
      <x v="0"/>
    </i>
  </colItems>
  <dataFields count="1">
    <dataField name="Sum of Value" fld="11" subtotal="sum" numFmtId="169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2.75" hidden="false" customHeight="false" outlineLevel="0" collapsed="false">
      <c r="A4" s="7" t="s">
        <v>4</v>
      </c>
      <c r="B4" s="8" t="n">
        <v>1467373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3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2" activeCellId="0" sqref="F22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8.14"/>
    <col collapsed="false" customWidth="true" hidden="false" outlineLevel="0" max="3" min="3" style="1" width="4.85"/>
    <col collapsed="false" customWidth="true" hidden="false" outlineLevel="0" max="4" min="4" style="1" width="17.7"/>
    <col collapsed="false" customWidth="true" hidden="false" outlineLevel="0" max="5" min="5" style="11" width="12.99"/>
    <col collapsed="false" customWidth="true" hidden="false" outlineLevel="0" max="7" min="6" style="12" width="8.85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1" min="11" style="15" width="8.28"/>
    <col collapsed="false" customWidth="true" hidden="false" outlineLevel="0" max="12" min="12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0</v>
      </c>
      <c r="M2" s="21" t="n">
        <f aca="false">SUM(K2:L2)</f>
        <v>0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/>
      <c r="B5" s="40"/>
      <c r="C5" s="40"/>
      <c r="D5" s="40"/>
      <c r="P5" s="39"/>
      <c r="Q5" s="39"/>
    </row>
    <row r="6" customFormat="false" ht="12.75" hidden="false" customHeight="false" outlineLevel="0" collapsed="false">
      <c r="A6" s="40"/>
      <c r="B6" s="40"/>
      <c r="C6" s="40"/>
      <c r="D6" s="40"/>
      <c r="P6" s="39"/>
      <c r="Q6" s="41"/>
    </row>
    <row r="7" customFormat="false" ht="12.75" hidden="false" customHeight="false" outlineLevel="0" collapsed="false">
      <c r="A7" s="40"/>
      <c r="B7" s="40"/>
      <c r="C7" s="40"/>
      <c r="D7" s="40"/>
      <c r="P7" s="39"/>
      <c r="Q7" s="41"/>
    </row>
    <row r="8" customFormat="false" ht="12.75" hidden="false" customHeight="false" outlineLevel="0" collapsed="false">
      <c r="A8" s="40"/>
      <c r="B8" s="40"/>
      <c r="C8" s="40"/>
      <c r="D8" s="40"/>
      <c r="P8" s="39"/>
      <c r="Q8" s="41"/>
    </row>
    <row r="9" customFormat="false" ht="12.75" hidden="false" customHeight="false" outlineLevel="0" collapsed="false">
      <c r="A9" s="40"/>
      <c r="B9" s="40"/>
      <c r="C9" s="40"/>
      <c r="D9" s="40"/>
      <c r="I9" s="42"/>
      <c r="P9" s="39"/>
      <c r="Q9" s="41"/>
    </row>
    <row r="10" customFormat="false" ht="12.75" hidden="false" customHeight="false" outlineLevel="0" collapsed="false">
      <c r="A10" s="40"/>
      <c r="B10" s="40"/>
      <c r="C10" s="40"/>
      <c r="D10" s="40"/>
      <c r="I10" s="42"/>
      <c r="P10" s="39"/>
      <c r="Q10" s="41"/>
    </row>
    <row r="11" customFormat="false" ht="12.75" hidden="false" customHeight="false" outlineLevel="0" collapsed="false">
      <c r="A11" s="40"/>
      <c r="B11" s="40"/>
      <c r="C11" s="40"/>
      <c r="D11" s="40"/>
      <c r="I11" s="42"/>
      <c r="P11" s="39"/>
      <c r="Q11" s="41"/>
    </row>
    <row r="12" customFormat="false" ht="12.75" hidden="false" customHeight="false" outlineLevel="0" collapsed="false">
      <c r="A12" s="40"/>
      <c r="B12" s="40"/>
      <c r="C12" s="40"/>
      <c r="D12" s="40"/>
      <c r="I12" s="42"/>
      <c r="P12" s="39"/>
      <c r="Q12" s="41"/>
    </row>
    <row r="13" customFormat="false" ht="12.75" hidden="false" customHeight="false" outlineLevel="0" collapsed="false">
      <c r="A13" s="40"/>
      <c r="B13" s="40"/>
      <c r="C13" s="40"/>
      <c r="D13" s="40"/>
      <c r="I13" s="42"/>
      <c r="P13" s="39"/>
      <c r="Q13" s="41"/>
    </row>
    <row r="14" customFormat="false" ht="12.75" hidden="false" customHeight="false" outlineLevel="0" collapsed="false">
      <c r="A14" s="40"/>
      <c r="B14" s="40"/>
      <c r="C14" s="40"/>
      <c r="D14" s="40"/>
      <c r="P14" s="39"/>
      <c r="Q14" s="41"/>
    </row>
    <row r="15" customFormat="false" ht="12.75" hidden="false" customHeight="false" outlineLevel="0" collapsed="false">
      <c r="A15" s="40"/>
      <c r="B15" s="40"/>
      <c r="C15" s="40"/>
      <c r="D15" s="40"/>
      <c r="P15" s="39"/>
      <c r="Q15" s="41"/>
    </row>
    <row r="16" customFormat="false" ht="12.75" hidden="false" customHeight="false" outlineLevel="0" collapsed="false">
      <c r="A16" s="40"/>
      <c r="B16" s="40"/>
      <c r="C16" s="40"/>
      <c r="D16" s="40"/>
      <c r="P16" s="39"/>
      <c r="Q16" s="41"/>
    </row>
    <row r="17" customFormat="false" ht="12.75" hidden="false" customHeight="false" outlineLevel="0" collapsed="false">
      <c r="A17" s="40"/>
      <c r="B17" s="40"/>
      <c r="C17" s="40"/>
      <c r="D17" s="40"/>
      <c r="P17" s="39"/>
      <c r="Q17" s="41"/>
    </row>
    <row r="18" customFormat="false" ht="12.75" hidden="false" customHeight="false" outlineLevel="0" collapsed="false">
      <c r="A18" s="40"/>
      <c r="B18" s="40"/>
      <c r="C18" s="40"/>
      <c r="D18" s="40"/>
      <c r="P18" s="39"/>
      <c r="Q18" s="41"/>
    </row>
    <row r="19" customFormat="false" ht="12.75" hidden="false" customHeight="false" outlineLevel="0" collapsed="false">
      <c r="A19" s="40"/>
      <c r="B19" s="40"/>
      <c r="C19" s="40"/>
      <c r="D19" s="40"/>
      <c r="P19" s="39"/>
      <c r="Q19" s="41"/>
    </row>
    <row r="20" customFormat="false" ht="12.75" hidden="false" customHeight="false" outlineLevel="0" collapsed="false">
      <c r="A20" s="40"/>
      <c r="B20" s="40"/>
      <c r="C20" s="40"/>
      <c r="D20" s="40"/>
      <c r="P20" s="39"/>
      <c r="Q20" s="41"/>
    </row>
    <row r="21" customFormat="false" ht="12.75" hidden="false" customHeight="false" outlineLevel="0" collapsed="false">
      <c r="A21" s="40"/>
      <c r="B21" s="40"/>
      <c r="C21" s="40"/>
      <c r="D21" s="40"/>
      <c r="P21" s="39"/>
      <c r="Q21" s="41"/>
    </row>
    <row r="22" customFormat="false" ht="12.75" hidden="false" customHeight="false" outlineLevel="0" collapsed="false">
      <c r="A22" s="40"/>
      <c r="B22" s="40"/>
      <c r="C22" s="40"/>
      <c r="D22" s="40"/>
      <c r="P22" s="39"/>
      <c r="Q22" s="41"/>
    </row>
    <row r="23" customFormat="false" ht="12.75" hidden="false" customHeight="false" outlineLevel="0" collapsed="false">
      <c r="A23" s="40"/>
      <c r="B23" s="40"/>
      <c r="C23" s="40"/>
      <c r="D23" s="40"/>
      <c r="P23" s="39"/>
      <c r="Q23" s="41"/>
    </row>
    <row r="24" customFormat="false" ht="12.75" hidden="false" customHeight="false" outlineLevel="0" collapsed="false">
      <c r="A24" s="40"/>
      <c r="B24" s="40"/>
      <c r="C24" s="40"/>
      <c r="D24" s="40"/>
      <c r="P24" s="39"/>
      <c r="Q24" s="41"/>
    </row>
    <row r="25" customFormat="false" ht="12.75" hidden="false" customHeight="false" outlineLevel="0" collapsed="false">
      <c r="A25" s="40"/>
      <c r="B25" s="40"/>
      <c r="C25" s="40"/>
      <c r="D25" s="40"/>
      <c r="P25" s="39"/>
      <c r="Q25" s="41"/>
    </row>
    <row r="26" customFormat="false" ht="12.75" hidden="false" customHeight="false" outlineLevel="0" collapsed="false">
      <c r="A26" s="40"/>
      <c r="B26" s="40"/>
      <c r="C26" s="40"/>
      <c r="D26" s="40"/>
      <c r="P26" s="39"/>
      <c r="Q26" s="41"/>
    </row>
    <row r="27" customFormat="false" ht="12.75" hidden="false" customHeight="false" outlineLevel="0" collapsed="false">
      <c r="A27" s="40"/>
      <c r="B27" s="40"/>
      <c r="C27" s="40"/>
      <c r="D27" s="40"/>
      <c r="P27" s="39"/>
      <c r="Q27" s="41"/>
    </row>
    <row r="28" customFormat="false" ht="12.75" hidden="false" customHeight="false" outlineLevel="0" collapsed="false">
      <c r="A28" s="40"/>
      <c r="B28" s="40"/>
      <c r="C28" s="40"/>
      <c r="D28" s="40"/>
      <c r="P28" s="39"/>
      <c r="Q28" s="41"/>
    </row>
    <row r="29" customFormat="false" ht="12.75" hidden="false" customHeight="false" outlineLevel="0" collapsed="false">
      <c r="A29" s="40"/>
      <c r="B29" s="40"/>
      <c r="C29" s="40"/>
      <c r="D29" s="40"/>
      <c r="P29" s="39"/>
      <c r="Q29" s="41"/>
    </row>
    <row r="30" customFormat="false" ht="12.75" hidden="false" customHeight="false" outlineLevel="0" collapsed="false">
      <c r="A30" s="40"/>
      <c r="B30" s="40"/>
      <c r="C30" s="40"/>
      <c r="D30" s="40"/>
      <c r="P30" s="39"/>
      <c r="Q30" s="41"/>
    </row>
    <row r="31" customFormat="false" ht="12.75" hidden="false" customHeight="false" outlineLevel="0" collapsed="false">
      <c r="A31" s="40"/>
      <c r="B31" s="40"/>
      <c r="C31" s="40"/>
      <c r="D31" s="40"/>
      <c r="P31" s="39"/>
      <c r="Q31" s="41"/>
    </row>
    <row r="32" customFormat="false" ht="12.75" hidden="false" customHeight="false" outlineLevel="0" collapsed="false">
      <c r="A32" s="40"/>
      <c r="B32" s="40"/>
      <c r="C32" s="40"/>
      <c r="D32" s="40"/>
      <c r="P32" s="39"/>
      <c r="Q32" s="41"/>
    </row>
    <row r="33" customFormat="false" ht="12.75" hidden="false" customHeight="false" outlineLevel="0" collapsed="false">
      <c r="A33" s="40"/>
      <c r="B33" s="40"/>
      <c r="C33" s="40"/>
      <c r="D33" s="40"/>
      <c r="P33" s="39"/>
      <c r="Q33" s="41"/>
    </row>
    <row r="34" customFormat="false" ht="12.75" hidden="false" customHeight="false" outlineLevel="0" collapsed="false">
      <c r="A34" s="40"/>
      <c r="B34" s="40"/>
      <c r="C34" s="40"/>
      <c r="D34" s="40"/>
      <c r="P34" s="39"/>
      <c r="Q34" s="41"/>
    </row>
    <row r="35" customFormat="false" ht="12.75" hidden="false" customHeight="false" outlineLevel="0" collapsed="false">
      <c r="A35" s="40"/>
      <c r="B35" s="40"/>
      <c r="C35" s="40"/>
      <c r="D35" s="40"/>
      <c r="P35" s="39"/>
      <c r="Q35" s="41"/>
    </row>
    <row r="36" customFormat="false" ht="12.75" hidden="false" customHeight="false" outlineLevel="0" collapsed="false">
      <c r="A36" s="40"/>
      <c r="B36" s="40"/>
      <c r="C36" s="40"/>
      <c r="D36" s="40"/>
      <c r="P36" s="39"/>
      <c r="Q36" s="41"/>
    </row>
    <row r="37" customFormat="false" ht="12.75" hidden="false" customHeight="false" outlineLevel="0" collapsed="false">
      <c r="A37" s="40"/>
      <c r="B37" s="40"/>
      <c r="C37" s="40"/>
      <c r="D37" s="40"/>
    </row>
    <row r="38" customFormat="false" ht="12.75" hidden="false" customHeight="false" outlineLevel="0" collapsed="false">
      <c r="A38" s="40"/>
      <c r="B38" s="40"/>
      <c r="C38" s="40"/>
      <c r="D38" s="40"/>
    </row>
    <row r="39" customFormat="false" ht="12.75" hidden="false" customHeight="false" outlineLevel="0" collapsed="false">
      <c r="A39" s="40"/>
      <c r="B39" s="40"/>
      <c r="C39" s="40"/>
      <c r="D39" s="40"/>
    </row>
    <row r="40" customFormat="false" ht="12.75" hidden="false" customHeight="false" outlineLevel="0" collapsed="false">
      <c r="A40" s="40"/>
      <c r="B40" s="40"/>
      <c r="C40" s="40"/>
      <c r="D40" s="40"/>
    </row>
    <row r="41" customFormat="false" ht="12.75" hidden="false" customHeight="false" outlineLevel="0" collapsed="false">
      <c r="A41" s="40"/>
      <c r="B41" s="40"/>
      <c r="C41" s="40"/>
      <c r="D41" s="40"/>
    </row>
    <row r="42" customFormat="false" ht="12.75" hidden="false" customHeight="false" outlineLevel="0" collapsed="false">
      <c r="A42" s="40"/>
      <c r="B42" s="40"/>
      <c r="C42" s="40"/>
      <c r="D42" s="40"/>
    </row>
    <row r="43" customFormat="false" ht="12.75" hidden="false" customHeight="false" outlineLevel="0" collapsed="false">
      <c r="A43" s="40"/>
      <c r="B43" s="40"/>
      <c r="C43" s="40"/>
      <c r="D43" s="40"/>
    </row>
    <row r="44" customFormat="false" ht="12.75" hidden="false" customHeight="false" outlineLevel="0" collapsed="false">
      <c r="A44" s="40"/>
      <c r="B44" s="40"/>
      <c r="C44" s="40"/>
      <c r="D44" s="40"/>
    </row>
    <row r="45" customFormat="false" ht="12.75" hidden="false" customHeight="false" outlineLevel="0" collapsed="false">
      <c r="A45" s="40"/>
      <c r="B45" s="40"/>
      <c r="C45" s="40"/>
      <c r="D45" s="40"/>
    </row>
    <row r="46" customFormat="false" ht="12.75" hidden="false" customHeight="false" outlineLevel="0" collapsed="false">
      <c r="A46" s="40"/>
      <c r="B46" s="40"/>
      <c r="C46" s="40"/>
      <c r="D46" s="40"/>
    </row>
    <row r="47" customFormat="false" ht="12.75" hidden="false" customHeight="false" outlineLevel="0" collapsed="false">
      <c r="A47" s="40"/>
      <c r="B47" s="40"/>
      <c r="C47" s="40"/>
      <c r="D47" s="40"/>
    </row>
    <row r="48" customFormat="false" ht="12.75" hidden="false" customHeight="false" outlineLevel="0" collapsed="false">
      <c r="A48" s="40"/>
      <c r="B48" s="40"/>
      <c r="C48" s="40"/>
      <c r="D48" s="40"/>
    </row>
    <row r="49" customFormat="false" ht="12.75" hidden="false" customHeight="false" outlineLevel="0" collapsed="false">
      <c r="A49" s="40"/>
      <c r="B49" s="40"/>
      <c r="C49" s="40"/>
      <c r="D49" s="40"/>
    </row>
    <row r="50" customFormat="false" ht="12.75" hidden="false" customHeight="false" outlineLevel="0" collapsed="false">
      <c r="A50" s="40"/>
      <c r="B50" s="40"/>
      <c r="C50" s="40"/>
      <c r="D50" s="40"/>
    </row>
    <row r="51" customFormat="false" ht="12.75" hidden="false" customHeight="false" outlineLevel="0" collapsed="false">
      <c r="A51" s="40"/>
      <c r="B51" s="40"/>
      <c r="C51" s="40"/>
      <c r="D51" s="40"/>
    </row>
    <row r="52" customFormat="false" ht="12.75" hidden="false" customHeight="false" outlineLevel="0" collapsed="false">
      <c r="A52" s="40"/>
      <c r="B52" s="40"/>
      <c r="C52" s="40"/>
      <c r="D52" s="40"/>
    </row>
    <row r="53" customFormat="false" ht="12.75" hidden="false" customHeight="false" outlineLevel="0" collapsed="false">
      <c r="A53" s="40"/>
      <c r="B53" s="40"/>
      <c r="C53" s="40"/>
      <c r="D53" s="40"/>
    </row>
    <row r="54" customFormat="false" ht="12.75" hidden="false" customHeight="false" outlineLevel="0" collapsed="false">
      <c r="A54" s="40"/>
      <c r="B54" s="40"/>
      <c r="C54" s="40"/>
      <c r="D54" s="40"/>
    </row>
    <row r="55" customFormat="false" ht="12.75" hidden="false" customHeight="false" outlineLevel="0" collapsed="false">
      <c r="A55" s="40"/>
      <c r="B55" s="40"/>
      <c r="C55" s="40"/>
      <c r="D55" s="40"/>
    </row>
    <row r="56" customFormat="false" ht="12.75" hidden="false" customHeight="false" outlineLevel="0" collapsed="false">
      <c r="A56" s="40"/>
      <c r="B56" s="40"/>
      <c r="C56" s="40"/>
      <c r="D56" s="40"/>
    </row>
    <row r="57" customFormat="false" ht="12.75" hidden="false" customHeight="false" outlineLevel="0" collapsed="false">
      <c r="A57" s="40"/>
      <c r="B57" s="40"/>
      <c r="C57" s="40"/>
      <c r="D57" s="40"/>
    </row>
    <row r="58" customFormat="false" ht="12.75" hidden="false" customHeight="false" outlineLevel="0" collapsed="false">
      <c r="A58" s="40"/>
      <c r="B58" s="40"/>
      <c r="C58" s="40"/>
      <c r="D58" s="40"/>
    </row>
    <row r="59" customFormat="false" ht="12.75" hidden="false" customHeight="false" outlineLevel="0" collapsed="false">
      <c r="A59" s="40"/>
      <c r="B59" s="40"/>
      <c r="C59" s="40"/>
      <c r="D59" s="40"/>
    </row>
    <row r="60" customFormat="false" ht="12.75" hidden="false" customHeight="false" outlineLevel="0" collapsed="false">
      <c r="A60" s="40"/>
      <c r="B60" s="40"/>
      <c r="C60" s="40"/>
      <c r="D60" s="40"/>
    </row>
    <row r="61" customFormat="false" ht="12.75" hidden="false" customHeight="false" outlineLevel="0" collapsed="false">
      <c r="A61" s="40"/>
      <c r="B61" s="40"/>
      <c r="C61" s="40"/>
      <c r="D61" s="40"/>
    </row>
    <row r="62" customFormat="false" ht="12.75" hidden="false" customHeight="false" outlineLevel="0" collapsed="false">
      <c r="A62" s="40"/>
      <c r="B62" s="40"/>
      <c r="C62" s="40"/>
      <c r="D62" s="40"/>
    </row>
    <row r="63" customFormat="false" ht="12.75" hidden="false" customHeight="false" outlineLevel="0" collapsed="false">
      <c r="A63" s="40"/>
      <c r="B63" s="40"/>
      <c r="C63" s="40"/>
      <c r="D63" s="40"/>
    </row>
    <row r="64" customFormat="false" ht="12.75" hidden="false" customHeight="false" outlineLevel="0" collapsed="false">
      <c r="A64" s="40"/>
      <c r="B64" s="40"/>
      <c r="C64" s="40"/>
      <c r="D64" s="40"/>
    </row>
    <row r="65" customFormat="false" ht="12.75" hidden="false" customHeight="false" outlineLevel="0" collapsed="false">
      <c r="A65" s="40"/>
      <c r="B65" s="40"/>
      <c r="C65" s="40"/>
      <c r="D65" s="40"/>
    </row>
    <row r="66" customFormat="false" ht="12.75" hidden="false" customHeight="false" outlineLevel="0" collapsed="false">
      <c r="A66" s="40"/>
      <c r="B66" s="40"/>
      <c r="C66" s="40"/>
      <c r="D66" s="40"/>
    </row>
    <row r="67" customFormat="false" ht="12.75" hidden="false" customHeight="false" outlineLevel="0" collapsed="false">
      <c r="A67" s="40"/>
      <c r="B67" s="40"/>
      <c r="C67" s="40"/>
      <c r="D67" s="40"/>
    </row>
    <row r="68" customFormat="false" ht="12.75" hidden="false" customHeight="false" outlineLevel="0" collapsed="false">
      <c r="A68" s="40"/>
      <c r="B68" s="40"/>
      <c r="C68" s="40"/>
      <c r="D68" s="40"/>
    </row>
    <row r="69" customFormat="false" ht="12.75" hidden="false" customHeight="false" outlineLevel="0" collapsed="false">
      <c r="A69" s="40"/>
      <c r="B69" s="40"/>
      <c r="C69" s="40"/>
      <c r="D69" s="40"/>
    </row>
    <row r="70" customFormat="false" ht="12.75" hidden="false" customHeight="false" outlineLevel="0" collapsed="false">
      <c r="A70" s="40"/>
      <c r="B70" s="40"/>
      <c r="C70" s="40"/>
      <c r="D70" s="40"/>
    </row>
    <row r="71" customFormat="false" ht="12.75" hidden="false" customHeight="false" outlineLevel="0" collapsed="false">
      <c r="A71" s="40"/>
      <c r="B71" s="40"/>
      <c r="C71" s="40"/>
      <c r="D71" s="40"/>
    </row>
    <row r="72" customFormat="false" ht="12.75" hidden="false" customHeight="false" outlineLevel="0" collapsed="false">
      <c r="A72" s="40"/>
      <c r="B72" s="40"/>
      <c r="C72" s="40"/>
      <c r="D72" s="40"/>
    </row>
    <row r="73" customFormat="false" ht="12.75" hidden="false" customHeight="false" outlineLevel="0" collapsed="false">
      <c r="A73" s="40"/>
      <c r="B73" s="40"/>
      <c r="C73" s="40"/>
      <c r="D73" s="40"/>
    </row>
    <row r="74" customFormat="false" ht="12.75" hidden="false" customHeight="false" outlineLevel="0" collapsed="false">
      <c r="A74" s="40"/>
      <c r="B74" s="40"/>
      <c r="C74" s="40"/>
      <c r="D74" s="40"/>
    </row>
    <row r="75" customFormat="false" ht="12.75" hidden="false" customHeight="false" outlineLevel="0" collapsed="false">
      <c r="A75" s="40"/>
      <c r="B75" s="40"/>
      <c r="C75" s="40"/>
      <c r="D75" s="40"/>
    </row>
    <row r="76" customFormat="false" ht="12.75" hidden="false" customHeight="false" outlineLevel="0" collapsed="false">
      <c r="A76" s="40"/>
      <c r="B76" s="40"/>
      <c r="C76" s="40"/>
      <c r="D76" s="40"/>
    </row>
    <row r="77" customFormat="false" ht="12.75" hidden="false" customHeight="false" outlineLevel="0" collapsed="false">
      <c r="A77" s="40"/>
      <c r="B77" s="40"/>
      <c r="C77" s="40"/>
      <c r="D77" s="40"/>
    </row>
    <row r="78" customFormat="false" ht="12.75" hidden="false" customHeight="false" outlineLevel="0" collapsed="false">
      <c r="A78" s="40"/>
      <c r="B78" s="40"/>
      <c r="C78" s="40"/>
      <c r="D78" s="40"/>
    </row>
    <row r="79" customFormat="false" ht="12.75" hidden="false" customHeight="false" outlineLevel="0" collapsed="false">
      <c r="A79" s="40"/>
      <c r="B79" s="40"/>
      <c r="C79" s="40"/>
      <c r="D79" s="40"/>
    </row>
    <row r="80" customFormat="false" ht="12.75" hidden="false" customHeight="false" outlineLevel="0" collapsed="false">
      <c r="A80" s="40"/>
      <c r="B80" s="40"/>
      <c r="C80" s="40"/>
      <c r="D80" s="40"/>
    </row>
    <row r="81" customFormat="false" ht="12.75" hidden="false" customHeight="false" outlineLevel="0" collapsed="false">
      <c r="A81" s="40"/>
      <c r="B81" s="40"/>
      <c r="C81" s="40"/>
      <c r="D81" s="40"/>
    </row>
    <row r="82" customFormat="false" ht="12.75" hidden="false" customHeight="false" outlineLevel="0" collapsed="false">
      <c r="A82" s="40"/>
      <c r="B82" s="40"/>
      <c r="C82" s="40"/>
      <c r="D82" s="40"/>
    </row>
    <row r="83" customFormat="false" ht="12.75" hidden="false" customHeight="false" outlineLevel="0" collapsed="false">
      <c r="A83" s="40"/>
      <c r="B83" s="40"/>
      <c r="C83" s="40"/>
      <c r="D83" s="40"/>
    </row>
    <row r="84" customFormat="false" ht="12.75" hidden="false" customHeight="false" outlineLevel="0" collapsed="false">
      <c r="A84" s="40"/>
      <c r="B84" s="40"/>
      <c r="C84" s="40"/>
      <c r="D84" s="40"/>
    </row>
    <row r="85" customFormat="false" ht="12.75" hidden="false" customHeight="false" outlineLevel="0" collapsed="false">
      <c r="A85" s="40"/>
      <c r="B85" s="40"/>
      <c r="C85" s="40"/>
      <c r="D85" s="40"/>
    </row>
    <row r="86" customFormat="false" ht="12.75" hidden="false" customHeight="false" outlineLevel="0" collapsed="false">
      <c r="A86" s="40"/>
      <c r="B86" s="40"/>
      <c r="C86" s="40"/>
      <c r="D86" s="40"/>
    </row>
    <row r="87" customFormat="false" ht="12.75" hidden="false" customHeight="false" outlineLevel="0" collapsed="false">
      <c r="A87" s="40"/>
      <c r="B87" s="40"/>
      <c r="C87" s="40"/>
      <c r="D87" s="40"/>
    </row>
    <row r="88" customFormat="false" ht="12.75" hidden="false" customHeight="false" outlineLevel="0" collapsed="false">
      <c r="A88" s="40"/>
      <c r="B88" s="40"/>
      <c r="C88" s="40"/>
      <c r="D88" s="40"/>
    </row>
    <row r="89" customFormat="false" ht="12.75" hidden="false" customHeight="false" outlineLevel="0" collapsed="false">
      <c r="A89" s="40"/>
      <c r="B89" s="40"/>
      <c r="C89" s="40"/>
      <c r="D89" s="40"/>
    </row>
    <row r="90" customFormat="false" ht="12.75" hidden="false" customHeight="false" outlineLevel="0" collapsed="false">
      <c r="A90" s="40"/>
      <c r="B90" s="40"/>
      <c r="C90" s="40"/>
      <c r="D90" s="40"/>
    </row>
    <row r="91" customFormat="false" ht="12.75" hidden="false" customHeight="false" outlineLevel="0" collapsed="false">
      <c r="A91" s="40"/>
      <c r="B91" s="40"/>
      <c r="C91" s="40"/>
      <c r="D91" s="40"/>
    </row>
    <row r="92" customFormat="false" ht="12.75" hidden="false" customHeight="false" outlineLevel="0" collapsed="false">
      <c r="A92" s="40"/>
      <c r="B92" s="40"/>
      <c r="C92" s="40"/>
      <c r="D92" s="40"/>
    </row>
    <row r="93" customFormat="false" ht="12.75" hidden="false" customHeight="false" outlineLevel="0" collapsed="false">
      <c r="A93" s="40"/>
      <c r="B93" s="40"/>
      <c r="C93" s="40"/>
      <c r="D93" s="40"/>
    </row>
    <row r="94" customFormat="false" ht="12.75" hidden="false" customHeight="false" outlineLevel="0" collapsed="false">
      <c r="A94" s="40"/>
      <c r="B94" s="40"/>
      <c r="C94" s="40"/>
      <c r="D94" s="40"/>
    </row>
    <row r="95" customFormat="false" ht="12.75" hidden="false" customHeight="false" outlineLevel="0" collapsed="false">
      <c r="A95" s="40"/>
      <c r="B95" s="40"/>
      <c r="C95" s="40"/>
      <c r="D95" s="40"/>
    </row>
    <row r="96" customFormat="false" ht="12.75" hidden="false" customHeight="false" outlineLevel="0" collapsed="false">
      <c r="A96" s="40"/>
      <c r="B96" s="40"/>
      <c r="C96" s="40"/>
      <c r="D96" s="40"/>
    </row>
    <row r="97" customFormat="false" ht="12.75" hidden="false" customHeight="false" outlineLevel="0" collapsed="false">
      <c r="A97" s="40"/>
      <c r="B97" s="40"/>
      <c r="C97" s="40"/>
      <c r="D97" s="40"/>
    </row>
    <row r="98" customFormat="false" ht="12.75" hidden="false" customHeight="false" outlineLevel="0" collapsed="false">
      <c r="A98" s="40"/>
      <c r="B98" s="40"/>
      <c r="C98" s="40"/>
      <c r="D98" s="40"/>
    </row>
    <row r="99" customFormat="false" ht="12.75" hidden="false" customHeight="false" outlineLevel="0" collapsed="false">
      <c r="A99" s="40"/>
      <c r="B99" s="40"/>
      <c r="C99" s="40"/>
      <c r="D99" s="40"/>
    </row>
    <row r="100" customFormat="false" ht="12.75" hidden="false" customHeight="false" outlineLevel="0" collapsed="false">
      <c r="A100" s="40"/>
      <c r="B100" s="40"/>
      <c r="C100" s="40"/>
      <c r="D100" s="40"/>
    </row>
    <row r="101" customFormat="false" ht="12.75" hidden="false" customHeight="false" outlineLevel="0" collapsed="false">
      <c r="A101" s="40"/>
      <c r="B101" s="40"/>
      <c r="C101" s="40"/>
      <c r="D101" s="40"/>
    </row>
    <row r="102" customFormat="false" ht="12.75" hidden="false" customHeight="false" outlineLevel="0" collapsed="false">
      <c r="A102" s="40"/>
      <c r="B102" s="40"/>
      <c r="C102" s="40"/>
      <c r="D102" s="40"/>
    </row>
    <row r="103" customFormat="false" ht="12.75" hidden="false" customHeight="false" outlineLevel="0" collapsed="false">
      <c r="A103" s="40"/>
      <c r="B103" s="40"/>
      <c r="C103" s="40"/>
      <c r="D103" s="40"/>
    </row>
    <row r="104" customFormat="false" ht="12.75" hidden="false" customHeight="false" outlineLevel="0" collapsed="false">
      <c r="A104" s="40"/>
      <c r="B104" s="40"/>
      <c r="C104" s="40"/>
      <c r="D104" s="40"/>
    </row>
    <row r="105" customFormat="false" ht="12.75" hidden="false" customHeight="false" outlineLevel="0" collapsed="false">
      <c r="A105" s="40"/>
      <c r="B105" s="40"/>
      <c r="C105" s="40"/>
      <c r="D105" s="40"/>
    </row>
    <row r="106" customFormat="false" ht="12.75" hidden="false" customHeight="false" outlineLevel="0" collapsed="false">
      <c r="A106" s="40"/>
      <c r="B106" s="40"/>
      <c r="C106" s="40"/>
      <c r="D106" s="40"/>
    </row>
    <row r="107" customFormat="false" ht="12.75" hidden="false" customHeight="false" outlineLevel="0" collapsed="false">
      <c r="A107" s="40"/>
      <c r="B107" s="40"/>
      <c r="C107" s="40"/>
      <c r="D107" s="40"/>
    </row>
    <row r="108" customFormat="false" ht="12.75" hidden="false" customHeight="false" outlineLevel="0" collapsed="false">
      <c r="A108" s="40"/>
      <c r="B108" s="40"/>
      <c r="C108" s="40"/>
      <c r="D108" s="40"/>
    </row>
    <row r="109" customFormat="false" ht="12.75" hidden="false" customHeight="false" outlineLevel="0" collapsed="false">
      <c r="A109" s="40"/>
      <c r="B109" s="40"/>
      <c r="C109" s="40"/>
      <c r="D109" s="40"/>
    </row>
    <row r="110" customFormat="false" ht="12.75" hidden="false" customHeight="false" outlineLevel="0" collapsed="false">
      <c r="A110" s="40"/>
      <c r="B110" s="40"/>
      <c r="C110" s="40"/>
      <c r="D110" s="40"/>
    </row>
    <row r="111" customFormat="false" ht="12.75" hidden="false" customHeight="false" outlineLevel="0" collapsed="false">
      <c r="A111" s="40"/>
      <c r="B111" s="40"/>
      <c r="C111" s="40"/>
      <c r="D111" s="40"/>
    </row>
    <row r="112" customFormat="false" ht="12.75" hidden="false" customHeight="false" outlineLevel="0" collapsed="false">
      <c r="A112" s="40"/>
      <c r="B112" s="40"/>
      <c r="C112" s="40"/>
      <c r="D112" s="40"/>
    </row>
    <row r="113" customFormat="false" ht="12.75" hidden="false" customHeight="false" outlineLevel="0" collapsed="false">
      <c r="A113" s="40"/>
      <c r="B113" s="40"/>
      <c r="C113" s="40"/>
      <c r="D113" s="40"/>
    </row>
    <row r="114" customFormat="false" ht="12.75" hidden="false" customHeight="false" outlineLevel="0" collapsed="false">
      <c r="A114" s="40"/>
      <c r="B114" s="40"/>
      <c r="C114" s="40"/>
      <c r="D114" s="40"/>
    </row>
    <row r="115" customFormat="false" ht="12.75" hidden="false" customHeight="false" outlineLevel="0" collapsed="false">
      <c r="A115" s="40"/>
      <c r="B115" s="40"/>
      <c r="C115" s="40"/>
      <c r="D115" s="40"/>
    </row>
    <row r="116" customFormat="false" ht="12.75" hidden="false" customHeight="false" outlineLevel="0" collapsed="false">
      <c r="A116" s="40"/>
      <c r="B116" s="40"/>
      <c r="C116" s="40"/>
      <c r="D116" s="40"/>
    </row>
    <row r="117" customFormat="false" ht="12.75" hidden="false" customHeight="false" outlineLevel="0" collapsed="false">
      <c r="A117" s="40"/>
      <c r="B117" s="40"/>
      <c r="C117" s="40"/>
      <c r="D117" s="40"/>
    </row>
    <row r="118" customFormat="false" ht="12.75" hidden="false" customHeight="false" outlineLevel="0" collapsed="false">
      <c r="A118" s="40"/>
      <c r="B118" s="40"/>
      <c r="C118" s="40"/>
      <c r="D118" s="40"/>
    </row>
    <row r="119" customFormat="false" ht="12.75" hidden="false" customHeight="false" outlineLevel="0" collapsed="false">
      <c r="A119" s="40"/>
      <c r="B119" s="40"/>
      <c r="C119" s="40"/>
      <c r="D119" s="40"/>
    </row>
    <row r="120" customFormat="false" ht="12.75" hidden="false" customHeight="false" outlineLevel="0" collapsed="false">
      <c r="A120" s="40"/>
      <c r="B120" s="40"/>
      <c r="C120" s="40"/>
      <c r="D120" s="40"/>
    </row>
    <row r="121" customFormat="false" ht="12.75" hidden="false" customHeight="false" outlineLevel="0" collapsed="false">
      <c r="A121" s="40"/>
      <c r="B121" s="40"/>
      <c r="C121" s="40"/>
      <c r="D121" s="40"/>
    </row>
    <row r="122" customFormat="false" ht="12.75" hidden="false" customHeight="false" outlineLevel="0" collapsed="false">
      <c r="A122" s="40"/>
      <c r="B122" s="40"/>
      <c r="C122" s="40"/>
      <c r="D122" s="40"/>
    </row>
    <row r="123" customFormat="false" ht="12.75" hidden="false" customHeight="false" outlineLevel="0" collapsed="false">
      <c r="A123" s="40"/>
      <c r="B123" s="40"/>
      <c r="C123" s="40"/>
      <c r="D123" s="40"/>
    </row>
    <row r="124" customFormat="false" ht="12.75" hidden="false" customHeight="false" outlineLevel="0" collapsed="false">
      <c r="A124" s="40"/>
      <c r="B124" s="40"/>
      <c r="C124" s="40"/>
      <c r="D124" s="40"/>
    </row>
    <row r="125" customFormat="false" ht="12.75" hidden="false" customHeight="false" outlineLevel="0" collapsed="false">
      <c r="A125" s="40"/>
      <c r="B125" s="40"/>
      <c r="C125" s="40"/>
      <c r="D125" s="40"/>
    </row>
    <row r="126" customFormat="false" ht="12.75" hidden="false" customHeight="false" outlineLevel="0" collapsed="false">
      <c r="A126" s="40"/>
      <c r="B126" s="40"/>
      <c r="C126" s="40"/>
      <c r="D126" s="40"/>
    </row>
    <row r="127" customFormat="false" ht="12.75" hidden="false" customHeight="false" outlineLevel="0" collapsed="false">
      <c r="A127" s="40"/>
      <c r="B127" s="40"/>
      <c r="C127" s="40"/>
      <c r="D127" s="40"/>
    </row>
    <row r="128" customFormat="false" ht="12.75" hidden="false" customHeight="false" outlineLevel="0" collapsed="false">
      <c r="A128" s="40"/>
      <c r="B128" s="40"/>
      <c r="C128" s="40"/>
      <c r="D128" s="40"/>
    </row>
    <row r="129" customFormat="false" ht="12.75" hidden="false" customHeight="false" outlineLevel="0" collapsed="false">
      <c r="A129" s="40"/>
      <c r="B129" s="40"/>
      <c r="C129" s="40"/>
      <c r="D129" s="40"/>
    </row>
    <row r="130" customFormat="false" ht="12.75" hidden="false" customHeight="false" outlineLevel="0" collapsed="false">
      <c r="A130" s="40"/>
      <c r="B130" s="40"/>
      <c r="C130" s="40"/>
      <c r="D130" s="40"/>
    </row>
    <row r="131" customFormat="false" ht="12.75" hidden="false" customHeight="false" outlineLevel="0" collapsed="false">
      <c r="A131" s="40"/>
      <c r="B131" s="40"/>
      <c r="C131" s="40"/>
      <c r="D131" s="40"/>
    </row>
    <row r="132" customFormat="false" ht="12.75" hidden="false" customHeight="false" outlineLevel="0" collapsed="false">
      <c r="A132" s="40"/>
      <c r="B132" s="40"/>
      <c r="C132" s="40"/>
      <c r="D132" s="40"/>
    </row>
    <row r="133" customFormat="false" ht="12.75" hidden="false" customHeight="false" outlineLevel="0" collapsed="false">
      <c r="A133" s="40"/>
      <c r="B133" s="40"/>
      <c r="C133" s="40"/>
      <c r="D133" s="40"/>
    </row>
    <row r="134" customFormat="false" ht="12.75" hidden="false" customHeight="false" outlineLevel="0" collapsed="false">
      <c r="A134" s="40"/>
      <c r="B134" s="40"/>
      <c r="C134" s="40"/>
      <c r="D134" s="40"/>
    </row>
    <row r="135" customFormat="false" ht="12.75" hidden="false" customHeight="false" outlineLevel="0" collapsed="false">
      <c r="A135" s="40"/>
      <c r="B135" s="40"/>
      <c r="C135" s="40"/>
      <c r="D135" s="40"/>
    </row>
    <row r="136" customFormat="false" ht="12.75" hidden="false" customHeight="false" outlineLevel="0" collapsed="false">
      <c r="A136" s="40"/>
      <c r="B136" s="40"/>
      <c r="C136" s="40"/>
      <c r="D136" s="40"/>
    </row>
    <row r="137" customFormat="false" ht="12.75" hidden="false" customHeight="false" outlineLevel="0" collapsed="false">
      <c r="A137" s="40"/>
      <c r="B137" s="40"/>
      <c r="C137" s="40"/>
      <c r="D137" s="40"/>
    </row>
    <row r="138" customFormat="false" ht="12.75" hidden="false" customHeight="false" outlineLevel="0" collapsed="false">
      <c r="A138" s="40"/>
      <c r="B138" s="40"/>
      <c r="C138" s="40"/>
      <c r="D138" s="40"/>
    </row>
    <row r="139" customFormat="false" ht="12.75" hidden="false" customHeight="false" outlineLevel="0" collapsed="false">
      <c r="A139" s="40"/>
      <c r="B139" s="40"/>
      <c r="C139" s="40"/>
      <c r="D139" s="40"/>
    </row>
    <row r="140" customFormat="false" ht="12.75" hidden="false" customHeight="false" outlineLevel="0" collapsed="false">
      <c r="A140" s="40"/>
      <c r="B140" s="40"/>
      <c r="C140" s="40"/>
      <c r="D140" s="40"/>
    </row>
    <row r="141" customFormat="false" ht="12.75" hidden="false" customHeight="false" outlineLevel="0" collapsed="false">
      <c r="A141" s="40"/>
      <c r="B141" s="40"/>
      <c r="C141" s="40"/>
      <c r="D141" s="40"/>
    </row>
    <row r="142" customFormat="false" ht="12.75" hidden="false" customHeight="false" outlineLevel="0" collapsed="false">
      <c r="A142" s="40"/>
      <c r="B142" s="40"/>
      <c r="C142" s="40"/>
      <c r="D142" s="40"/>
    </row>
    <row r="228" customFormat="false" ht="12.75" hidden="false" customHeight="false" outlineLevel="0" collapsed="false">
      <c r="A228" s="43"/>
      <c r="B228" s="43"/>
      <c r="C228" s="43"/>
      <c r="D228" s="43"/>
      <c r="E228" s="44"/>
      <c r="F228" s="45"/>
      <c r="G228" s="45"/>
      <c r="H228" s="46"/>
      <c r="I228" s="47"/>
      <c r="J228" s="47"/>
      <c r="K228" s="48"/>
      <c r="L228" s="48"/>
      <c r="M228" s="45"/>
      <c r="N228" s="45"/>
      <c r="O228" s="49"/>
      <c r="P228" s="50"/>
      <c r="Q228" s="50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  <c r="DE228" s="49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49"/>
      <c r="DQ228" s="49"/>
      <c r="DR228" s="49"/>
      <c r="DS228" s="49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49"/>
      <c r="EE228" s="49"/>
      <c r="EF228" s="49"/>
      <c r="EG228" s="49"/>
      <c r="EH228" s="49"/>
      <c r="EI228" s="49"/>
      <c r="EJ228" s="49"/>
      <c r="EK228" s="49"/>
      <c r="EL228" s="49"/>
      <c r="EM228" s="49"/>
      <c r="EN228" s="49"/>
      <c r="EO228" s="49"/>
      <c r="EP228" s="49"/>
      <c r="EQ228" s="49"/>
      <c r="ER228" s="49"/>
      <c r="ES228" s="49"/>
      <c r="ET228" s="49"/>
      <c r="EU228" s="49"/>
      <c r="EV228" s="49"/>
      <c r="EW228" s="49"/>
      <c r="EX228" s="49"/>
      <c r="EY228" s="49"/>
      <c r="EZ228" s="49"/>
      <c r="FA228" s="49"/>
      <c r="FB228" s="49"/>
      <c r="FC228" s="49"/>
      <c r="FD228" s="49"/>
      <c r="FE228" s="49"/>
      <c r="FF228" s="49"/>
      <c r="FG228" s="49"/>
      <c r="FH228" s="49"/>
      <c r="FI228" s="49"/>
      <c r="FJ228" s="49"/>
      <c r="FK228" s="49"/>
      <c r="FL228" s="49"/>
      <c r="FM228" s="49"/>
      <c r="FN228" s="49"/>
      <c r="FO228" s="49"/>
      <c r="FP228" s="49"/>
      <c r="FQ228" s="49"/>
      <c r="FR228" s="49"/>
      <c r="FS228" s="49"/>
      <c r="FT228" s="49"/>
      <c r="FU228" s="49"/>
      <c r="FV228" s="49"/>
      <c r="FW228" s="49"/>
      <c r="FX228" s="49"/>
      <c r="FY228" s="49"/>
      <c r="FZ228" s="49"/>
      <c r="GA228" s="49"/>
      <c r="GB228" s="49"/>
      <c r="GC228" s="49"/>
      <c r="GD228" s="49"/>
      <c r="GE228" s="49"/>
      <c r="GF228" s="49"/>
      <c r="GG228" s="49"/>
      <c r="GH228" s="49"/>
      <c r="GI228" s="49"/>
      <c r="GJ228" s="49"/>
      <c r="GK228" s="49"/>
      <c r="GL228" s="49"/>
      <c r="GM228" s="49"/>
      <c r="GN228" s="49"/>
      <c r="GO228" s="49"/>
      <c r="GP228" s="49"/>
      <c r="GQ228" s="49"/>
      <c r="GR228" s="49"/>
      <c r="GS228" s="49"/>
      <c r="GT228" s="49"/>
      <c r="GU228" s="49"/>
      <c r="GV228" s="49"/>
      <c r="GW228" s="49"/>
      <c r="GX228" s="49"/>
      <c r="GY228" s="49"/>
      <c r="GZ228" s="49"/>
      <c r="HA228" s="49"/>
      <c r="HB228" s="49"/>
      <c r="HC228" s="49"/>
      <c r="HD228" s="49"/>
      <c r="HE228" s="49"/>
      <c r="HF228" s="49"/>
      <c r="HG228" s="49"/>
      <c r="HH228" s="49"/>
      <c r="HI228" s="49"/>
      <c r="HJ228" s="49"/>
      <c r="HK228" s="49"/>
      <c r="HL228" s="49"/>
      <c r="HM228" s="49"/>
      <c r="HN228" s="49"/>
      <c r="HO228" s="49"/>
      <c r="HP228" s="49"/>
      <c r="HQ228" s="49"/>
      <c r="HR228" s="49"/>
      <c r="HS228" s="49"/>
      <c r="HT228" s="49"/>
      <c r="HU228" s="49"/>
      <c r="HV228" s="49"/>
      <c r="HW228" s="49"/>
      <c r="HX228" s="49"/>
      <c r="HY228" s="49"/>
      <c r="HZ228" s="49"/>
      <c r="IA228" s="49"/>
      <c r="IB228" s="49"/>
      <c r="IC228" s="49"/>
      <c r="ID228" s="49"/>
      <c r="IE228" s="49"/>
      <c r="IF228" s="49"/>
      <c r="IG228" s="49"/>
      <c r="IH228" s="49"/>
      <c r="II228" s="49"/>
      <c r="IJ228" s="49"/>
      <c r="IK228" s="49"/>
      <c r="IL228" s="49"/>
      <c r="IM228" s="49"/>
      <c r="IN228" s="49"/>
      <c r="IO228" s="49"/>
      <c r="IP228" s="49"/>
      <c r="IQ228" s="49"/>
      <c r="IR228" s="49"/>
      <c r="IS228" s="49"/>
      <c r="IT228" s="49"/>
      <c r="IU228" s="49"/>
      <c r="IV228" s="49"/>
      <c r="IW228" s="49"/>
    </row>
    <row r="334" customFormat="false" ht="12.75" hidden="false" customHeight="false" outlineLevel="0" collapsed="false">
      <c r="B334" s="51"/>
    </row>
    <row r="335" customFormat="false" ht="12.75" hidden="false" customHeight="false" outlineLevel="0" collapsed="false">
      <c r="B335" s="51"/>
    </row>
    <row r="336" customFormat="false" ht="12.75" hidden="false" customHeight="false" outlineLevel="0" collapsed="false">
      <c r="B336" s="51"/>
    </row>
    <row r="337" customFormat="false" ht="12.75" hidden="false" customHeight="false" outlineLevel="0" collapsed="false">
      <c r="B337" s="51"/>
    </row>
    <row r="338" customFormat="false" ht="12.75" hidden="false" customHeight="false" outlineLevel="0" collapsed="false">
      <c r="B338" s="51"/>
    </row>
  </sheetData>
  <autoFilter ref="A4:Q29368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I6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D28" activeCellId="0" sqref="D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28"/>
    <col collapsed="false" customWidth="true" hidden="false" outlineLevel="0" max="4" min="3" style="0" width="12.28"/>
    <col collapsed="false" customWidth="true" hidden="false" outlineLevel="0" max="6" min="5" style="52" width="12.28"/>
    <col collapsed="false" customWidth="true" hidden="false" outlineLevel="0" max="83" min="7" style="0" width="12.28"/>
    <col collapsed="false" customWidth="true" hidden="false" outlineLevel="0" max="86" min="84" style="53" width="12.28"/>
    <col collapsed="false" customWidth="true" hidden="false" outlineLevel="0" max="87" min="87" style="53" width="12.85"/>
    <col collapsed="false" customWidth="true" hidden="false" outlineLevel="0" max="88" min="88" style="0" width="11.85"/>
  </cols>
  <sheetData>
    <row r="3" customFormat="false" ht="12.75" hidden="false" customHeight="false" outlineLevel="0" collapsed="false">
      <c r="A3" s="54" t="s">
        <v>29</v>
      </c>
      <c r="B3" s="55"/>
      <c r="E3" s="0"/>
      <c r="F3" s="0"/>
      <c r="CF3" s="0"/>
      <c r="CG3" s="0"/>
      <c r="CH3" s="0"/>
      <c r="CI3" s="0"/>
    </row>
    <row r="4" customFormat="false" ht="12.75" hidden="false" customHeight="false" outlineLevel="0" collapsed="false">
      <c r="A4" s="54" t="s">
        <v>20</v>
      </c>
      <c r="B4" s="56" t="s">
        <v>30</v>
      </c>
      <c r="E4" s="0"/>
      <c r="F4" s="0"/>
      <c r="CF4" s="0"/>
      <c r="CG4" s="0"/>
      <c r="CH4" s="0"/>
      <c r="CI4" s="0"/>
    </row>
    <row r="5" customFormat="false" ht="12.75" hidden="false" customHeight="false" outlineLevel="0" collapsed="false">
      <c r="A5" s="54" t="s">
        <v>31</v>
      </c>
      <c r="B5" s="57"/>
      <c r="E5" s="0"/>
      <c r="F5" s="0"/>
      <c r="CF5" s="0"/>
      <c r="CG5" s="0"/>
      <c r="CH5" s="0"/>
      <c r="CI5" s="0"/>
    </row>
    <row r="6" customFormat="false" ht="12.75" hidden="false" customHeight="false" outlineLevel="0" collapsed="false">
      <c r="A6" s="58" t="s">
        <v>32</v>
      </c>
      <c r="B6" s="59" t="n">
        <v>1412245.7082</v>
      </c>
      <c r="E6" s="0"/>
      <c r="F6" s="0"/>
      <c r="CF6" s="0"/>
      <c r="CG6" s="0"/>
      <c r="CH6" s="0"/>
      <c r="CI6" s="0"/>
    </row>
    <row r="7" customFormat="false" ht="12.75" hidden="false" customHeight="false" outlineLevel="0" collapsed="false">
      <c r="A7" s="58" t="s">
        <v>33</v>
      </c>
      <c r="B7" s="59" t="n">
        <v>-1916361.9974</v>
      </c>
      <c r="E7" s="0"/>
      <c r="F7" s="0"/>
      <c r="CF7" s="0"/>
      <c r="CG7" s="0"/>
      <c r="CH7" s="0"/>
      <c r="CI7" s="0"/>
    </row>
    <row r="8" customFormat="false" ht="12.75" hidden="false" customHeight="false" outlineLevel="0" collapsed="false">
      <c r="A8" s="58" t="s">
        <v>34</v>
      </c>
      <c r="B8" s="59" t="n">
        <v>-1515354.3311</v>
      </c>
      <c r="E8" s="0"/>
      <c r="F8" s="0"/>
      <c r="CF8" s="0"/>
      <c r="CG8" s="0"/>
      <c r="CH8" s="0"/>
      <c r="CI8" s="0"/>
    </row>
    <row r="9" customFormat="false" ht="12.75" hidden="false" customHeight="false" outlineLevel="0" collapsed="false">
      <c r="A9" s="58" t="s">
        <v>35</v>
      </c>
      <c r="B9" s="59" t="n">
        <v>-1215600.4028</v>
      </c>
      <c r="E9" s="0"/>
      <c r="F9" s="0"/>
      <c r="CF9" s="0"/>
      <c r="CG9" s="0"/>
      <c r="CH9" s="0"/>
      <c r="CI9" s="0"/>
    </row>
    <row r="10" customFormat="false" ht="12.75" hidden="false" customHeight="false" outlineLevel="0" collapsed="false">
      <c r="A10" s="58" t="s">
        <v>36</v>
      </c>
      <c r="B10" s="59" t="n">
        <v>-176196.4359</v>
      </c>
      <c r="E10" s="0"/>
      <c r="F10" s="0"/>
      <c r="CF10" s="0"/>
      <c r="CG10" s="0"/>
      <c r="CH10" s="0"/>
      <c r="CI10" s="0"/>
    </row>
    <row r="11" customFormat="false" ht="12.75" hidden="false" customHeight="false" outlineLevel="0" collapsed="false">
      <c r="A11" s="58" t="s">
        <v>37</v>
      </c>
      <c r="B11" s="59" t="n">
        <v>2137850.3704</v>
      </c>
      <c r="E11" s="0"/>
      <c r="F11" s="0"/>
      <c r="CF11" s="0"/>
      <c r="CG11" s="0"/>
      <c r="CH11" s="0"/>
      <c r="CI11" s="0"/>
    </row>
    <row r="12" customFormat="false" ht="12.75" hidden="false" customHeight="false" outlineLevel="0" collapsed="false">
      <c r="A12" s="58" t="s">
        <v>38</v>
      </c>
      <c r="B12" s="59" t="n">
        <v>5589347.2208</v>
      </c>
      <c r="E12" s="0"/>
      <c r="F12" s="0"/>
      <c r="CF12" s="0"/>
      <c r="CG12" s="0"/>
      <c r="CH12" s="0"/>
      <c r="CI12" s="0"/>
    </row>
    <row r="13" customFormat="false" ht="12.75" hidden="false" customHeight="false" outlineLevel="0" collapsed="false">
      <c r="A13" s="58" t="s">
        <v>39</v>
      </c>
      <c r="B13" s="59" t="n">
        <v>10275757.976</v>
      </c>
      <c r="E13" s="0"/>
      <c r="F13" s="0"/>
      <c r="CF13" s="0"/>
      <c r="CG13" s="0"/>
      <c r="CH13" s="0"/>
      <c r="CI13" s="0"/>
    </row>
    <row r="14" customFormat="false" ht="12.75" hidden="false" customHeight="false" outlineLevel="0" collapsed="false">
      <c r="A14" s="58" t="s">
        <v>40</v>
      </c>
      <c r="B14" s="59" t="n">
        <v>8702900.9066</v>
      </c>
      <c r="E14" s="0"/>
      <c r="F14" s="0"/>
      <c r="CF14" s="0"/>
      <c r="CG14" s="0"/>
      <c r="CH14" s="0"/>
      <c r="CI14" s="0"/>
    </row>
    <row r="15" customFormat="false" ht="12.75" hidden="false" customHeight="false" outlineLevel="0" collapsed="false">
      <c r="A15" s="58" t="s">
        <v>41</v>
      </c>
      <c r="B15" s="59" t="n">
        <v>-278549.013</v>
      </c>
      <c r="E15" s="0"/>
      <c r="F15" s="0"/>
      <c r="CF15" s="0"/>
      <c r="CG15" s="0"/>
      <c r="CH15" s="0"/>
      <c r="CI15" s="0"/>
    </row>
    <row r="16" customFormat="false" ht="12.75" hidden="false" customHeight="false" outlineLevel="0" collapsed="false">
      <c r="A16" s="58" t="s">
        <v>42</v>
      </c>
      <c r="B16" s="59" t="n">
        <v>-1659367.1261</v>
      </c>
      <c r="E16" s="0"/>
      <c r="F16" s="0"/>
      <c r="CF16" s="0"/>
      <c r="CG16" s="0"/>
      <c r="CH16" s="0"/>
      <c r="CI16" s="0"/>
    </row>
    <row r="17" customFormat="false" ht="12.75" hidden="false" customHeight="false" outlineLevel="0" collapsed="false">
      <c r="A17" s="58" t="s">
        <v>43</v>
      </c>
      <c r="B17" s="59" t="n">
        <v>5599.8104</v>
      </c>
      <c r="E17" s="0"/>
      <c r="F17" s="0"/>
      <c r="CF17" s="0"/>
      <c r="CG17" s="0"/>
      <c r="CH17" s="0"/>
      <c r="CI17" s="0"/>
    </row>
    <row r="18" customFormat="false" ht="12.75" hidden="false" customHeight="false" outlineLevel="0" collapsed="false">
      <c r="A18" s="58" t="s">
        <v>44</v>
      </c>
      <c r="B18" s="59" t="n">
        <v>1651948.7814</v>
      </c>
      <c r="E18" s="0"/>
      <c r="F18" s="0"/>
    </row>
    <row r="19" customFormat="false" ht="12.75" hidden="false" customHeight="false" outlineLevel="0" collapsed="false">
      <c r="A19" s="58" t="s">
        <v>45</v>
      </c>
      <c r="B19" s="59" t="n">
        <v>-962042.7082</v>
      </c>
      <c r="E19" s="0"/>
      <c r="F19" s="0"/>
      <c r="AR19" s="60" t="n">
        <f aca="false">B19+SUM(N19:AP19)</f>
        <v>-962042.7082</v>
      </c>
    </row>
    <row r="20" customFormat="false" ht="12.75" hidden="false" customHeight="false" outlineLevel="0" collapsed="false">
      <c r="A20" s="58" t="s">
        <v>46</v>
      </c>
      <c r="B20" s="59" t="n">
        <v>370492.4573</v>
      </c>
      <c r="E20" s="0"/>
      <c r="F20" s="0"/>
      <c r="AR20" s="60" t="n">
        <f aca="false">B20+SUM(N20:AP20)</f>
        <v>370492.4573</v>
      </c>
    </row>
    <row r="21" customFormat="false" ht="12.75" hidden="false" customHeight="false" outlineLevel="0" collapsed="false">
      <c r="A21" s="58" t="s">
        <v>47</v>
      </c>
      <c r="B21" s="59" t="n">
        <v>156503.7423</v>
      </c>
      <c r="E21" s="0"/>
      <c r="F21" s="0"/>
      <c r="AR21" s="60" t="n">
        <f aca="false">B21+SUM(N21:AP21)</f>
        <v>156503.7423</v>
      </c>
    </row>
    <row r="22" customFormat="false" ht="12.75" hidden="false" customHeight="false" outlineLevel="0" collapsed="false">
      <c r="A22" s="58" t="s">
        <v>48</v>
      </c>
      <c r="B22" s="59" t="n">
        <v>10537900.8207</v>
      </c>
      <c r="E22" s="0"/>
      <c r="F22" s="0"/>
      <c r="AR22" s="60" t="n">
        <f aca="false">B22+SUM(N22:AP22)</f>
        <v>10537900.8207</v>
      </c>
    </row>
    <row r="23" customFormat="false" ht="12.75" hidden="false" customHeight="false" outlineLevel="0" collapsed="false">
      <c r="A23" s="58" t="s">
        <v>49</v>
      </c>
      <c r="B23" s="59" t="n">
        <v>-495022.9119</v>
      </c>
      <c r="E23" s="0"/>
      <c r="F23" s="0"/>
      <c r="AR23" s="60" t="n">
        <f aca="false">B23+SUM(N23:AP23)</f>
        <v>-495022.9119</v>
      </c>
      <c r="CH23" s="61"/>
    </row>
    <row r="24" customFormat="false" ht="12.75" hidden="false" customHeight="false" outlineLevel="0" collapsed="false">
      <c r="A24" s="58" t="s">
        <v>50</v>
      </c>
      <c r="B24" s="59" t="n">
        <v>-274862.2172</v>
      </c>
      <c r="E24" s="0"/>
      <c r="F24" s="0"/>
      <c r="AR24" s="60" t="n">
        <f aca="false">B24+SUM(N24:AP24)</f>
        <v>-274862.2172</v>
      </c>
    </row>
    <row r="25" customFormat="false" ht="12.75" hidden="false" customHeight="false" outlineLevel="0" collapsed="false">
      <c r="A25" s="58" t="s">
        <v>51</v>
      </c>
      <c r="B25" s="59" t="n">
        <v>203354.7106</v>
      </c>
      <c r="E25" s="0"/>
      <c r="F25" s="0"/>
      <c r="AR25" s="60" t="n">
        <f aca="false">B25+SUM(N25:AP25)</f>
        <v>203354.7106</v>
      </c>
    </row>
    <row r="26" customFormat="false" ht="12.75" hidden="false" customHeight="false" outlineLevel="0" collapsed="false">
      <c r="A26" s="58" t="s">
        <v>52</v>
      </c>
      <c r="B26" s="59" t="n">
        <v>-441921.3371</v>
      </c>
      <c r="E26" s="0"/>
      <c r="F26" s="0"/>
      <c r="AR26" s="60" t="n">
        <f aca="false">B26+SUM(N26:AP26)</f>
        <v>-441921.3371</v>
      </c>
    </row>
    <row r="27" customFormat="false" ht="12.75" hidden="false" customHeight="false" outlineLevel="0" collapsed="false">
      <c r="A27" s="58" t="s">
        <v>53</v>
      </c>
      <c r="B27" s="59" t="n">
        <v>378335.4583</v>
      </c>
      <c r="E27" s="0"/>
      <c r="F27" s="0"/>
      <c r="AR27" s="60" t="n">
        <f aca="false">B27+SUM(N27:AP27)</f>
        <v>378335.4583</v>
      </c>
    </row>
    <row r="28" customFormat="false" ht="12.75" hidden="false" customHeight="false" outlineLevel="0" collapsed="false">
      <c r="A28" s="58" t="s">
        <v>54</v>
      </c>
      <c r="B28" s="59" t="n">
        <v>-431323.7016</v>
      </c>
      <c r="E28" s="0"/>
      <c r="F28" s="0"/>
      <c r="AR28" s="60" t="n">
        <f aca="false">B28+SUM(N28:AP28)</f>
        <v>-431323.7016</v>
      </c>
    </row>
    <row r="29" customFormat="false" ht="12.75" hidden="false" customHeight="false" outlineLevel="0" collapsed="false">
      <c r="A29" s="58" t="s">
        <v>55</v>
      </c>
      <c r="B29" s="59" t="n">
        <v>378335.4583</v>
      </c>
      <c r="E29" s="0"/>
      <c r="F29" s="0"/>
      <c r="AR29" s="60" t="n">
        <f aca="false">B29+SUM(N29:AP29)</f>
        <v>378335.4583</v>
      </c>
    </row>
    <row r="30" customFormat="false" ht="12.75" hidden="false" customHeight="false" outlineLevel="0" collapsed="false">
      <c r="A30" s="58" t="s">
        <v>56</v>
      </c>
      <c r="B30" s="59" t="n">
        <v>-20302.4627</v>
      </c>
      <c r="E30" s="0"/>
      <c r="F30" s="0"/>
      <c r="AR30" s="60" t="n">
        <f aca="false">B30+SUM(N30:AP30)</f>
        <v>-20302.4627</v>
      </c>
    </row>
    <row r="31" customFormat="false" ht="12.75" hidden="false" customHeight="false" outlineLevel="0" collapsed="false">
      <c r="A31" s="58" t="s">
        <v>57</v>
      </c>
      <c r="B31" s="59" t="n">
        <v>-673563.6668</v>
      </c>
      <c r="E31" s="0"/>
      <c r="F31" s="0"/>
      <c r="AR31" s="60" t="n">
        <f aca="false">B31+SUM(N31:AP31)</f>
        <v>-673563.6668</v>
      </c>
    </row>
    <row r="32" customFormat="false" ht="12.75" hidden="false" customHeight="false" outlineLevel="0" collapsed="false">
      <c r="A32" s="58" t="s">
        <v>58</v>
      </c>
      <c r="B32" s="59" t="n">
        <v>-66856.562</v>
      </c>
      <c r="E32" s="0"/>
      <c r="F32" s="0"/>
      <c r="AR32" s="60" t="n">
        <f aca="false">B32+SUM(N32:AP32)</f>
        <v>-66856.562</v>
      </c>
    </row>
    <row r="33" customFormat="false" ht="12.75" hidden="false" customHeight="false" outlineLevel="0" collapsed="false">
      <c r="A33" s="58" t="s">
        <v>59</v>
      </c>
      <c r="B33" s="59" t="n">
        <v>56150.8605</v>
      </c>
      <c r="E33" s="0"/>
      <c r="F33" s="0"/>
      <c r="AR33" s="60" t="n">
        <f aca="false">B33+SUM(N33:AP33)</f>
        <v>56150.8605</v>
      </c>
    </row>
    <row r="34" customFormat="false" ht="12.75" hidden="false" customHeight="false" outlineLevel="0" collapsed="false">
      <c r="A34" s="58" t="s">
        <v>60</v>
      </c>
      <c r="B34" s="59" t="n">
        <v>-2234.6381</v>
      </c>
      <c r="E34" s="0"/>
      <c r="F34" s="0"/>
      <c r="AR34" s="60" t="n">
        <f aca="false">B34+SUM(N34:AP34)</f>
        <v>-2234.6381</v>
      </c>
    </row>
    <row r="35" customFormat="false" ht="12.75" hidden="false" customHeight="false" outlineLevel="0" collapsed="false">
      <c r="A35" s="58" t="s">
        <v>61</v>
      </c>
      <c r="B35" s="59" t="n">
        <v>-1675.8948</v>
      </c>
      <c r="E35" s="0"/>
      <c r="F35" s="0"/>
      <c r="AR35" s="60" t="n">
        <f aca="false">B35+SUM(N35:AP35)</f>
        <v>-1675.8948</v>
      </c>
    </row>
    <row r="36" customFormat="false" ht="12.75" hidden="false" customHeight="false" outlineLevel="0" collapsed="false">
      <c r="A36" s="58" t="s">
        <v>62</v>
      </c>
      <c r="B36" s="59" t="n">
        <v>-4141.9802</v>
      </c>
      <c r="E36" s="0"/>
      <c r="F36" s="0"/>
      <c r="AR36" s="60" t="n">
        <f aca="false">B36+SUM(N36:AP36)</f>
        <v>-4141.9802</v>
      </c>
    </row>
    <row r="37" customFormat="false" ht="12.75" hidden="false" customHeight="false" outlineLevel="0" collapsed="false">
      <c r="A37" s="62" t="s">
        <v>63</v>
      </c>
      <c r="B37" s="63" t="n">
        <v>31721346.8949</v>
      </c>
      <c r="E37" s="0"/>
      <c r="F37" s="0"/>
      <c r="AR37" s="60" t="n">
        <f aca="false">B37+SUM(N37:AP37)</f>
        <v>31721346.8949</v>
      </c>
    </row>
    <row r="38" customFormat="false" ht="12.75" hidden="false" customHeight="false" outlineLevel="0" collapsed="false">
      <c r="E38" s="0"/>
      <c r="F38" s="0"/>
      <c r="AR38" s="60" t="n">
        <f aca="false">B38+SUM(N38:AP38)</f>
        <v>0</v>
      </c>
    </row>
    <row r="39" customFormat="false" ht="12.75" hidden="false" customHeight="false" outlineLevel="0" collapsed="false">
      <c r="E39" s="0"/>
      <c r="F39" s="0"/>
      <c r="AR39" s="60" t="n">
        <f aca="false">B39+SUM(N39:AP39)</f>
        <v>0</v>
      </c>
    </row>
    <row r="40" customFormat="false" ht="12.75" hidden="false" customHeight="false" outlineLevel="0" collapsed="false">
      <c r="E40" s="0"/>
      <c r="F40" s="0"/>
      <c r="AR40" s="60" t="n">
        <f aca="false">B40+SUM(N40:AP40)</f>
        <v>0</v>
      </c>
    </row>
    <row r="41" customFormat="false" ht="12.75" hidden="false" customHeight="false" outlineLevel="0" collapsed="false">
      <c r="E41" s="0"/>
      <c r="F41" s="0"/>
      <c r="AR41" s="60" t="n">
        <f aca="false">B41+SUM(N41:AP41)</f>
        <v>0</v>
      </c>
    </row>
    <row r="42" customFormat="false" ht="12.75" hidden="false" customHeight="false" outlineLevel="0" collapsed="false">
      <c r="E42" s="0"/>
      <c r="F42" s="0"/>
      <c r="AR42" s="60" t="n">
        <f aca="false">B42+SUM(N42:AP42)</f>
        <v>0</v>
      </c>
    </row>
    <row r="43" customFormat="false" ht="12.75" hidden="false" customHeight="false" outlineLevel="0" collapsed="false">
      <c r="E43" s="0"/>
      <c r="F43" s="0"/>
      <c r="AR43" s="60" t="n">
        <f aca="false">B43+SUM(N43:AP43)</f>
        <v>0</v>
      </c>
    </row>
    <row r="44" customFormat="false" ht="12.75" hidden="false" customHeight="false" outlineLevel="0" collapsed="false">
      <c r="E44" s="0"/>
      <c r="F44" s="0"/>
      <c r="AR44" s="60" t="n">
        <f aca="false">B44+SUM(N44:AP44)</f>
        <v>0</v>
      </c>
    </row>
    <row r="45" customFormat="false" ht="12.75" hidden="false" customHeight="false" outlineLevel="0" collapsed="false">
      <c r="E45" s="0"/>
      <c r="F45" s="0"/>
      <c r="AR45" s="60" t="n">
        <f aca="false">B45+SUM(N45:AP45)</f>
        <v>0</v>
      </c>
    </row>
    <row r="46" customFormat="false" ht="12.75" hidden="false" customHeight="false" outlineLevel="0" collapsed="false">
      <c r="E46" s="0"/>
      <c r="F46" s="0"/>
      <c r="AR46" s="60" t="n">
        <f aca="false">B46+SUM(N46:AP46)</f>
        <v>0</v>
      </c>
    </row>
    <row r="47" customFormat="false" ht="12.75" hidden="false" customHeight="false" outlineLevel="0" collapsed="false">
      <c r="E47" s="0"/>
      <c r="F47" s="0"/>
      <c r="AR47" s="60" t="n">
        <f aca="false">B47+SUM(N47:AP47)</f>
        <v>0</v>
      </c>
    </row>
    <row r="48" customFormat="false" ht="12.75" hidden="false" customHeight="false" outlineLevel="0" collapsed="false">
      <c r="E48" s="0"/>
      <c r="F48" s="0"/>
      <c r="AR48" s="60" t="n">
        <f aca="false">B48+SUM(N48:AP48)</f>
        <v>0</v>
      </c>
    </row>
    <row r="49" customFormat="false" ht="12.75" hidden="false" customHeight="false" outlineLevel="0" collapsed="false">
      <c r="E49" s="0"/>
      <c r="F49" s="0"/>
      <c r="AR49" s="60" t="n">
        <f aca="false">B49+SUM(N49:AP49)</f>
        <v>0</v>
      </c>
    </row>
    <row r="50" customFormat="false" ht="12.75" hidden="false" customHeight="false" outlineLevel="0" collapsed="false">
      <c r="E50" s="0"/>
      <c r="F50" s="0"/>
      <c r="AR50" s="60" t="n">
        <f aca="false">B50+SUM(N50:AP50)</f>
        <v>0</v>
      </c>
    </row>
    <row r="51" customFormat="false" ht="12.75" hidden="false" customHeight="false" outlineLevel="0" collapsed="false">
      <c r="E51" s="0"/>
      <c r="F51" s="0"/>
      <c r="AR51" s="60" t="n">
        <f aca="false">B51+SUM(N51:AP51)</f>
        <v>0</v>
      </c>
    </row>
    <row r="52" customFormat="false" ht="12.75" hidden="false" customHeight="false" outlineLevel="0" collapsed="false">
      <c r="E52" s="0"/>
      <c r="F52" s="0"/>
      <c r="AR52" s="60" t="n">
        <f aca="false">B52+SUM(N52:AP52)</f>
        <v>0</v>
      </c>
    </row>
    <row r="53" customFormat="false" ht="12.75" hidden="false" customHeight="false" outlineLevel="0" collapsed="false">
      <c r="E53" s="0"/>
      <c r="F53" s="0"/>
      <c r="AR53" s="60" t="n">
        <f aca="false">B53+SUM(N53:AP53)</f>
        <v>0</v>
      </c>
    </row>
    <row r="54" customFormat="false" ht="12.75" hidden="false" customHeight="false" outlineLevel="0" collapsed="false">
      <c r="E54" s="0"/>
      <c r="F54" s="0"/>
      <c r="AR54" s="60" t="n">
        <f aca="false">B54+SUM(N54:AP54)</f>
        <v>0</v>
      </c>
    </row>
    <row r="55" customFormat="false" ht="12.75" hidden="false" customHeight="false" outlineLevel="0" collapsed="false">
      <c r="E55" s="0"/>
      <c r="F55" s="0"/>
      <c r="AR55" s="60" t="n">
        <f aca="false">B55+SUM(N55:AP55)</f>
        <v>0</v>
      </c>
    </row>
    <row r="56" customFormat="false" ht="12.75" hidden="false" customHeight="false" outlineLevel="0" collapsed="false">
      <c r="E56" s="0"/>
      <c r="F56" s="0"/>
      <c r="AR56" s="60" t="n">
        <f aca="false">B56+SUM(N56:AP56)</f>
        <v>0</v>
      </c>
    </row>
    <row r="57" customFormat="false" ht="12.75" hidden="false" customHeight="false" outlineLevel="0" collapsed="false">
      <c r="E57" s="0"/>
      <c r="F57" s="0"/>
      <c r="AR57" s="60" t="n">
        <f aca="false">B57+SUM(N57:AP57)</f>
        <v>0</v>
      </c>
    </row>
    <row r="58" customFormat="false" ht="12.75" hidden="false" customHeight="false" outlineLevel="0" collapsed="false">
      <c r="E58" s="0"/>
      <c r="F58" s="0"/>
      <c r="AR58" s="60" t="n">
        <f aca="false">B58+SUM(N58:AP58)</f>
        <v>0</v>
      </c>
    </row>
    <row r="59" customFormat="false" ht="12.75" hidden="false" customHeight="false" outlineLevel="0" collapsed="false">
      <c r="E59" s="0"/>
      <c r="F59" s="0"/>
      <c r="AR59" s="60" t="n">
        <f aca="false">B59+SUM(N59:AP59)</f>
        <v>0</v>
      </c>
    </row>
    <row r="60" customFormat="false" ht="12.75" hidden="false" customHeight="false" outlineLevel="0" collapsed="false">
      <c r="E60" s="0"/>
      <c r="F60" s="0"/>
      <c r="AR60" s="60" t="n">
        <f aca="false">B60+SUM(N60:AP60)</f>
        <v>0</v>
      </c>
    </row>
    <row r="61" customFormat="false" ht="12.75" hidden="false" customHeight="false" outlineLevel="0" collapsed="false">
      <c r="E61" s="0"/>
      <c r="F61" s="0"/>
      <c r="AR61" s="60" t="n">
        <f aca="false">B61+SUM(N61:AP61)</f>
        <v>0</v>
      </c>
    </row>
    <row r="62" customFormat="false" ht="12.75" hidden="false" customHeight="false" outlineLevel="0" collapsed="false">
      <c r="E62" s="0"/>
      <c r="F62" s="0"/>
      <c r="AR62" s="60" t="n">
        <f aca="false">B62+SUM(N62:AP62)</f>
        <v>0</v>
      </c>
    </row>
    <row r="63" customFormat="false" ht="12.75" hidden="false" customHeight="false" outlineLevel="0" collapsed="false">
      <c r="E63" s="0"/>
      <c r="F63" s="0"/>
      <c r="AR63" s="60" t="n">
        <f aca="false">B63+SUM(N63:AP63)</f>
        <v>0</v>
      </c>
    </row>
    <row r="64" customFormat="false" ht="12.75" hidden="false" customHeight="false" outlineLevel="0" collapsed="false">
      <c r="E64" s="0"/>
      <c r="F64" s="0"/>
      <c r="AR64" s="60" t="n">
        <f aca="false">B64+SUM(N64:AP64)</f>
        <v>0</v>
      </c>
    </row>
    <row r="65" customFormat="false" ht="12.75" hidden="false" customHeight="false" outlineLevel="0" collapsed="false">
      <c r="E65" s="0"/>
      <c r="F65" s="0"/>
      <c r="AR65" s="60" t="n">
        <f aca="false">B65+SUM(N65:AP65)</f>
        <v>0</v>
      </c>
    </row>
    <row r="66" customFormat="false" ht="12.75" hidden="false" customHeight="false" outlineLevel="0" collapsed="false">
      <c r="E66" s="0"/>
      <c r="F66" s="0"/>
      <c r="AR66" s="60" t="n">
        <f aca="false">B66+SUM(N66:AP66)</f>
        <v>0</v>
      </c>
    </row>
    <row r="67" customFormat="false" ht="12.75" hidden="false" customHeight="false" outlineLevel="0" collapsed="false">
      <c r="E67" s="0"/>
      <c r="F67" s="0"/>
      <c r="AR67" s="60" t="n">
        <f aca="false">B67+SUM(N67:AP67)</f>
        <v>0</v>
      </c>
    </row>
    <row r="68" customFormat="false" ht="12.75" hidden="false" customHeight="false" outlineLevel="0" collapsed="false">
      <c r="E68" s="0"/>
      <c r="F68" s="0"/>
      <c r="AR68" s="60" t="n">
        <f aca="false">B68+SUM(N68:AP68)</f>
        <v>0</v>
      </c>
    </row>
    <row r="69" customFormat="false" ht="12.75" hidden="false" customHeight="false" outlineLevel="0" collapsed="false">
      <c r="E69" s="0"/>
      <c r="F69" s="0"/>
      <c r="AR69" s="60" t="n">
        <f aca="false">B69+SUM(N69:AP69)</f>
        <v>0</v>
      </c>
    </row>
    <row r="70" customFormat="false" ht="12.75" hidden="false" customHeight="false" outlineLevel="0" collapsed="false">
      <c r="E70" s="0"/>
      <c r="F70" s="0"/>
      <c r="AR70" s="60" t="n">
        <f aca="false">B70+SUM(N70:AP70)</f>
        <v>0</v>
      </c>
    </row>
    <row r="71" customFormat="false" ht="12.75" hidden="false" customHeight="false" outlineLevel="0" collapsed="false">
      <c r="E71" s="0"/>
      <c r="F71" s="0"/>
      <c r="AR71" s="60" t="n">
        <f aca="false">B71+SUM(N71:AP71)</f>
        <v>0</v>
      </c>
    </row>
    <row r="72" customFormat="false" ht="12.75" hidden="false" customHeight="false" outlineLevel="0" collapsed="false">
      <c r="E72" s="0"/>
      <c r="F72" s="0"/>
      <c r="AR72" s="60" t="n">
        <f aca="false">B72+SUM(N72:AP72)</f>
        <v>0</v>
      </c>
    </row>
    <row r="73" customFormat="false" ht="12.75" hidden="false" customHeight="false" outlineLevel="0" collapsed="false">
      <c r="E73" s="0"/>
      <c r="F73" s="0"/>
      <c r="AR73" s="60" t="n">
        <f aca="false">B73+SUM(N73:AP73)</f>
        <v>0</v>
      </c>
    </row>
    <row r="74" customFormat="false" ht="12.75" hidden="false" customHeight="false" outlineLevel="0" collapsed="false">
      <c r="E74" s="0"/>
      <c r="F74" s="0"/>
      <c r="AR74" s="60" t="n">
        <f aca="false">B74+SUM(N74:AP74)</f>
        <v>0</v>
      </c>
    </row>
    <row r="75" customFormat="false" ht="12.75" hidden="false" customHeight="false" outlineLevel="0" collapsed="false">
      <c r="E75" s="0"/>
      <c r="F75" s="0"/>
      <c r="AR75" s="60" t="n">
        <f aca="false">B75+SUM(N75:AP75)</f>
        <v>0</v>
      </c>
    </row>
    <row r="76" customFormat="false" ht="12.75" hidden="false" customHeight="false" outlineLevel="0" collapsed="false">
      <c r="E76" s="0"/>
      <c r="F76" s="0"/>
      <c r="AR76" s="60" t="n">
        <f aca="false">B76+SUM(N76:AP76)</f>
        <v>0</v>
      </c>
    </row>
    <row r="77" customFormat="false" ht="12.75" hidden="false" customHeight="false" outlineLevel="0" collapsed="false">
      <c r="E77" s="0"/>
      <c r="F77" s="0"/>
      <c r="AR77" s="60" t="n">
        <f aca="false">B77+SUM(N77:AP77)</f>
        <v>0</v>
      </c>
    </row>
    <row r="78" customFormat="false" ht="12.75" hidden="false" customHeight="false" outlineLevel="0" collapsed="false">
      <c r="E78" s="0"/>
      <c r="F78" s="0"/>
      <c r="AR78" s="60" t="n">
        <f aca="false">B78+SUM(N78:AP78)</f>
        <v>0</v>
      </c>
    </row>
    <row r="79" customFormat="false" ht="12.75" hidden="false" customHeight="false" outlineLevel="0" collapsed="false">
      <c r="E79" s="0"/>
      <c r="F79" s="0"/>
      <c r="AR79" s="60" t="n">
        <f aca="false">B79+SUM(N79:AP79)</f>
        <v>0</v>
      </c>
    </row>
    <row r="80" customFormat="false" ht="12.75" hidden="false" customHeight="false" outlineLevel="0" collapsed="false">
      <c r="E80" s="0"/>
      <c r="F80" s="0"/>
      <c r="AR80" s="60" t="n">
        <f aca="false">B80+SUM(N80:AP80)</f>
        <v>0</v>
      </c>
    </row>
    <row r="81" customFormat="false" ht="12.75" hidden="false" customHeight="false" outlineLevel="0" collapsed="false">
      <c r="E81" s="0"/>
      <c r="F81" s="0"/>
      <c r="AR81" s="60" t="n">
        <f aca="false">B81+SUM(N81:AP81)</f>
        <v>0</v>
      </c>
    </row>
    <row r="82" customFormat="false" ht="12.75" hidden="false" customHeight="false" outlineLevel="0" collapsed="false">
      <c r="E82" s="0"/>
      <c r="F82" s="0"/>
      <c r="AR82" s="60" t="n">
        <f aca="false">B82+SUM(N82:AP82)</f>
        <v>0</v>
      </c>
    </row>
    <row r="83" customFormat="false" ht="12.75" hidden="false" customHeight="false" outlineLevel="0" collapsed="false">
      <c r="E83" s="0"/>
      <c r="F83" s="0"/>
      <c r="AR83" s="60" t="n">
        <f aca="false">B83+SUM(N83:AP83)</f>
        <v>0</v>
      </c>
    </row>
    <row r="84" customFormat="false" ht="12.75" hidden="false" customHeight="false" outlineLevel="0" collapsed="false">
      <c r="E84" s="0"/>
      <c r="F84" s="0"/>
      <c r="AR84" s="60" t="n">
        <f aca="false">B84+SUM(N84:AP84)</f>
        <v>0</v>
      </c>
    </row>
    <row r="85" customFormat="false" ht="12.75" hidden="false" customHeight="false" outlineLevel="0" collapsed="false">
      <c r="E85" s="0"/>
      <c r="F85" s="0"/>
      <c r="AR85" s="60" t="n">
        <f aca="false">B85+SUM(N85:AP85)</f>
        <v>0</v>
      </c>
    </row>
    <row r="86" customFormat="false" ht="12.75" hidden="false" customHeight="false" outlineLevel="0" collapsed="false">
      <c r="E86" s="0"/>
      <c r="F86" s="0"/>
      <c r="AR86" s="60" t="n">
        <f aca="false">B86+SUM(N86:AP86)</f>
        <v>0</v>
      </c>
    </row>
    <row r="87" customFormat="false" ht="12.75" hidden="false" customHeight="false" outlineLevel="0" collapsed="false">
      <c r="E87" s="0"/>
      <c r="F87" s="0"/>
      <c r="AR87" s="60" t="n">
        <f aca="false">B87+SUM(N87:AP87)</f>
        <v>0</v>
      </c>
    </row>
    <row r="88" customFormat="false" ht="12.75" hidden="false" customHeight="false" outlineLevel="0" collapsed="false">
      <c r="E88" s="0"/>
      <c r="F88" s="0"/>
      <c r="AR88" s="60" t="n">
        <f aca="false">B88+SUM(N88:AP88)</f>
        <v>0</v>
      </c>
    </row>
    <row r="89" customFormat="false" ht="12.75" hidden="false" customHeight="false" outlineLevel="0" collapsed="false">
      <c r="E89" s="0"/>
      <c r="F89" s="0"/>
      <c r="AR89" s="60" t="n">
        <f aca="false">B89+SUM(N89:AP89)</f>
        <v>0</v>
      </c>
    </row>
    <row r="90" customFormat="false" ht="12.75" hidden="false" customHeight="false" outlineLevel="0" collapsed="false">
      <c r="E90" s="0"/>
      <c r="F90" s="0"/>
      <c r="AR90" s="60" t="n">
        <f aca="false">B90+SUM(N90:AP90)</f>
        <v>0</v>
      </c>
    </row>
    <row r="91" customFormat="false" ht="12.75" hidden="false" customHeight="false" outlineLevel="0" collapsed="false">
      <c r="E91" s="0"/>
      <c r="F91" s="0"/>
      <c r="AR91" s="60" t="n">
        <f aca="false">B91+SUM(N91:AP91)</f>
        <v>0</v>
      </c>
    </row>
    <row r="92" customFormat="false" ht="12.75" hidden="false" customHeight="false" outlineLevel="0" collapsed="false">
      <c r="E92" s="0"/>
      <c r="F92" s="0"/>
      <c r="AR92" s="60" t="n">
        <f aca="false">B92+SUM(N92:AP92)</f>
        <v>0</v>
      </c>
    </row>
    <row r="93" customFormat="false" ht="12.75" hidden="false" customHeight="false" outlineLevel="0" collapsed="false">
      <c r="E93" s="0"/>
      <c r="F93" s="0"/>
      <c r="AR93" s="60" t="n">
        <f aca="false">B93+SUM(N93:AP93)</f>
        <v>0</v>
      </c>
    </row>
    <row r="94" customFormat="false" ht="12.75" hidden="false" customHeight="false" outlineLevel="0" collapsed="false">
      <c r="E94" s="0"/>
      <c r="F94" s="0"/>
      <c r="AR94" s="60" t="n">
        <f aca="false">B94+SUM(N94:AP94)</f>
        <v>0</v>
      </c>
    </row>
    <row r="95" customFormat="false" ht="12.75" hidden="false" customHeight="false" outlineLevel="0" collapsed="false">
      <c r="E95" s="0"/>
      <c r="F95" s="0"/>
      <c r="AR95" s="60" t="n">
        <f aca="false">B95+SUM(N95:AP95)</f>
        <v>0</v>
      </c>
    </row>
    <row r="96" customFormat="false" ht="12.75" hidden="false" customHeight="false" outlineLevel="0" collapsed="false">
      <c r="E96" s="0"/>
      <c r="F96" s="0"/>
      <c r="AR96" s="60" t="n">
        <f aca="false">B96+SUM(N96:AP96)</f>
        <v>0</v>
      </c>
    </row>
    <row r="97" customFormat="false" ht="12.75" hidden="false" customHeight="false" outlineLevel="0" collapsed="false">
      <c r="E97" s="0"/>
      <c r="F97" s="0"/>
      <c r="AR97" s="60" t="n">
        <f aca="false">B97+SUM(N97:AP97)</f>
        <v>0</v>
      </c>
    </row>
    <row r="98" customFormat="false" ht="12.75" hidden="false" customHeight="false" outlineLevel="0" collapsed="false">
      <c r="E98" s="0"/>
      <c r="F98" s="0"/>
      <c r="AR98" s="60" t="n">
        <f aca="false">B98+SUM(N98:AP98)</f>
        <v>0</v>
      </c>
    </row>
    <row r="99" customFormat="false" ht="12.75" hidden="false" customHeight="false" outlineLevel="0" collapsed="false">
      <c r="E99" s="0"/>
      <c r="F99" s="0"/>
      <c r="AR99" s="60" t="n">
        <f aca="false">B99+SUM(N99:AP99)</f>
        <v>0</v>
      </c>
    </row>
    <row r="100" customFormat="false" ht="12.75" hidden="false" customHeight="false" outlineLevel="0" collapsed="false">
      <c r="E100" s="0"/>
      <c r="F100" s="0"/>
      <c r="AR100" s="60" t="n">
        <f aca="false">B100+SUM(N100:AP100)</f>
        <v>0</v>
      </c>
    </row>
    <row r="101" customFormat="false" ht="12.75" hidden="false" customHeight="false" outlineLevel="0" collapsed="false">
      <c r="E101" s="0"/>
      <c r="F101" s="0"/>
      <c r="AR101" s="60" t="n">
        <f aca="false">B101+SUM(N101:AP101)</f>
        <v>0</v>
      </c>
    </row>
    <row r="102" customFormat="false" ht="12.75" hidden="false" customHeight="false" outlineLevel="0" collapsed="false">
      <c r="E102" s="0"/>
      <c r="F102" s="0"/>
      <c r="AR102" s="60" t="n">
        <f aca="false">B102+SUM(N102:AP102)</f>
        <v>0</v>
      </c>
    </row>
    <row r="103" customFormat="false" ht="12.75" hidden="false" customHeight="false" outlineLevel="0" collapsed="false">
      <c r="E103" s="0"/>
      <c r="F103" s="0"/>
      <c r="AR103" s="60" t="n">
        <f aca="false">B103+SUM(N103:AP103)</f>
        <v>0</v>
      </c>
    </row>
    <row r="104" customFormat="false" ht="12.75" hidden="false" customHeight="false" outlineLevel="0" collapsed="false">
      <c r="E104" s="0"/>
      <c r="F104" s="0"/>
      <c r="AR104" s="60" t="n">
        <f aca="false">B104+SUM(N104:AP104)</f>
        <v>0</v>
      </c>
    </row>
    <row r="105" customFormat="false" ht="12.75" hidden="false" customHeight="false" outlineLevel="0" collapsed="false">
      <c r="E105" s="0"/>
      <c r="F105" s="0"/>
      <c r="AR105" s="60" t="n">
        <f aca="false">B105+SUM(N105:AP105)</f>
        <v>0</v>
      </c>
    </row>
    <row r="106" customFormat="false" ht="12.75" hidden="false" customHeight="false" outlineLevel="0" collapsed="false">
      <c r="E106" s="0"/>
      <c r="F106" s="0"/>
      <c r="AR106" s="60" t="n">
        <f aca="false">B106+SUM(N106:AP106)</f>
        <v>0</v>
      </c>
    </row>
    <row r="107" customFormat="false" ht="12.75" hidden="false" customHeight="false" outlineLevel="0" collapsed="false">
      <c r="E107" s="0"/>
      <c r="F107" s="0"/>
      <c r="AR107" s="60" t="n">
        <f aca="false">B107+SUM(N107:AP107)</f>
        <v>0</v>
      </c>
    </row>
    <row r="108" customFormat="false" ht="12.75" hidden="false" customHeight="false" outlineLevel="0" collapsed="false">
      <c r="E108" s="0"/>
      <c r="F108" s="0"/>
      <c r="AR108" s="60" t="n">
        <f aca="false">B108+SUM(N108:AP108)</f>
        <v>0</v>
      </c>
    </row>
    <row r="109" customFormat="false" ht="12.75" hidden="false" customHeight="false" outlineLevel="0" collapsed="false">
      <c r="E109" s="0"/>
      <c r="F109" s="0"/>
      <c r="AR109" s="60" t="n">
        <f aca="false">B109+SUM(N109:AP109)</f>
        <v>0</v>
      </c>
    </row>
    <row r="110" customFormat="false" ht="12.75" hidden="false" customHeight="false" outlineLevel="0" collapsed="false">
      <c r="E110" s="0"/>
      <c r="F110" s="0"/>
      <c r="AR110" s="60" t="n">
        <f aca="false">B110+SUM(N110:AP110)</f>
        <v>0</v>
      </c>
    </row>
    <row r="111" customFormat="false" ht="12.75" hidden="false" customHeight="false" outlineLevel="0" collapsed="false">
      <c r="E111" s="0"/>
      <c r="F111" s="0"/>
      <c r="AR111" s="60" t="n">
        <f aca="false">B111+SUM(N111:AP111)</f>
        <v>0</v>
      </c>
    </row>
    <row r="112" customFormat="false" ht="12.75" hidden="false" customHeight="false" outlineLevel="0" collapsed="false">
      <c r="E112" s="0"/>
      <c r="F112" s="0"/>
      <c r="AR112" s="60" t="n">
        <f aca="false">B112+SUM(N112:AP112)</f>
        <v>0</v>
      </c>
    </row>
    <row r="113" customFormat="false" ht="12.75" hidden="false" customHeight="false" outlineLevel="0" collapsed="false">
      <c r="E113" s="0"/>
      <c r="F113" s="0"/>
      <c r="AR113" s="60" t="n">
        <f aca="false">B113+SUM(N113:AP113)</f>
        <v>0</v>
      </c>
    </row>
    <row r="114" customFormat="false" ht="12.75" hidden="false" customHeight="false" outlineLevel="0" collapsed="false">
      <c r="E114" s="0"/>
      <c r="F114" s="0"/>
      <c r="AR114" s="60" t="n">
        <f aca="false">B114+SUM(N114:AP114)</f>
        <v>0</v>
      </c>
    </row>
    <row r="115" customFormat="false" ht="12.75" hidden="false" customHeight="false" outlineLevel="0" collapsed="false">
      <c r="E115" s="0"/>
      <c r="F115" s="0"/>
      <c r="AR115" s="60" t="n">
        <f aca="false">B115+SUM(N115:AP115)</f>
        <v>0</v>
      </c>
    </row>
    <row r="116" customFormat="false" ht="12.75" hidden="false" customHeight="false" outlineLevel="0" collapsed="false">
      <c r="E116" s="0"/>
      <c r="F116" s="0"/>
      <c r="AR116" s="60" t="n">
        <f aca="false">B116+SUM(N116:AP116)</f>
        <v>0</v>
      </c>
    </row>
    <row r="117" customFormat="false" ht="12.75" hidden="false" customHeight="false" outlineLevel="0" collapsed="false">
      <c r="E117" s="0"/>
      <c r="F117" s="0"/>
      <c r="AR117" s="60" t="n">
        <f aca="false">B117+SUM(N117:AP117)</f>
        <v>0</v>
      </c>
    </row>
    <row r="118" customFormat="false" ht="12.75" hidden="false" customHeight="false" outlineLevel="0" collapsed="false">
      <c r="E118" s="0"/>
      <c r="F118" s="0"/>
      <c r="AR118" s="60" t="n">
        <f aca="false">B118+SUM(N118:AP118)</f>
        <v>0</v>
      </c>
    </row>
    <row r="119" customFormat="false" ht="12.75" hidden="false" customHeight="false" outlineLevel="0" collapsed="false">
      <c r="E119" s="0"/>
      <c r="F119" s="0"/>
      <c r="AR119" s="60" t="n">
        <f aca="false">B119+SUM(N119:AP119)</f>
        <v>0</v>
      </c>
    </row>
    <row r="120" customFormat="false" ht="12.75" hidden="false" customHeight="false" outlineLevel="0" collapsed="false">
      <c r="E120" s="0"/>
      <c r="F120" s="0"/>
      <c r="AR120" s="60" t="n">
        <f aca="false">B120+SUM(N120:AP120)</f>
        <v>0</v>
      </c>
    </row>
    <row r="121" customFormat="false" ht="12.75" hidden="false" customHeight="false" outlineLevel="0" collapsed="false">
      <c r="E121" s="0"/>
      <c r="F121" s="0"/>
      <c r="AR121" s="60" t="n">
        <f aca="false">B121+SUM(N121:AP121)</f>
        <v>0</v>
      </c>
    </row>
    <row r="122" customFormat="false" ht="12.75" hidden="false" customHeight="false" outlineLevel="0" collapsed="false">
      <c r="E122" s="0"/>
      <c r="F122" s="0"/>
      <c r="AR122" s="60" t="n">
        <f aca="false">B122+SUM(N122:AP122)</f>
        <v>0</v>
      </c>
    </row>
    <row r="123" customFormat="false" ht="12.75" hidden="false" customHeight="false" outlineLevel="0" collapsed="false">
      <c r="E123" s="0"/>
      <c r="F123" s="0"/>
      <c r="AR123" s="60" t="n">
        <f aca="false">B123+SUM(N123:AP123)</f>
        <v>0</v>
      </c>
    </row>
    <row r="124" customFormat="false" ht="12.75" hidden="false" customHeight="false" outlineLevel="0" collapsed="false">
      <c r="E124" s="0"/>
      <c r="F124" s="0"/>
      <c r="AR124" s="60" t="n">
        <f aca="false">B124+SUM(N124:AP124)</f>
        <v>0</v>
      </c>
    </row>
    <row r="125" customFormat="false" ht="12.75" hidden="false" customHeight="false" outlineLevel="0" collapsed="false">
      <c r="E125" s="0"/>
      <c r="F125" s="0"/>
      <c r="AR125" s="60" t="n">
        <f aca="false">B125+SUM(N125:AP125)</f>
        <v>0</v>
      </c>
    </row>
    <row r="126" customFormat="false" ht="12.75" hidden="false" customHeight="false" outlineLevel="0" collapsed="false">
      <c r="E126" s="0"/>
      <c r="F126" s="0"/>
      <c r="AR126" s="60" t="n">
        <f aca="false">B126+SUM(N126:AP126)</f>
        <v>0</v>
      </c>
    </row>
    <row r="127" customFormat="false" ht="12.75" hidden="false" customHeight="false" outlineLevel="0" collapsed="false">
      <c r="E127" s="0"/>
      <c r="F127" s="0"/>
      <c r="AR127" s="60" t="n">
        <f aca="false">B127+SUM(N127:AP127)</f>
        <v>0</v>
      </c>
    </row>
    <row r="128" customFormat="false" ht="12.75" hidden="false" customHeight="false" outlineLevel="0" collapsed="false">
      <c r="E128" s="0"/>
      <c r="F128" s="0"/>
      <c r="AR128" s="60" t="n">
        <f aca="false">B128+SUM(N128:AP128)</f>
        <v>0</v>
      </c>
    </row>
    <row r="129" customFormat="false" ht="12.75" hidden="false" customHeight="false" outlineLevel="0" collapsed="false">
      <c r="E129" s="0"/>
      <c r="F129" s="0"/>
      <c r="AR129" s="60" t="n">
        <f aca="false">B129+SUM(N129:AP129)</f>
        <v>0</v>
      </c>
    </row>
    <row r="130" customFormat="false" ht="12.75" hidden="false" customHeight="false" outlineLevel="0" collapsed="false">
      <c r="E130" s="0"/>
      <c r="F130" s="0"/>
      <c r="AR130" s="60" t="n">
        <f aca="false">B130+SUM(N130:AP130)</f>
        <v>0</v>
      </c>
    </row>
    <row r="131" customFormat="false" ht="12.75" hidden="false" customHeight="false" outlineLevel="0" collapsed="false">
      <c r="E131" s="0"/>
      <c r="F131" s="0"/>
      <c r="AR131" s="60" t="n">
        <f aca="false">B131+SUM(N131:AP131)</f>
        <v>0</v>
      </c>
    </row>
    <row r="132" customFormat="false" ht="12.75" hidden="false" customHeight="false" outlineLevel="0" collapsed="false">
      <c r="E132" s="0"/>
      <c r="F132" s="0"/>
      <c r="AR132" s="60" t="n">
        <f aca="false">B132+SUM(N132:AP132)</f>
        <v>0</v>
      </c>
    </row>
    <row r="133" customFormat="false" ht="12.75" hidden="false" customHeight="false" outlineLevel="0" collapsed="false">
      <c r="E133" s="0"/>
      <c r="F133" s="0"/>
      <c r="AR133" s="60" t="n">
        <f aca="false">B133+SUM(N133:AP133)</f>
        <v>0</v>
      </c>
    </row>
    <row r="134" customFormat="false" ht="12.75" hidden="false" customHeight="false" outlineLevel="0" collapsed="false">
      <c r="E134" s="0"/>
      <c r="F134" s="0"/>
      <c r="AR134" s="60" t="n">
        <f aca="false">B134+SUM(N134:AP134)</f>
        <v>0</v>
      </c>
    </row>
    <row r="135" customFormat="false" ht="12.75" hidden="false" customHeight="false" outlineLevel="0" collapsed="false">
      <c r="E135" s="0"/>
      <c r="F135" s="0"/>
      <c r="AR135" s="60" t="n">
        <f aca="false">B135+SUM(N135:AP135)</f>
        <v>0</v>
      </c>
    </row>
    <row r="136" customFormat="false" ht="12.75" hidden="false" customHeight="false" outlineLevel="0" collapsed="false">
      <c r="E136" s="0"/>
      <c r="F136" s="0"/>
      <c r="AR136" s="60" t="n">
        <f aca="false">B136+SUM(N136:AP136)</f>
        <v>0</v>
      </c>
    </row>
    <row r="137" customFormat="false" ht="12.75" hidden="false" customHeight="false" outlineLevel="0" collapsed="false">
      <c r="E137" s="0"/>
      <c r="F137" s="0"/>
      <c r="AR137" s="60" t="n">
        <f aca="false">B137+SUM(N137:AP137)</f>
        <v>0</v>
      </c>
    </row>
    <row r="138" customFormat="false" ht="12.75" hidden="false" customHeight="false" outlineLevel="0" collapsed="false">
      <c r="E138" s="0"/>
      <c r="F138" s="0"/>
      <c r="AR138" s="60" t="n">
        <f aca="false">B138+SUM(N138:AP138)</f>
        <v>0</v>
      </c>
    </row>
    <row r="139" customFormat="false" ht="12.75" hidden="false" customHeight="false" outlineLevel="0" collapsed="false">
      <c r="E139" s="0"/>
      <c r="F139" s="0"/>
      <c r="AR139" s="60" t="n">
        <f aca="false">B139+SUM(N139:AP139)</f>
        <v>0</v>
      </c>
    </row>
    <row r="140" customFormat="false" ht="12.75" hidden="false" customHeight="false" outlineLevel="0" collapsed="false">
      <c r="E140" s="0"/>
      <c r="F140" s="0"/>
      <c r="AR140" s="60" t="n">
        <f aca="false">B140+SUM(N140:AP140)</f>
        <v>0</v>
      </c>
    </row>
    <row r="141" customFormat="false" ht="12.75" hidden="false" customHeight="false" outlineLevel="0" collapsed="false">
      <c r="E141" s="0"/>
      <c r="F141" s="0"/>
      <c r="AR141" s="60" t="n">
        <f aca="false">B141+SUM(N141:AP141)</f>
        <v>0</v>
      </c>
    </row>
    <row r="142" customFormat="false" ht="12.75" hidden="false" customHeight="false" outlineLevel="0" collapsed="false">
      <c r="E142" s="0"/>
      <c r="F142" s="0"/>
      <c r="AR142" s="60" t="n">
        <f aca="false">B142+SUM(N142:AP142)</f>
        <v>0</v>
      </c>
    </row>
    <row r="143" customFormat="false" ht="12.75" hidden="false" customHeight="false" outlineLevel="0" collapsed="false">
      <c r="E143" s="0"/>
      <c r="F143" s="0"/>
      <c r="AR143" s="60" t="n">
        <f aca="false">B143+SUM(N143:AP143)</f>
        <v>0</v>
      </c>
    </row>
    <row r="144" customFormat="false" ht="12.75" hidden="false" customHeight="false" outlineLevel="0" collapsed="false">
      <c r="E144" s="0"/>
      <c r="F144" s="0"/>
      <c r="AR144" s="60" t="n">
        <f aca="false">B144+SUM(N144:AP144)</f>
        <v>0</v>
      </c>
    </row>
    <row r="145" customFormat="false" ht="12.75" hidden="false" customHeight="false" outlineLevel="0" collapsed="false">
      <c r="E145" s="0"/>
      <c r="F145" s="0"/>
      <c r="AR145" s="60" t="n">
        <f aca="false">B145+SUM(N145:AP145)</f>
        <v>0</v>
      </c>
    </row>
    <row r="146" customFormat="false" ht="12.75" hidden="false" customHeight="false" outlineLevel="0" collapsed="false">
      <c r="E146" s="0"/>
      <c r="F146" s="0"/>
      <c r="AR146" s="60" t="n">
        <f aca="false">B146+SUM(N146:AP146)</f>
        <v>0</v>
      </c>
    </row>
    <row r="147" customFormat="false" ht="12.75" hidden="false" customHeight="false" outlineLevel="0" collapsed="false">
      <c r="E147" s="0"/>
      <c r="F147" s="0"/>
      <c r="AR147" s="60" t="n">
        <f aca="false">B147+SUM(N147:AP147)</f>
        <v>0</v>
      </c>
    </row>
    <row r="148" customFormat="false" ht="12.75" hidden="false" customHeight="false" outlineLevel="0" collapsed="false">
      <c r="E148" s="0"/>
      <c r="F148" s="0"/>
    </row>
    <row r="149" customFormat="false" ht="12.75" hidden="false" customHeight="false" outlineLevel="0" collapsed="false">
      <c r="E149" s="0"/>
      <c r="F149" s="0"/>
    </row>
    <row r="150" customFormat="false" ht="12.75" hidden="false" customHeight="false" outlineLevel="0" collapsed="false">
      <c r="E150" s="0"/>
      <c r="F150" s="0"/>
    </row>
    <row r="151" customFormat="false" ht="12.75" hidden="false" customHeight="false" outlineLevel="0" collapsed="false">
      <c r="E151" s="0"/>
      <c r="F151" s="0"/>
    </row>
    <row r="152" customFormat="false" ht="12.75" hidden="false" customHeight="false" outlineLevel="0" collapsed="false">
      <c r="E152" s="0"/>
      <c r="F152" s="0"/>
    </row>
    <row r="153" customFormat="false" ht="12.75" hidden="false" customHeight="false" outlineLevel="0" collapsed="false">
      <c r="E153" s="0"/>
      <c r="F153" s="0"/>
    </row>
    <row r="154" customFormat="false" ht="12.75" hidden="false" customHeight="false" outlineLevel="0" collapsed="false">
      <c r="E154" s="0"/>
      <c r="F154" s="0"/>
    </row>
    <row r="155" customFormat="false" ht="12.75" hidden="false" customHeight="false" outlineLevel="0" collapsed="false">
      <c r="E155" s="0"/>
      <c r="F155" s="0"/>
    </row>
    <row r="156" customFormat="false" ht="12.75" hidden="false" customHeight="false" outlineLevel="0" collapsed="false">
      <c r="E156" s="0"/>
      <c r="F156" s="0"/>
    </row>
    <row r="157" customFormat="false" ht="12.75" hidden="false" customHeight="false" outlineLevel="0" collapsed="false">
      <c r="E157" s="0"/>
      <c r="F157" s="0"/>
    </row>
    <row r="158" customFormat="false" ht="12.75" hidden="false" customHeight="false" outlineLevel="0" collapsed="false">
      <c r="E158" s="0"/>
      <c r="F158" s="0"/>
    </row>
    <row r="159" customFormat="false" ht="12.75" hidden="false" customHeight="false" outlineLevel="0" collapsed="false">
      <c r="E159" s="0"/>
      <c r="F159" s="0"/>
    </row>
    <row r="160" customFormat="false" ht="12.75" hidden="false" customHeight="false" outlineLevel="0" collapsed="false">
      <c r="E160" s="0"/>
      <c r="F160" s="0"/>
    </row>
    <row r="161" customFormat="false" ht="12.75" hidden="false" customHeight="false" outlineLevel="0" collapsed="false">
      <c r="E161" s="0"/>
      <c r="F161" s="0"/>
    </row>
    <row r="162" customFormat="false" ht="12.75" hidden="false" customHeight="false" outlineLevel="0" collapsed="false">
      <c r="E162" s="0"/>
      <c r="F162" s="0"/>
    </row>
    <row r="163" customFormat="false" ht="12.75" hidden="false" customHeight="false" outlineLevel="0" collapsed="false">
      <c r="E163" s="0"/>
      <c r="F163" s="0"/>
    </row>
    <row r="164" customFormat="false" ht="12.75" hidden="false" customHeight="false" outlineLevel="0" collapsed="false">
      <c r="E164" s="0"/>
      <c r="F164" s="0"/>
    </row>
    <row r="165" customFormat="false" ht="12.75" hidden="false" customHeight="false" outlineLevel="0" collapsed="false">
      <c r="E165" s="0"/>
      <c r="F165" s="0"/>
    </row>
    <row r="166" customFormat="false" ht="12.75" hidden="false" customHeight="false" outlineLevel="0" collapsed="false">
      <c r="E166" s="0"/>
      <c r="F166" s="0"/>
    </row>
    <row r="167" customFormat="false" ht="12.75" hidden="false" customHeight="false" outlineLevel="0" collapsed="false">
      <c r="E167" s="0"/>
      <c r="F167" s="0"/>
    </row>
    <row r="168" customFormat="false" ht="12.75" hidden="false" customHeight="false" outlineLevel="0" collapsed="false">
      <c r="E168" s="0"/>
      <c r="F168" s="0"/>
    </row>
    <row r="169" customFormat="false" ht="12.75" hidden="false" customHeight="false" outlineLevel="0" collapsed="false">
      <c r="E169" s="0"/>
      <c r="F169" s="0"/>
    </row>
    <row r="170" customFormat="false" ht="12.75" hidden="false" customHeight="false" outlineLevel="0" collapsed="false">
      <c r="E170" s="0"/>
      <c r="F170" s="0"/>
    </row>
    <row r="171" customFormat="false" ht="12.75" hidden="false" customHeight="false" outlineLevel="0" collapsed="false">
      <c r="E171" s="0"/>
      <c r="F171" s="0"/>
    </row>
    <row r="172" customFormat="false" ht="12.75" hidden="false" customHeight="false" outlineLevel="0" collapsed="false">
      <c r="E172" s="0"/>
      <c r="F172" s="0"/>
    </row>
    <row r="173" customFormat="false" ht="12.75" hidden="false" customHeight="false" outlineLevel="0" collapsed="false">
      <c r="E173" s="0"/>
      <c r="F173" s="0"/>
    </row>
    <row r="174" customFormat="false" ht="12.75" hidden="false" customHeight="false" outlineLevel="0" collapsed="false">
      <c r="E174" s="0"/>
      <c r="F174" s="0"/>
    </row>
    <row r="175" customFormat="false" ht="12.75" hidden="false" customHeight="false" outlineLevel="0" collapsed="false">
      <c r="E175" s="0"/>
      <c r="F175" s="0"/>
    </row>
    <row r="176" customFormat="false" ht="12.75" hidden="false" customHeight="false" outlineLevel="0" collapsed="false">
      <c r="E176" s="0"/>
      <c r="F176" s="0"/>
    </row>
    <row r="177" customFormat="false" ht="12.75" hidden="false" customHeight="false" outlineLevel="0" collapsed="false">
      <c r="E177" s="0"/>
      <c r="F177" s="0"/>
    </row>
    <row r="178" customFormat="false" ht="12.75" hidden="false" customHeight="false" outlineLevel="0" collapsed="false">
      <c r="E178" s="0"/>
      <c r="F178" s="0"/>
    </row>
    <row r="179" customFormat="false" ht="12.75" hidden="false" customHeight="false" outlineLevel="0" collapsed="false">
      <c r="E179" s="0"/>
      <c r="F179" s="0"/>
    </row>
    <row r="180" customFormat="false" ht="12.75" hidden="false" customHeight="false" outlineLevel="0" collapsed="false">
      <c r="E180" s="0"/>
      <c r="F180" s="0"/>
    </row>
    <row r="181" customFormat="false" ht="12.75" hidden="false" customHeight="false" outlineLevel="0" collapsed="false">
      <c r="E181" s="0"/>
      <c r="F181" s="0"/>
    </row>
    <row r="182" customFormat="false" ht="12.75" hidden="false" customHeight="false" outlineLevel="0" collapsed="false">
      <c r="E182" s="0"/>
      <c r="F182" s="0"/>
    </row>
    <row r="183" customFormat="false" ht="12.75" hidden="false" customHeight="false" outlineLevel="0" collapsed="false">
      <c r="E183" s="0"/>
      <c r="F183" s="0"/>
    </row>
    <row r="184" customFormat="false" ht="12.75" hidden="false" customHeight="false" outlineLevel="0" collapsed="false">
      <c r="E184" s="0"/>
      <c r="F184" s="0"/>
    </row>
    <row r="185" customFormat="false" ht="12.75" hidden="false" customHeight="false" outlineLevel="0" collapsed="false">
      <c r="E185" s="0"/>
      <c r="F185" s="0"/>
    </row>
    <row r="186" customFormat="false" ht="12.75" hidden="false" customHeight="false" outlineLevel="0" collapsed="false">
      <c r="E186" s="0"/>
      <c r="F186" s="0"/>
    </row>
    <row r="187" customFormat="false" ht="12.75" hidden="false" customHeight="false" outlineLevel="0" collapsed="false">
      <c r="E187" s="0"/>
      <c r="F187" s="0"/>
    </row>
    <row r="188" customFormat="false" ht="12.75" hidden="false" customHeight="false" outlineLevel="0" collapsed="false">
      <c r="E188" s="0"/>
      <c r="F188" s="0"/>
    </row>
    <row r="189" customFormat="false" ht="12.75" hidden="false" customHeight="false" outlineLevel="0" collapsed="false">
      <c r="E189" s="0"/>
      <c r="F189" s="0"/>
    </row>
    <row r="190" customFormat="false" ht="12.75" hidden="false" customHeight="false" outlineLevel="0" collapsed="false">
      <c r="E190" s="0"/>
      <c r="F190" s="0"/>
    </row>
    <row r="191" customFormat="false" ht="12.75" hidden="false" customHeight="false" outlineLevel="0" collapsed="false">
      <c r="E191" s="0"/>
      <c r="F191" s="0"/>
    </row>
    <row r="192" customFormat="false" ht="12.75" hidden="false" customHeight="false" outlineLevel="0" collapsed="false">
      <c r="E192" s="0"/>
      <c r="F192" s="0"/>
    </row>
    <row r="193" customFormat="false" ht="12.75" hidden="false" customHeight="false" outlineLevel="0" collapsed="false">
      <c r="E193" s="0"/>
      <c r="F193" s="0"/>
    </row>
    <row r="194" customFormat="false" ht="12.75" hidden="false" customHeight="false" outlineLevel="0" collapsed="false">
      <c r="E194" s="0"/>
      <c r="F194" s="0"/>
    </row>
    <row r="195" customFormat="false" ht="12.75" hidden="false" customHeight="false" outlineLevel="0" collapsed="false">
      <c r="E195" s="0"/>
      <c r="F195" s="0"/>
    </row>
    <row r="196" customFormat="false" ht="12.75" hidden="false" customHeight="false" outlineLevel="0" collapsed="false">
      <c r="E196" s="0"/>
      <c r="F196" s="0"/>
    </row>
    <row r="197" customFormat="false" ht="12.75" hidden="false" customHeight="false" outlineLevel="0" collapsed="false">
      <c r="E197" s="0"/>
      <c r="F197" s="0"/>
    </row>
    <row r="198" customFormat="false" ht="12.75" hidden="false" customHeight="false" outlineLevel="0" collapsed="false">
      <c r="E198" s="0"/>
      <c r="F198" s="0"/>
    </row>
    <row r="199" customFormat="false" ht="12.75" hidden="false" customHeight="false" outlineLevel="0" collapsed="false">
      <c r="E199" s="0"/>
      <c r="F199" s="0"/>
    </row>
    <row r="200" customFormat="false" ht="12.75" hidden="false" customHeight="false" outlineLevel="0" collapsed="false">
      <c r="E200" s="0"/>
      <c r="F200" s="0"/>
    </row>
    <row r="201" customFormat="false" ht="12.75" hidden="false" customHeight="false" outlineLevel="0" collapsed="false">
      <c r="E201" s="0"/>
      <c r="F201" s="0"/>
    </row>
    <row r="202" customFormat="false" ht="12.75" hidden="false" customHeight="false" outlineLevel="0" collapsed="false">
      <c r="E202" s="0"/>
      <c r="F202" s="0"/>
    </row>
    <row r="203" customFormat="false" ht="12.75" hidden="false" customHeight="false" outlineLevel="0" collapsed="false">
      <c r="E203" s="0"/>
      <c r="F203" s="0"/>
    </row>
    <row r="204" customFormat="false" ht="12.75" hidden="false" customHeight="false" outlineLevel="0" collapsed="false">
      <c r="E204" s="0"/>
      <c r="F204" s="0"/>
    </row>
    <row r="205" customFormat="false" ht="12.75" hidden="false" customHeight="false" outlineLevel="0" collapsed="false">
      <c r="E205" s="0"/>
      <c r="F205" s="0"/>
    </row>
    <row r="206" customFormat="false" ht="12.75" hidden="false" customHeight="false" outlineLevel="0" collapsed="false">
      <c r="E206" s="0"/>
      <c r="F206" s="0"/>
    </row>
    <row r="207" customFormat="false" ht="12.75" hidden="false" customHeight="false" outlineLevel="0" collapsed="false">
      <c r="E207" s="0"/>
      <c r="F207" s="0"/>
    </row>
    <row r="208" customFormat="false" ht="12.75" hidden="false" customHeight="false" outlineLevel="0" collapsed="false">
      <c r="E208" s="0"/>
      <c r="F208" s="0"/>
    </row>
    <row r="209" customFormat="false" ht="12.75" hidden="false" customHeight="false" outlineLevel="0" collapsed="false">
      <c r="E209" s="0"/>
      <c r="F209" s="0"/>
    </row>
    <row r="210" customFormat="false" ht="12.75" hidden="false" customHeight="false" outlineLevel="0" collapsed="false">
      <c r="E210" s="0"/>
      <c r="F210" s="0"/>
    </row>
    <row r="211" customFormat="false" ht="12.75" hidden="false" customHeight="false" outlineLevel="0" collapsed="false">
      <c r="E211" s="0"/>
      <c r="F211" s="0"/>
    </row>
    <row r="212" customFormat="false" ht="12.75" hidden="false" customHeight="false" outlineLevel="0" collapsed="false">
      <c r="E212" s="0"/>
      <c r="F212" s="0"/>
    </row>
    <row r="213" customFormat="false" ht="12.75" hidden="false" customHeight="false" outlineLevel="0" collapsed="false">
      <c r="E213" s="0"/>
      <c r="F213" s="0"/>
    </row>
    <row r="214" customFormat="false" ht="12.75" hidden="false" customHeight="false" outlineLevel="0" collapsed="false">
      <c r="E214" s="0"/>
      <c r="F214" s="0"/>
    </row>
    <row r="215" customFormat="false" ht="12.75" hidden="false" customHeight="false" outlineLevel="0" collapsed="false">
      <c r="E215" s="0"/>
      <c r="F215" s="0"/>
    </row>
    <row r="216" customFormat="false" ht="12.75" hidden="false" customHeight="false" outlineLevel="0" collapsed="false">
      <c r="E216" s="0"/>
      <c r="F216" s="0"/>
    </row>
    <row r="217" customFormat="false" ht="12.75" hidden="false" customHeight="false" outlineLevel="0" collapsed="false">
      <c r="E217" s="0"/>
      <c r="F217" s="0"/>
    </row>
    <row r="218" customFormat="false" ht="12.75" hidden="false" customHeight="false" outlineLevel="0" collapsed="false">
      <c r="E218" s="0"/>
      <c r="F218" s="0"/>
    </row>
    <row r="219" customFormat="false" ht="12.75" hidden="false" customHeight="false" outlineLevel="0" collapsed="false">
      <c r="E219" s="0"/>
      <c r="F219" s="0"/>
    </row>
    <row r="220" customFormat="false" ht="12.75" hidden="false" customHeight="false" outlineLevel="0" collapsed="false">
      <c r="E220" s="0"/>
      <c r="F220" s="0"/>
    </row>
    <row r="221" customFormat="false" ht="12.75" hidden="false" customHeight="false" outlineLevel="0" collapsed="false">
      <c r="E221" s="0"/>
      <c r="F221" s="0"/>
    </row>
    <row r="222" customFormat="false" ht="12.75" hidden="false" customHeight="false" outlineLevel="0" collapsed="false">
      <c r="E222" s="0"/>
      <c r="F222" s="0"/>
    </row>
    <row r="223" customFormat="false" ht="12.75" hidden="false" customHeight="false" outlineLevel="0" collapsed="false">
      <c r="E223" s="0"/>
      <c r="F223" s="0"/>
    </row>
    <row r="224" customFormat="false" ht="12.75" hidden="false" customHeight="false" outlineLevel="0" collapsed="false">
      <c r="E224" s="0"/>
      <c r="F224" s="0"/>
    </row>
    <row r="225" customFormat="false" ht="12.75" hidden="false" customHeight="false" outlineLevel="0" collapsed="false">
      <c r="E225" s="0"/>
      <c r="F225" s="0"/>
    </row>
    <row r="226" customFormat="false" ht="12.75" hidden="false" customHeight="false" outlineLevel="0" collapsed="false">
      <c r="E226" s="0"/>
      <c r="F226" s="0"/>
    </row>
    <row r="227" customFormat="false" ht="12.75" hidden="false" customHeight="false" outlineLevel="0" collapsed="false">
      <c r="E227" s="0"/>
      <c r="F227" s="0"/>
    </row>
    <row r="228" customFormat="false" ht="12.75" hidden="false" customHeight="false" outlineLevel="0" collapsed="false">
      <c r="E228" s="0"/>
      <c r="F228" s="0"/>
    </row>
    <row r="229" customFormat="false" ht="12.75" hidden="false" customHeight="false" outlineLevel="0" collapsed="false">
      <c r="E229" s="0"/>
      <c r="F229" s="0"/>
    </row>
    <row r="230" customFormat="false" ht="12.75" hidden="false" customHeight="false" outlineLevel="0" collapsed="false">
      <c r="E230" s="0"/>
      <c r="F230" s="0"/>
    </row>
    <row r="231" customFormat="false" ht="12.75" hidden="false" customHeight="false" outlineLevel="0" collapsed="false">
      <c r="E231" s="0"/>
      <c r="F231" s="0"/>
    </row>
    <row r="232" customFormat="false" ht="12.75" hidden="false" customHeight="false" outlineLevel="0" collapsed="false">
      <c r="E232" s="0"/>
      <c r="F232" s="0"/>
    </row>
    <row r="233" customFormat="false" ht="12.75" hidden="false" customHeight="false" outlineLevel="0" collapsed="false">
      <c r="E233" s="0"/>
      <c r="F233" s="0"/>
    </row>
    <row r="234" customFormat="false" ht="12.75" hidden="false" customHeight="false" outlineLevel="0" collapsed="false">
      <c r="E234" s="0"/>
      <c r="F234" s="0"/>
    </row>
    <row r="235" customFormat="false" ht="12.75" hidden="false" customHeight="false" outlineLevel="0" collapsed="false">
      <c r="E235" s="0"/>
      <c r="F235" s="0"/>
    </row>
    <row r="236" customFormat="false" ht="12.75" hidden="false" customHeight="false" outlineLevel="0" collapsed="false">
      <c r="E236" s="0"/>
      <c r="F236" s="0"/>
    </row>
    <row r="237" customFormat="false" ht="12.75" hidden="false" customHeight="false" outlineLevel="0" collapsed="false">
      <c r="E237" s="0"/>
      <c r="F237" s="0"/>
    </row>
    <row r="238" customFormat="false" ht="12.75" hidden="false" customHeight="false" outlineLevel="0" collapsed="false">
      <c r="E238" s="0"/>
      <c r="F238" s="0"/>
    </row>
    <row r="239" customFormat="false" ht="12.75" hidden="false" customHeight="false" outlineLevel="0" collapsed="false">
      <c r="E239" s="0"/>
      <c r="F239" s="0"/>
    </row>
    <row r="240" customFormat="false" ht="12.75" hidden="false" customHeight="false" outlineLevel="0" collapsed="false">
      <c r="E240" s="0"/>
      <c r="F240" s="0"/>
    </row>
    <row r="241" customFormat="false" ht="12.75" hidden="false" customHeight="false" outlineLevel="0" collapsed="false">
      <c r="E241" s="0"/>
      <c r="F241" s="0"/>
    </row>
    <row r="242" customFormat="false" ht="12.75" hidden="false" customHeight="false" outlineLevel="0" collapsed="false">
      <c r="E242" s="0"/>
      <c r="F242" s="0"/>
    </row>
    <row r="243" customFormat="false" ht="12.75" hidden="false" customHeight="false" outlineLevel="0" collapsed="false">
      <c r="E243" s="0"/>
      <c r="F243" s="0"/>
    </row>
    <row r="244" customFormat="false" ht="12.75" hidden="false" customHeight="false" outlineLevel="0" collapsed="false">
      <c r="E244" s="0"/>
      <c r="F244" s="0"/>
    </row>
    <row r="245" customFormat="false" ht="12.75" hidden="false" customHeight="false" outlineLevel="0" collapsed="false">
      <c r="E245" s="0"/>
      <c r="F245" s="0"/>
    </row>
    <row r="246" customFormat="false" ht="12.75" hidden="false" customHeight="false" outlineLevel="0" collapsed="false">
      <c r="E246" s="0"/>
      <c r="F246" s="0"/>
    </row>
    <row r="247" customFormat="false" ht="12.75" hidden="false" customHeight="false" outlineLevel="0" collapsed="false">
      <c r="E247" s="0"/>
      <c r="F247" s="0"/>
    </row>
    <row r="248" customFormat="false" ht="12.75" hidden="false" customHeight="false" outlineLevel="0" collapsed="false">
      <c r="E248" s="0"/>
      <c r="F248" s="0"/>
    </row>
    <row r="249" customFormat="false" ht="12.75" hidden="false" customHeight="false" outlineLevel="0" collapsed="false">
      <c r="E249" s="0"/>
      <c r="F249" s="0"/>
    </row>
    <row r="250" customFormat="false" ht="12.75" hidden="false" customHeight="false" outlineLevel="0" collapsed="false">
      <c r="E250" s="0"/>
      <c r="F250" s="0"/>
    </row>
    <row r="251" customFormat="false" ht="12.75" hidden="false" customHeight="false" outlineLevel="0" collapsed="false">
      <c r="E251" s="0"/>
      <c r="F251" s="0"/>
    </row>
    <row r="252" customFormat="false" ht="12.75" hidden="false" customHeight="false" outlineLevel="0" collapsed="false">
      <c r="E252" s="0"/>
      <c r="F252" s="0"/>
    </row>
    <row r="253" customFormat="false" ht="12.75" hidden="false" customHeight="false" outlineLevel="0" collapsed="false">
      <c r="E253" s="0"/>
      <c r="F253" s="0"/>
    </row>
    <row r="254" customFormat="false" ht="12.75" hidden="false" customHeight="false" outlineLevel="0" collapsed="false">
      <c r="E254" s="0"/>
      <c r="F254" s="0"/>
    </row>
    <row r="255" customFormat="false" ht="12.75" hidden="false" customHeight="false" outlineLevel="0" collapsed="false">
      <c r="E255" s="0"/>
      <c r="F255" s="0"/>
    </row>
    <row r="256" customFormat="false" ht="12.75" hidden="false" customHeight="false" outlineLevel="0" collapsed="false">
      <c r="E256" s="0"/>
      <c r="F256" s="0"/>
    </row>
    <row r="257" customFormat="false" ht="12.75" hidden="false" customHeight="false" outlineLevel="0" collapsed="false">
      <c r="E257" s="0"/>
      <c r="F257" s="0"/>
    </row>
    <row r="258" customFormat="false" ht="12.75" hidden="false" customHeight="false" outlineLevel="0" collapsed="false">
      <c r="E258" s="0"/>
      <c r="F258" s="0"/>
    </row>
    <row r="259" customFormat="false" ht="12.75" hidden="false" customHeight="false" outlineLevel="0" collapsed="false">
      <c r="E259" s="0"/>
      <c r="F259" s="0"/>
    </row>
    <row r="260" customFormat="false" ht="12.75" hidden="false" customHeight="false" outlineLevel="0" collapsed="false">
      <c r="E260" s="0"/>
      <c r="F260" s="0"/>
    </row>
    <row r="261" customFormat="false" ht="12.75" hidden="false" customHeight="false" outlineLevel="0" collapsed="false">
      <c r="E261" s="0"/>
      <c r="F261" s="0"/>
    </row>
    <row r="262" customFormat="false" ht="12.75" hidden="false" customHeight="false" outlineLevel="0" collapsed="false">
      <c r="E262" s="0"/>
      <c r="F262" s="0"/>
    </row>
    <row r="263" customFormat="false" ht="12.75" hidden="false" customHeight="false" outlineLevel="0" collapsed="false">
      <c r="E263" s="0"/>
      <c r="F263" s="0"/>
    </row>
    <row r="264" customFormat="false" ht="12.75" hidden="false" customHeight="false" outlineLevel="0" collapsed="false">
      <c r="E264" s="0"/>
      <c r="F264" s="0"/>
    </row>
    <row r="265" customFormat="false" ht="12.75" hidden="false" customHeight="false" outlineLevel="0" collapsed="false">
      <c r="E265" s="0"/>
      <c r="F265" s="0"/>
    </row>
    <row r="266" customFormat="false" ht="12.75" hidden="false" customHeight="false" outlineLevel="0" collapsed="false">
      <c r="E266" s="0"/>
      <c r="F266" s="0"/>
    </row>
    <row r="267" customFormat="false" ht="12.75" hidden="false" customHeight="false" outlineLevel="0" collapsed="false">
      <c r="E267" s="0"/>
      <c r="F267" s="0"/>
    </row>
    <row r="268" customFormat="false" ht="12.75" hidden="false" customHeight="false" outlineLevel="0" collapsed="false">
      <c r="E268" s="0"/>
      <c r="F268" s="0"/>
    </row>
    <row r="269" customFormat="false" ht="12.75" hidden="false" customHeight="false" outlineLevel="0" collapsed="false">
      <c r="E269" s="0"/>
      <c r="F269" s="0"/>
    </row>
    <row r="270" customFormat="false" ht="12.75" hidden="false" customHeight="false" outlineLevel="0" collapsed="false">
      <c r="E270" s="0"/>
      <c r="F270" s="0"/>
    </row>
    <row r="271" customFormat="false" ht="12.75" hidden="false" customHeight="false" outlineLevel="0" collapsed="false">
      <c r="E271" s="0"/>
      <c r="F271" s="0"/>
    </row>
    <row r="272" customFormat="false" ht="12.75" hidden="false" customHeight="false" outlineLevel="0" collapsed="false">
      <c r="E272" s="0"/>
      <c r="F272" s="0"/>
    </row>
    <row r="273" customFormat="false" ht="12.75" hidden="false" customHeight="false" outlineLevel="0" collapsed="false">
      <c r="E273" s="0"/>
      <c r="F273" s="0"/>
    </row>
    <row r="274" customFormat="false" ht="12.75" hidden="false" customHeight="false" outlineLevel="0" collapsed="false">
      <c r="E274" s="0"/>
      <c r="F274" s="0"/>
    </row>
    <row r="275" customFormat="false" ht="12.75" hidden="false" customHeight="false" outlineLevel="0" collapsed="false">
      <c r="E275" s="0"/>
      <c r="F275" s="0"/>
    </row>
    <row r="276" customFormat="false" ht="12.75" hidden="false" customHeight="false" outlineLevel="0" collapsed="false">
      <c r="E276" s="0"/>
      <c r="F276" s="0"/>
    </row>
    <row r="277" customFormat="false" ht="12.75" hidden="false" customHeight="false" outlineLevel="0" collapsed="false">
      <c r="E277" s="0"/>
      <c r="F277" s="0"/>
    </row>
    <row r="278" customFormat="false" ht="12.75" hidden="false" customHeight="false" outlineLevel="0" collapsed="false">
      <c r="E278" s="0"/>
      <c r="F278" s="0"/>
    </row>
    <row r="279" customFormat="false" ht="12.75" hidden="false" customHeight="false" outlineLevel="0" collapsed="false">
      <c r="E279" s="0"/>
      <c r="F279" s="0"/>
    </row>
    <row r="280" customFormat="false" ht="12.75" hidden="false" customHeight="false" outlineLevel="0" collapsed="false">
      <c r="E280" s="0"/>
      <c r="F280" s="0"/>
    </row>
    <row r="281" customFormat="false" ht="12.75" hidden="false" customHeight="false" outlineLevel="0" collapsed="false">
      <c r="E281" s="0"/>
      <c r="F281" s="0"/>
    </row>
    <row r="282" customFormat="false" ht="12.75" hidden="false" customHeight="false" outlineLevel="0" collapsed="false">
      <c r="E282" s="0"/>
      <c r="F282" s="0"/>
    </row>
    <row r="283" customFormat="false" ht="12.75" hidden="false" customHeight="false" outlineLevel="0" collapsed="false">
      <c r="E283" s="0"/>
      <c r="F283" s="0"/>
    </row>
    <row r="284" customFormat="false" ht="12.75" hidden="false" customHeight="false" outlineLevel="0" collapsed="false">
      <c r="E284" s="0"/>
      <c r="F284" s="0"/>
    </row>
    <row r="285" customFormat="false" ht="12.75" hidden="false" customHeight="false" outlineLevel="0" collapsed="false">
      <c r="E285" s="0"/>
      <c r="F285" s="0"/>
    </row>
    <row r="286" customFormat="false" ht="12.75" hidden="false" customHeight="false" outlineLevel="0" collapsed="false">
      <c r="E286" s="0"/>
      <c r="F286" s="0"/>
    </row>
    <row r="287" customFormat="false" ht="12.75" hidden="false" customHeight="false" outlineLevel="0" collapsed="false">
      <c r="E287" s="0"/>
      <c r="F287" s="0"/>
    </row>
    <row r="288" customFormat="false" ht="12.75" hidden="false" customHeight="false" outlineLevel="0" collapsed="false">
      <c r="E288" s="0"/>
      <c r="F288" s="0"/>
    </row>
    <row r="289" customFormat="false" ht="12.75" hidden="false" customHeight="false" outlineLevel="0" collapsed="false">
      <c r="E289" s="0"/>
      <c r="F289" s="0"/>
    </row>
    <row r="290" customFormat="false" ht="12.75" hidden="false" customHeight="false" outlineLevel="0" collapsed="false">
      <c r="E290" s="0"/>
      <c r="F290" s="0"/>
    </row>
    <row r="291" customFormat="false" ht="12.75" hidden="false" customHeight="false" outlineLevel="0" collapsed="false">
      <c r="E291" s="0"/>
      <c r="F291" s="0"/>
    </row>
    <row r="292" customFormat="false" ht="12.75" hidden="false" customHeight="false" outlineLevel="0" collapsed="false">
      <c r="E292" s="0"/>
      <c r="F292" s="0"/>
    </row>
    <row r="293" customFormat="false" ht="12.75" hidden="false" customHeight="false" outlineLevel="0" collapsed="false">
      <c r="E293" s="0"/>
      <c r="F293" s="0"/>
    </row>
    <row r="294" customFormat="false" ht="12.75" hidden="false" customHeight="false" outlineLevel="0" collapsed="false">
      <c r="E294" s="0"/>
      <c r="F294" s="0"/>
    </row>
    <row r="295" customFormat="false" ht="12.75" hidden="false" customHeight="false" outlineLevel="0" collapsed="false">
      <c r="E295" s="0"/>
      <c r="F295" s="0"/>
    </row>
    <row r="296" customFormat="false" ht="12.75" hidden="false" customHeight="false" outlineLevel="0" collapsed="false">
      <c r="E296" s="0"/>
      <c r="F296" s="0"/>
    </row>
    <row r="297" customFormat="false" ht="12.75" hidden="false" customHeight="false" outlineLevel="0" collapsed="false">
      <c r="E297" s="0"/>
      <c r="F297" s="0"/>
    </row>
    <row r="298" customFormat="false" ht="12.75" hidden="false" customHeight="false" outlineLevel="0" collapsed="false">
      <c r="E298" s="0"/>
      <c r="F298" s="0"/>
    </row>
    <row r="299" customFormat="false" ht="12.75" hidden="false" customHeight="false" outlineLevel="0" collapsed="false">
      <c r="E299" s="0"/>
      <c r="F299" s="0"/>
    </row>
    <row r="300" customFormat="false" ht="12.75" hidden="false" customHeight="false" outlineLevel="0" collapsed="false">
      <c r="E300" s="0"/>
      <c r="F300" s="0"/>
    </row>
    <row r="301" customFormat="false" ht="12.75" hidden="false" customHeight="false" outlineLevel="0" collapsed="false">
      <c r="E301" s="0"/>
      <c r="F301" s="0"/>
    </row>
    <row r="302" customFormat="false" ht="12.75" hidden="false" customHeight="false" outlineLevel="0" collapsed="false">
      <c r="E302" s="0"/>
      <c r="F302" s="0"/>
    </row>
    <row r="303" customFormat="false" ht="12.75" hidden="false" customHeight="false" outlineLevel="0" collapsed="false">
      <c r="E303" s="0"/>
      <c r="F303" s="0"/>
    </row>
    <row r="304" customFormat="false" ht="12.75" hidden="false" customHeight="false" outlineLevel="0" collapsed="false">
      <c r="E304" s="0"/>
      <c r="F304" s="0"/>
    </row>
    <row r="305" customFormat="false" ht="12.75" hidden="false" customHeight="false" outlineLevel="0" collapsed="false">
      <c r="E305" s="0"/>
      <c r="F305" s="0"/>
    </row>
    <row r="306" customFormat="false" ht="12.75" hidden="false" customHeight="false" outlineLevel="0" collapsed="false">
      <c r="E306" s="0"/>
      <c r="F306" s="0"/>
    </row>
    <row r="307" customFormat="false" ht="12.75" hidden="false" customHeight="false" outlineLevel="0" collapsed="false">
      <c r="E307" s="0"/>
      <c r="F307" s="0"/>
    </row>
    <row r="308" customFormat="false" ht="12.75" hidden="false" customHeight="false" outlineLevel="0" collapsed="false">
      <c r="E308" s="0"/>
      <c r="F308" s="0"/>
    </row>
    <row r="309" customFormat="false" ht="12.75" hidden="false" customHeight="false" outlineLevel="0" collapsed="false">
      <c r="E309" s="0"/>
      <c r="F309" s="0"/>
    </row>
    <row r="310" customFormat="false" ht="12.75" hidden="false" customHeight="false" outlineLevel="0" collapsed="false">
      <c r="E310" s="0"/>
      <c r="F310" s="0"/>
    </row>
    <row r="311" customFormat="false" ht="12.75" hidden="false" customHeight="false" outlineLevel="0" collapsed="false">
      <c r="E311" s="0"/>
      <c r="F311" s="0"/>
    </row>
    <row r="312" customFormat="false" ht="12.75" hidden="false" customHeight="false" outlineLevel="0" collapsed="false">
      <c r="E312" s="0"/>
      <c r="F312" s="0"/>
    </row>
    <row r="313" customFormat="false" ht="12.75" hidden="false" customHeight="false" outlineLevel="0" collapsed="false">
      <c r="E313" s="0"/>
      <c r="F313" s="0"/>
    </row>
    <row r="314" customFormat="false" ht="12.75" hidden="false" customHeight="false" outlineLevel="0" collapsed="false">
      <c r="E314" s="0"/>
      <c r="F314" s="0"/>
    </row>
    <row r="315" customFormat="false" ht="12.75" hidden="false" customHeight="false" outlineLevel="0" collapsed="false">
      <c r="E315" s="0"/>
      <c r="F315" s="0"/>
    </row>
    <row r="316" customFormat="false" ht="12.75" hidden="false" customHeight="false" outlineLevel="0" collapsed="false">
      <c r="E316" s="0"/>
      <c r="F316" s="0"/>
    </row>
    <row r="317" customFormat="false" ht="12.75" hidden="false" customHeight="false" outlineLevel="0" collapsed="false">
      <c r="E317" s="0"/>
      <c r="F317" s="0"/>
    </row>
    <row r="318" customFormat="false" ht="12.75" hidden="false" customHeight="false" outlineLevel="0" collapsed="false">
      <c r="E318" s="0"/>
      <c r="F318" s="0"/>
    </row>
    <row r="319" customFormat="false" ht="12.75" hidden="false" customHeight="false" outlineLevel="0" collapsed="false">
      <c r="E319" s="0"/>
      <c r="F319" s="0"/>
    </row>
    <row r="320" customFormat="false" ht="12.75" hidden="false" customHeight="false" outlineLevel="0" collapsed="false">
      <c r="E320" s="0"/>
      <c r="F320" s="0"/>
    </row>
    <row r="321" customFormat="false" ht="12.75" hidden="false" customHeight="false" outlineLevel="0" collapsed="false">
      <c r="E321" s="0"/>
      <c r="F321" s="0"/>
    </row>
    <row r="322" customFormat="false" ht="12.75" hidden="false" customHeight="false" outlineLevel="0" collapsed="false">
      <c r="E322" s="0"/>
      <c r="F322" s="0"/>
    </row>
    <row r="323" customFormat="false" ht="12.75" hidden="false" customHeight="false" outlineLevel="0" collapsed="false">
      <c r="E323" s="0"/>
      <c r="F323" s="0"/>
    </row>
    <row r="324" customFormat="false" ht="12.75" hidden="false" customHeight="false" outlineLevel="0" collapsed="false">
      <c r="E324" s="0"/>
      <c r="F324" s="0"/>
    </row>
    <row r="325" customFormat="false" ht="12.75" hidden="false" customHeight="false" outlineLevel="0" collapsed="false">
      <c r="E325" s="0"/>
      <c r="F325" s="0"/>
    </row>
    <row r="326" customFormat="false" ht="12.75" hidden="false" customHeight="false" outlineLevel="0" collapsed="false">
      <c r="E326" s="0"/>
      <c r="F326" s="0"/>
    </row>
    <row r="327" customFormat="false" ht="12.75" hidden="false" customHeight="false" outlineLevel="0" collapsed="false">
      <c r="E327" s="0"/>
      <c r="F327" s="0"/>
    </row>
    <row r="328" customFormat="false" ht="12.75" hidden="false" customHeight="false" outlineLevel="0" collapsed="false">
      <c r="E328" s="0"/>
      <c r="F328" s="0"/>
    </row>
    <row r="329" customFormat="false" ht="12.75" hidden="false" customHeight="false" outlineLevel="0" collapsed="false">
      <c r="E329" s="0"/>
      <c r="F329" s="0"/>
    </row>
    <row r="330" customFormat="false" ht="12.75" hidden="false" customHeight="false" outlineLevel="0" collapsed="false">
      <c r="E330" s="0"/>
      <c r="F330" s="0"/>
    </row>
    <row r="331" customFormat="false" ht="12.75" hidden="false" customHeight="false" outlineLevel="0" collapsed="false">
      <c r="E331" s="0"/>
      <c r="F331" s="0"/>
    </row>
    <row r="332" customFormat="false" ht="12.75" hidden="false" customHeight="false" outlineLevel="0" collapsed="false">
      <c r="E332" s="0"/>
      <c r="F332" s="0"/>
    </row>
    <row r="333" customFormat="false" ht="12.75" hidden="false" customHeight="false" outlineLevel="0" collapsed="false">
      <c r="E333" s="0"/>
      <c r="F333" s="0"/>
    </row>
    <row r="334" customFormat="false" ht="12.75" hidden="false" customHeight="false" outlineLevel="0" collapsed="false">
      <c r="E334" s="0"/>
      <c r="F334" s="0"/>
    </row>
    <row r="335" customFormat="false" ht="12.75" hidden="false" customHeight="false" outlineLevel="0" collapsed="false">
      <c r="E335" s="0"/>
      <c r="F335" s="0"/>
    </row>
    <row r="336" customFormat="false" ht="12.75" hidden="false" customHeight="false" outlineLevel="0" collapsed="false">
      <c r="E336" s="0"/>
      <c r="F336" s="0"/>
    </row>
    <row r="337" customFormat="false" ht="12.75" hidden="false" customHeight="false" outlineLevel="0" collapsed="false">
      <c r="E337" s="0"/>
      <c r="F337" s="0"/>
    </row>
    <row r="338" customFormat="false" ht="12.75" hidden="false" customHeight="false" outlineLevel="0" collapsed="false">
      <c r="E338" s="0"/>
      <c r="F338" s="0"/>
    </row>
    <row r="339" customFormat="false" ht="12.75" hidden="false" customHeight="false" outlineLevel="0" collapsed="false">
      <c r="E339" s="0"/>
      <c r="F339" s="0"/>
    </row>
    <row r="340" customFormat="false" ht="12.75" hidden="false" customHeight="false" outlineLevel="0" collapsed="false">
      <c r="E340" s="0"/>
      <c r="F340" s="0"/>
    </row>
    <row r="341" customFormat="false" ht="12.75" hidden="false" customHeight="false" outlineLevel="0" collapsed="false">
      <c r="E341" s="0"/>
      <c r="F341" s="0"/>
    </row>
    <row r="342" customFormat="false" ht="12.75" hidden="false" customHeight="false" outlineLevel="0" collapsed="false">
      <c r="E342" s="0"/>
      <c r="F342" s="0"/>
    </row>
    <row r="343" customFormat="false" ht="12.75" hidden="false" customHeight="false" outlineLevel="0" collapsed="false">
      <c r="E343" s="0"/>
      <c r="F343" s="0"/>
    </row>
    <row r="344" customFormat="false" ht="12.75" hidden="false" customHeight="false" outlineLevel="0" collapsed="false">
      <c r="E344" s="0"/>
      <c r="F344" s="0"/>
    </row>
    <row r="345" customFormat="false" ht="12.75" hidden="false" customHeight="false" outlineLevel="0" collapsed="false">
      <c r="E345" s="0"/>
      <c r="F345" s="0"/>
    </row>
    <row r="346" customFormat="false" ht="12.75" hidden="false" customHeight="false" outlineLevel="0" collapsed="false">
      <c r="E346" s="0"/>
      <c r="F346" s="0"/>
    </row>
    <row r="347" customFormat="false" ht="12.75" hidden="false" customHeight="false" outlineLevel="0" collapsed="false">
      <c r="E347" s="0"/>
      <c r="F347" s="0"/>
    </row>
    <row r="348" customFormat="false" ht="12.75" hidden="false" customHeight="false" outlineLevel="0" collapsed="false">
      <c r="E348" s="0"/>
      <c r="F348" s="0"/>
    </row>
    <row r="349" customFormat="false" ht="12.75" hidden="false" customHeight="false" outlineLevel="0" collapsed="false">
      <c r="E349" s="0"/>
      <c r="F349" s="0"/>
    </row>
    <row r="350" customFormat="false" ht="12.75" hidden="false" customHeight="false" outlineLevel="0" collapsed="false">
      <c r="E350" s="0"/>
      <c r="F350" s="0"/>
    </row>
    <row r="351" customFormat="false" ht="12.75" hidden="false" customHeight="false" outlineLevel="0" collapsed="false">
      <c r="E351" s="0"/>
      <c r="F351" s="0"/>
    </row>
    <row r="352" customFormat="false" ht="12.75" hidden="false" customHeight="false" outlineLevel="0" collapsed="false">
      <c r="E352" s="0"/>
      <c r="F352" s="0"/>
    </row>
    <row r="353" customFormat="false" ht="12.75" hidden="false" customHeight="false" outlineLevel="0" collapsed="false">
      <c r="E353" s="0"/>
      <c r="F353" s="0"/>
    </row>
    <row r="354" customFormat="false" ht="12.75" hidden="false" customHeight="false" outlineLevel="0" collapsed="false">
      <c r="E354" s="0"/>
      <c r="F354" s="0"/>
    </row>
    <row r="355" customFormat="false" ht="12.75" hidden="false" customHeight="false" outlineLevel="0" collapsed="false">
      <c r="E355" s="0"/>
      <c r="F355" s="0"/>
    </row>
    <row r="356" customFormat="false" ht="12.75" hidden="false" customHeight="false" outlineLevel="0" collapsed="false">
      <c r="E356" s="0"/>
      <c r="F356" s="0"/>
    </row>
    <row r="357" customFormat="false" ht="12.75" hidden="false" customHeight="false" outlineLevel="0" collapsed="false">
      <c r="E357" s="0"/>
      <c r="F357" s="0"/>
    </row>
    <row r="358" customFormat="false" ht="12.75" hidden="false" customHeight="false" outlineLevel="0" collapsed="false">
      <c r="E358" s="0"/>
      <c r="F358" s="0"/>
    </row>
    <row r="359" customFormat="false" ht="12.75" hidden="false" customHeight="false" outlineLevel="0" collapsed="false">
      <c r="E359" s="0"/>
      <c r="F359" s="0"/>
    </row>
    <row r="360" customFormat="false" ht="12.75" hidden="false" customHeight="false" outlineLevel="0" collapsed="false">
      <c r="E360" s="0"/>
      <c r="F360" s="0"/>
    </row>
    <row r="361" customFormat="false" ht="12.75" hidden="false" customHeight="false" outlineLevel="0" collapsed="false">
      <c r="E361" s="0"/>
      <c r="F361" s="0"/>
    </row>
    <row r="362" customFormat="false" ht="12.75" hidden="false" customHeight="false" outlineLevel="0" collapsed="false">
      <c r="E362" s="0"/>
      <c r="F362" s="0"/>
    </row>
    <row r="363" customFormat="false" ht="12.75" hidden="false" customHeight="false" outlineLevel="0" collapsed="false">
      <c r="E363" s="0"/>
      <c r="F363" s="0"/>
    </row>
    <row r="364" customFormat="false" ht="12.75" hidden="false" customHeight="false" outlineLevel="0" collapsed="false">
      <c r="E364" s="0"/>
      <c r="F364" s="0"/>
    </row>
    <row r="365" customFormat="false" ht="12.75" hidden="false" customHeight="false" outlineLevel="0" collapsed="false">
      <c r="E365" s="0"/>
      <c r="F365" s="0"/>
    </row>
    <row r="366" customFormat="false" ht="12.75" hidden="false" customHeight="false" outlineLevel="0" collapsed="false">
      <c r="E366" s="0"/>
      <c r="F366" s="0"/>
    </row>
    <row r="367" customFormat="false" ht="12.75" hidden="false" customHeight="false" outlineLevel="0" collapsed="false">
      <c r="E367" s="0"/>
      <c r="F367" s="0"/>
    </row>
    <row r="368" customFormat="false" ht="12.75" hidden="false" customHeight="false" outlineLevel="0" collapsed="false">
      <c r="E368" s="0"/>
      <c r="F368" s="0"/>
    </row>
    <row r="369" customFormat="false" ht="12.75" hidden="false" customHeight="false" outlineLevel="0" collapsed="false">
      <c r="E369" s="0"/>
      <c r="F369" s="0"/>
    </row>
    <row r="370" customFormat="false" ht="12.75" hidden="false" customHeight="false" outlineLevel="0" collapsed="false">
      <c r="E370" s="0"/>
      <c r="F370" s="0"/>
    </row>
    <row r="371" customFormat="false" ht="12.75" hidden="false" customHeight="false" outlineLevel="0" collapsed="false">
      <c r="E371" s="0"/>
      <c r="F371" s="0"/>
    </row>
    <row r="372" customFormat="false" ht="12.75" hidden="false" customHeight="false" outlineLevel="0" collapsed="false">
      <c r="E372" s="0"/>
      <c r="F372" s="0"/>
    </row>
    <row r="373" customFormat="false" ht="12.75" hidden="false" customHeight="false" outlineLevel="0" collapsed="false">
      <c r="E373" s="0"/>
      <c r="F373" s="0"/>
    </row>
    <row r="374" customFormat="false" ht="12.75" hidden="false" customHeight="false" outlineLevel="0" collapsed="false">
      <c r="E374" s="0"/>
      <c r="F374" s="0"/>
    </row>
    <row r="375" customFormat="false" ht="12.75" hidden="false" customHeight="false" outlineLevel="0" collapsed="false">
      <c r="E375" s="0"/>
      <c r="F375" s="0"/>
    </row>
    <row r="376" customFormat="false" ht="12.75" hidden="false" customHeight="false" outlineLevel="0" collapsed="false">
      <c r="E376" s="0"/>
      <c r="F376" s="0"/>
    </row>
    <row r="377" customFormat="false" ht="12.75" hidden="false" customHeight="false" outlineLevel="0" collapsed="false">
      <c r="E377" s="0"/>
      <c r="F377" s="0"/>
    </row>
    <row r="378" customFormat="false" ht="12.75" hidden="false" customHeight="false" outlineLevel="0" collapsed="false">
      <c r="E378" s="0"/>
      <c r="F378" s="0"/>
    </row>
    <row r="379" customFormat="false" ht="12.75" hidden="false" customHeight="false" outlineLevel="0" collapsed="false">
      <c r="E379" s="0"/>
      <c r="F379" s="0"/>
    </row>
    <row r="380" customFormat="false" ht="12.75" hidden="false" customHeight="false" outlineLevel="0" collapsed="false">
      <c r="E380" s="0"/>
      <c r="F380" s="0"/>
    </row>
    <row r="381" customFormat="false" ht="12.75" hidden="false" customHeight="false" outlineLevel="0" collapsed="false">
      <c r="E381" s="0"/>
      <c r="F381" s="0"/>
    </row>
    <row r="382" customFormat="false" ht="12.75" hidden="false" customHeight="false" outlineLevel="0" collapsed="false">
      <c r="E382" s="0"/>
      <c r="F382" s="0"/>
    </row>
    <row r="383" customFormat="false" ht="12.75" hidden="false" customHeight="false" outlineLevel="0" collapsed="false">
      <c r="E383" s="0"/>
      <c r="F383" s="0"/>
    </row>
    <row r="384" customFormat="false" ht="12.75" hidden="false" customHeight="false" outlineLevel="0" collapsed="false">
      <c r="E384" s="0"/>
      <c r="F384" s="0"/>
    </row>
    <row r="385" customFormat="false" ht="12.75" hidden="false" customHeight="false" outlineLevel="0" collapsed="false">
      <c r="E385" s="0"/>
      <c r="F385" s="0"/>
    </row>
    <row r="386" customFormat="false" ht="12.75" hidden="false" customHeight="false" outlineLevel="0" collapsed="false">
      <c r="E386" s="0"/>
      <c r="F386" s="0"/>
    </row>
    <row r="387" customFormat="false" ht="12.75" hidden="false" customHeight="false" outlineLevel="0" collapsed="false">
      <c r="E387" s="0"/>
      <c r="F387" s="0"/>
    </row>
    <row r="388" customFormat="false" ht="12.75" hidden="false" customHeight="false" outlineLevel="0" collapsed="false">
      <c r="E388" s="0"/>
      <c r="F388" s="0"/>
    </row>
    <row r="389" customFormat="false" ht="12.75" hidden="false" customHeight="false" outlineLevel="0" collapsed="false">
      <c r="E389" s="0"/>
      <c r="F389" s="0"/>
    </row>
    <row r="390" customFormat="false" ht="12.75" hidden="false" customHeight="false" outlineLevel="0" collapsed="false">
      <c r="E390" s="0"/>
      <c r="F390" s="0"/>
    </row>
    <row r="391" customFormat="false" ht="12.75" hidden="false" customHeight="false" outlineLevel="0" collapsed="false">
      <c r="E391" s="0"/>
      <c r="F391" s="0"/>
    </row>
    <row r="392" customFormat="false" ht="12.75" hidden="false" customHeight="false" outlineLevel="0" collapsed="false">
      <c r="E392" s="0"/>
      <c r="F392" s="0"/>
    </row>
    <row r="393" customFormat="false" ht="12.75" hidden="false" customHeight="false" outlineLevel="0" collapsed="false">
      <c r="E393" s="0"/>
      <c r="F393" s="0"/>
    </row>
    <row r="394" customFormat="false" ht="12.75" hidden="false" customHeight="false" outlineLevel="0" collapsed="false">
      <c r="E394" s="0"/>
      <c r="F394" s="0"/>
    </row>
    <row r="395" customFormat="false" ht="12.75" hidden="false" customHeight="false" outlineLevel="0" collapsed="false">
      <c r="E395" s="0"/>
      <c r="F395" s="0"/>
    </row>
    <row r="396" customFormat="false" ht="12.75" hidden="false" customHeight="false" outlineLevel="0" collapsed="false">
      <c r="E396" s="0"/>
      <c r="F396" s="0"/>
    </row>
    <row r="397" customFormat="false" ht="12.75" hidden="false" customHeight="false" outlineLevel="0" collapsed="false">
      <c r="E397" s="0"/>
      <c r="F397" s="0"/>
    </row>
    <row r="398" customFormat="false" ht="12.75" hidden="false" customHeight="false" outlineLevel="0" collapsed="false">
      <c r="E398" s="0"/>
      <c r="F398" s="0"/>
    </row>
    <row r="399" customFormat="false" ht="12.75" hidden="false" customHeight="false" outlineLevel="0" collapsed="false">
      <c r="E399" s="0"/>
      <c r="F399" s="0"/>
    </row>
    <row r="400" customFormat="false" ht="12.75" hidden="false" customHeight="false" outlineLevel="0" collapsed="false">
      <c r="E400" s="0"/>
      <c r="F400" s="0"/>
    </row>
    <row r="401" customFormat="false" ht="12.75" hidden="false" customHeight="false" outlineLevel="0" collapsed="false">
      <c r="E401" s="0"/>
      <c r="F401" s="0"/>
    </row>
    <row r="402" customFormat="false" ht="12.75" hidden="false" customHeight="false" outlineLevel="0" collapsed="false">
      <c r="E402" s="0"/>
      <c r="F402" s="0"/>
    </row>
    <row r="403" customFormat="false" ht="12.75" hidden="false" customHeight="false" outlineLevel="0" collapsed="false">
      <c r="E403" s="0"/>
      <c r="F403" s="0"/>
    </row>
    <row r="404" customFormat="false" ht="12.75" hidden="false" customHeight="false" outlineLevel="0" collapsed="false">
      <c r="E404" s="0"/>
      <c r="F404" s="0"/>
    </row>
    <row r="405" customFormat="false" ht="12.75" hidden="false" customHeight="false" outlineLevel="0" collapsed="false">
      <c r="E405" s="0"/>
      <c r="F405" s="0"/>
    </row>
    <row r="406" customFormat="false" ht="12.75" hidden="false" customHeight="false" outlineLevel="0" collapsed="false">
      <c r="E406" s="0"/>
      <c r="F406" s="0"/>
    </row>
    <row r="407" customFormat="false" ht="12.75" hidden="false" customHeight="false" outlineLevel="0" collapsed="false">
      <c r="E407" s="0"/>
      <c r="F407" s="0"/>
    </row>
    <row r="408" customFormat="false" ht="12.75" hidden="false" customHeight="false" outlineLevel="0" collapsed="false">
      <c r="E408" s="0"/>
      <c r="F408" s="0"/>
    </row>
    <row r="409" customFormat="false" ht="12.75" hidden="false" customHeight="false" outlineLevel="0" collapsed="false">
      <c r="E409" s="0"/>
      <c r="F409" s="0"/>
    </row>
    <row r="410" customFormat="false" ht="12.75" hidden="false" customHeight="false" outlineLevel="0" collapsed="false">
      <c r="E410" s="0"/>
      <c r="F410" s="0"/>
    </row>
    <row r="411" customFormat="false" ht="12.75" hidden="false" customHeight="false" outlineLevel="0" collapsed="false">
      <c r="E411" s="0"/>
      <c r="F411" s="0"/>
    </row>
    <row r="412" customFormat="false" ht="12.75" hidden="false" customHeight="false" outlineLevel="0" collapsed="false">
      <c r="E412" s="0"/>
      <c r="F412" s="0"/>
    </row>
    <row r="413" customFormat="false" ht="12.75" hidden="false" customHeight="false" outlineLevel="0" collapsed="false">
      <c r="E413" s="0"/>
      <c r="F413" s="0"/>
    </row>
    <row r="414" customFormat="false" ht="12.75" hidden="false" customHeight="false" outlineLevel="0" collapsed="false">
      <c r="E414" s="0"/>
      <c r="F414" s="0"/>
    </row>
    <row r="415" customFormat="false" ht="12.75" hidden="false" customHeight="false" outlineLevel="0" collapsed="false">
      <c r="E415" s="0"/>
      <c r="F415" s="0"/>
    </row>
    <row r="416" customFormat="false" ht="12.75" hidden="false" customHeight="false" outlineLevel="0" collapsed="false">
      <c r="E416" s="0"/>
      <c r="F416" s="0"/>
    </row>
    <row r="417" customFormat="false" ht="12.75" hidden="false" customHeight="false" outlineLevel="0" collapsed="false">
      <c r="E417" s="0"/>
      <c r="F417" s="0"/>
    </row>
    <row r="418" customFormat="false" ht="12.75" hidden="false" customHeight="false" outlineLevel="0" collapsed="false">
      <c r="E418" s="0"/>
      <c r="F418" s="0"/>
    </row>
    <row r="419" customFormat="false" ht="12.75" hidden="false" customHeight="false" outlineLevel="0" collapsed="false">
      <c r="E419" s="0"/>
      <c r="F419" s="0"/>
    </row>
    <row r="420" customFormat="false" ht="12.75" hidden="false" customHeight="false" outlineLevel="0" collapsed="false">
      <c r="E420" s="0"/>
      <c r="F420" s="0"/>
    </row>
    <row r="421" customFormat="false" ht="12.75" hidden="false" customHeight="false" outlineLevel="0" collapsed="false">
      <c r="E421" s="0"/>
      <c r="F421" s="0"/>
    </row>
    <row r="422" customFormat="false" ht="12.75" hidden="false" customHeight="false" outlineLevel="0" collapsed="false">
      <c r="E422" s="0"/>
      <c r="F422" s="0"/>
    </row>
    <row r="423" customFormat="false" ht="12.75" hidden="false" customHeight="false" outlineLevel="0" collapsed="false">
      <c r="E423" s="0"/>
      <c r="F423" s="0"/>
    </row>
    <row r="424" customFormat="false" ht="12.75" hidden="false" customHeight="false" outlineLevel="0" collapsed="false">
      <c r="E424" s="0"/>
      <c r="F424" s="0"/>
    </row>
    <row r="425" customFormat="false" ht="12.75" hidden="false" customHeight="false" outlineLevel="0" collapsed="false">
      <c r="E425" s="0"/>
      <c r="F425" s="0"/>
    </row>
    <row r="426" customFormat="false" ht="12.75" hidden="false" customHeight="false" outlineLevel="0" collapsed="false">
      <c r="E426" s="0"/>
      <c r="F426" s="0"/>
    </row>
    <row r="427" customFormat="false" ht="12.75" hidden="false" customHeight="false" outlineLevel="0" collapsed="false">
      <c r="E427" s="0"/>
      <c r="F427" s="0"/>
    </row>
    <row r="428" customFormat="false" ht="12.75" hidden="false" customHeight="false" outlineLevel="0" collapsed="false">
      <c r="E428" s="0"/>
      <c r="F428" s="0"/>
    </row>
    <row r="429" customFormat="false" ht="12.75" hidden="false" customHeight="false" outlineLevel="0" collapsed="false">
      <c r="E429" s="0"/>
      <c r="F429" s="0"/>
    </row>
    <row r="430" customFormat="false" ht="12.75" hidden="false" customHeight="false" outlineLevel="0" collapsed="false">
      <c r="E430" s="0"/>
      <c r="F430" s="0"/>
    </row>
    <row r="431" customFormat="false" ht="12.75" hidden="false" customHeight="false" outlineLevel="0" collapsed="false">
      <c r="E431" s="0"/>
      <c r="F431" s="0"/>
    </row>
    <row r="432" customFormat="false" ht="12.75" hidden="false" customHeight="false" outlineLevel="0" collapsed="false">
      <c r="E432" s="0"/>
      <c r="F432" s="0"/>
    </row>
    <row r="433" customFormat="false" ht="12.75" hidden="false" customHeight="false" outlineLevel="0" collapsed="false">
      <c r="E433" s="0"/>
      <c r="F433" s="0"/>
    </row>
    <row r="434" customFormat="false" ht="12.75" hidden="false" customHeight="false" outlineLevel="0" collapsed="false">
      <c r="E434" s="0"/>
      <c r="F434" s="0"/>
    </row>
    <row r="435" customFormat="false" ht="12.75" hidden="false" customHeight="false" outlineLevel="0" collapsed="false">
      <c r="E435" s="0"/>
      <c r="F435" s="0"/>
    </row>
    <row r="436" customFormat="false" ht="12.75" hidden="false" customHeight="false" outlineLevel="0" collapsed="false">
      <c r="E436" s="0"/>
      <c r="F436" s="0"/>
    </row>
    <row r="437" customFormat="false" ht="12.75" hidden="false" customHeight="false" outlineLevel="0" collapsed="false">
      <c r="E437" s="0"/>
      <c r="F437" s="0"/>
    </row>
    <row r="438" customFormat="false" ht="12.75" hidden="false" customHeight="false" outlineLevel="0" collapsed="false">
      <c r="E438" s="0"/>
      <c r="F438" s="0"/>
    </row>
    <row r="439" customFormat="false" ht="12.75" hidden="false" customHeight="false" outlineLevel="0" collapsed="false">
      <c r="E439" s="0"/>
      <c r="F439" s="0"/>
    </row>
    <row r="440" customFormat="false" ht="12.75" hidden="false" customHeight="false" outlineLevel="0" collapsed="false">
      <c r="E440" s="0"/>
      <c r="F440" s="0"/>
    </row>
    <row r="441" customFormat="false" ht="12.75" hidden="false" customHeight="false" outlineLevel="0" collapsed="false">
      <c r="E441" s="0"/>
      <c r="F441" s="0"/>
    </row>
    <row r="442" customFormat="false" ht="12.75" hidden="false" customHeight="false" outlineLevel="0" collapsed="false">
      <c r="E442" s="0"/>
      <c r="F442" s="0"/>
    </row>
    <row r="443" customFormat="false" ht="12.75" hidden="false" customHeight="false" outlineLevel="0" collapsed="false">
      <c r="E443" s="0"/>
      <c r="F443" s="0"/>
    </row>
    <row r="444" customFormat="false" ht="12.75" hidden="false" customHeight="false" outlineLevel="0" collapsed="false">
      <c r="E444" s="0"/>
      <c r="F444" s="0"/>
    </row>
    <row r="445" customFormat="false" ht="12.75" hidden="false" customHeight="false" outlineLevel="0" collapsed="false">
      <c r="E445" s="0"/>
      <c r="F445" s="0"/>
    </row>
    <row r="446" customFormat="false" ht="12.75" hidden="false" customHeight="false" outlineLevel="0" collapsed="false">
      <c r="E446" s="0"/>
      <c r="F446" s="0"/>
    </row>
    <row r="447" customFormat="false" ht="12.75" hidden="false" customHeight="false" outlineLevel="0" collapsed="false">
      <c r="E447" s="0"/>
      <c r="F447" s="0"/>
    </row>
    <row r="448" customFormat="false" ht="12.75" hidden="false" customHeight="false" outlineLevel="0" collapsed="false">
      <c r="E448" s="0"/>
      <c r="F448" s="0"/>
    </row>
    <row r="449" customFormat="false" ht="12.75" hidden="false" customHeight="false" outlineLevel="0" collapsed="false">
      <c r="E449" s="0"/>
      <c r="F449" s="0"/>
    </row>
    <row r="450" customFormat="false" ht="12.75" hidden="false" customHeight="false" outlineLevel="0" collapsed="false">
      <c r="E450" s="0"/>
      <c r="F450" s="0"/>
    </row>
    <row r="451" customFormat="false" ht="12.75" hidden="false" customHeight="false" outlineLevel="0" collapsed="false">
      <c r="E451" s="0"/>
      <c r="F451" s="0"/>
    </row>
    <row r="452" customFormat="false" ht="12.75" hidden="false" customHeight="false" outlineLevel="0" collapsed="false">
      <c r="E452" s="0"/>
      <c r="F452" s="0"/>
    </row>
    <row r="453" customFormat="false" ht="12.75" hidden="false" customHeight="false" outlineLevel="0" collapsed="false">
      <c r="E453" s="0"/>
      <c r="F453" s="0"/>
    </row>
    <row r="454" customFormat="false" ht="12.75" hidden="false" customHeight="false" outlineLevel="0" collapsed="false">
      <c r="E454" s="0"/>
      <c r="F454" s="0"/>
    </row>
    <row r="455" customFormat="false" ht="12.75" hidden="false" customHeight="false" outlineLevel="0" collapsed="false">
      <c r="E455" s="0"/>
      <c r="F455" s="0"/>
    </row>
    <row r="456" customFormat="false" ht="12.75" hidden="false" customHeight="false" outlineLevel="0" collapsed="false">
      <c r="E456" s="0"/>
      <c r="F456" s="0"/>
    </row>
    <row r="457" customFormat="false" ht="12.75" hidden="false" customHeight="false" outlineLevel="0" collapsed="false">
      <c r="E457" s="0"/>
      <c r="F457" s="0"/>
    </row>
    <row r="458" customFormat="false" ht="12.75" hidden="false" customHeight="false" outlineLevel="0" collapsed="false">
      <c r="E458" s="0"/>
      <c r="F458" s="0"/>
    </row>
    <row r="459" customFormat="false" ht="12.75" hidden="false" customHeight="false" outlineLevel="0" collapsed="false">
      <c r="E459" s="0"/>
      <c r="F459" s="0"/>
    </row>
    <row r="460" customFormat="false" ht="12.75" hidden="false" customHeight="false" outlineLevel="0" collapsed="false">
      <c r="E460" s="0"/>
      <c r="F460" s="0"/>
    </row>
    <row r="461" customFormat="false" ht="12.75" hidden="false" customHeight="false" outlineLevel="0" collapsed="false">
      <c r="E461" s="0"/>
      <c r="F461" s="0"/>
    </row>
    <row r="462" customFormat="false" ht="12.75" hidden="false" customHeight="false" outlineLevel="0" collapsed="false">
      <c r="E462" s="0"/>
      <c r="F462" s="0"/>
    </row>
    <row r="463" customFormat="false" ht="12.75" hidden="false" customHeight="false" outlineLevel="0" collapsed="false">
      <c r="E463" s="0"/>
      <c r="F463" s="0"/>
    </row>
    <row r="464" customFormat="false" ht="12.75" hidden="false" customHeight="false" outlineLevel="0" collapsed="false">
      <c r="E464" s="0"/>
      <c r="F464" s="0"/>
    </row>
    <row r="465" customFormat="false" ht="12.75" hidden="false" customHeight="false" outlineLevel="0" collapsed="false">
      <c r="E465" s="0"/>
      <c r="F465" s="0"/>
    </row>
    <row r="466" customFormat="false" ht="12.75" hidden="false" customHeight="false" outlineLevel="0" collapsed="false">
      <c r="E466" s="0"/>
      <c r="F466" s="0"/>
    </row>
    <row r="467" customFormat="false" ht="12.75" hidden="false" customHeight="false" outlineLevel="0" collapsed="false">
      <c r="E467" s="0"/>
      <c r="F467" s="0"/>
    </row>
    <row r="468" customFormat="false" ht="12.75" hidden="false" customHeight="false" outlineLevel="0" collapsed="false">
      <c r="E468" s="0"/>
      <c r="F468" s="0"/>
    </row>
    <row r="469" customFormat="false" ht="12.75" hidden="false" customHeight="false" outlineLevel="0" collapsed="false">
      <c r="E469" s="0"/>
      <c r="F469" s="0"/>
    </row>
    <row r="470" customFormat="false" ht="12.75" hidden="false" customHeight="false" outlineLevel="0" collapsed="false">
      <c r="E470" s="0"/>
      <c r="F470" s="0"/>
    </row>
    <row r="471" customFormat="false" ht="12.75" hidden="false" customHeight="false" outlineLevel="0" collapsed="false">
      <c r="E471" s="0"/>
      <c r="F471" s="0"/>
    </row>
    <row r="472" customFormat="false" ht="12.75" hidden="false" customHeight="false" outlineLevel="0" collapsed="false">
      <c r="E472" s="0"/>
      <c r="F472" s="0"/>
    </row>
    <row r="473" customFormat="false" ht="12.75" hidden="false" customHeight="false" outlineLevel="0" collapsed="false">
      <c r="E473" s="0"/>
      <c r="F473" s="0"/>
    </row>
    <row r="474" customFormat="false" ht="12.75" hidden="false" customHeight="false" outlineLevel="0" collapsed="false">
      <c r="E474" s="0"/>
      <c r="F474" s="0"/>
    </row>
    <row r="475" customFormat="false" ht="12.75" hidden="false" customHeight="false" outlineLevel="0" collapsed="false">
      <c r="E475" s="0"/>
      <c r="F475" s="0"/>
    </row>
    <row r="476" customFormat="false" ht="12.75" hidden="false" customHeight="false" outlineLevel="0" collapsed="false">
      <c r="E476" s="0"/>
      <c r="F476" s="0"/>
    </row>
    <row r="477" customFormat="false" ht="12.75" hidden="false" customHeight="false" outlineLevel="0" collapsed="false">
      <c r="E477" s="0"/>
      <c r="F477" s="0"/>
    </row>
    <row r="478" customFormat="false" ht="12.75" hidden="false" customHeight="false" outlineLevel="0" collapsed="false">
      <c r="E478" s="0"/>
      <c r="F478" s="0"/>
    </row>
    <row r="479" customFormat="false" ht="12.75" hidden="false" customHeight="false" outlineLevel="0" collapsed="false">
      <c r="E479" s="0"/>
      <c r="F479" s="0"/>
    </row>
    <row r="480" customFormat="false" ht="12.75" hidden="false" customHeight="false" outlineLevel="0" collapsed="false">
      <c r="E480" s="0"/>
      <c r="F480" s="0"/>
    </row>
    <row r="481" customFormat="false" ht="12.75" hidden="false" customHeight="false" outlineLevel="0" collapsed="false">
      <c r="E481" s="0"/>
      <c r="F481" s="0"/>
    </row>
    <row r="482" customFormat="false" ht="12.75" hidden="false" customHeight="false" outlineLevel="0" collapsed="false">
      <c r="E482" s="0"/>
      <c r="F482" s="0"/>
    </row>
    <row r="483" customFormat="false" ht="12.75" hidden="false" customHeight="false" outlineLevel="0" collapsed="false">
      <c r="E483" s="0"/>
      <c r="F483" s="0"/>
    </row>
    <row r="484" customFormat="false" ht="12.75" hidden="false" customHeight="false" outlineLevel="0" collapsed="false">
      <c r="E484" s="0"/>
      <c r="F484" s="0"/>
    </row>
    <row r="485" customFormat="false" ht="12.75" hidden="false" customHeight="false" outlineLevel="0" collapsed="false">
      <c r="E485" s="0"/>
      <c r="F485" s="0"/>
    </row>
    <row r="486" customFormat="false" ht="12.75" hidden="false" customHeight="false" outlineLevel="0" collapsed="false">
      <c r="E486" s="0"/>
      <c r="F486" s="0"/>
    </row>
    <row r="487" customFormat="false" ht="12.75" hidden="false" customHeight="false" outlineLevel="0" collapsed="false">
      <c r="E487" s="0"/>
      <c r="F487" s="0"/>
    </row>
    <row r="488" customFormat="false" ht="12.75" hidden="false" customHeight="false" outlineLevel="0" collapsed="false">
      <c r="E488" s="0"/>
      <c r="F488" s="0"/>
    </row>
    <row r="489" customFormat="false" ht="12.75" hidden="false" customHeight="false" outlineLevel="0" collapsed="false">
      <c r="E489" s="0"/>
      <c r="F489" s="0"/>
    </row>
    <row r="490" customFormat="false" ht="12.75" hidden="false" customHeight="false" outlineLevel="0" collapsed="false">
      <c r="E490" s="0"/>
      <c r="F490" s="0"/>
    </row>
    <row r="491" customFormat="false" ht="12.75" hidden="false" customHeight="false" outlineLevel="0" collapsed="false">
      <c r="E491" s="0"/>
      <c r="F491" s="0"/>
    </row>
    <row r="492" customFormat="false" ht="12.75" hidden="false" customHeight="false" outlineLevel="0" collapsed="false">
      <c r="E492" s="0"/>
      <c r="F492" s="0"/>
    </row>
    <row r="493" customFormat="false" ht="12.75" hidden="false" customHeight="false" outlineLevel="0" collapsed="false">
      <c r="E493" s="0"/>
      <c r="F493" s="0"/>
    </row>
    <row r="494" customFormat="false" ht="12.75" hidden="false" customHeight="false" outlineLevel="0" collapsed="false">
      <c r="E494" s="0"/>
      <c r="F494" s="0"/>
    </row>
    <row r="495" customFormat="false" ht="12.75" hidden="false" customHeight="false" outlineLevel="0" collapsed="false">
      <c r="E495" s="0"/>
      <c r="F495" s="0"/>
    </row>
    <row r="496" customFormat="false" ht="12.75" hidden="false" customHeight="false" outlineLevel="0" collapsed="false">
      <c r="E496" s="0"/>
      <c r="F496" s="0"/>
    </row>
    <row r="497" customFormat="false" ht="12.75" hidden="false" customHeight="false" outlineLevel="0" collapsed="false">
      <c r="E497" s="0"/>
      <c r="F497" s="0"/>
    </row>
    <row r="498" customFormat="false" ht="12.75" hidden="false" customHeight="false" outlineLevel="0" collapsed="false">
      <c r="E498" s="0"/>
      <c r="F498" s="0"/>
    </row>
    <row r="499" customFormat="false" ht="12.75" hidden="false" customHeight="false" outlineLevel="0" collapsed="false">
      <c r="E499" s="0"/>
      <c r="F499" s="0"/>
    </row>
    <row r="500" customFormat="false" ht="12.75" hidden="false" customHeight="false" outlineLevel="0" collapsed="false">
      <c r="E500" s="0"/>
      <c r="F500" s="0"/>
    </row>
    <row r="501" customFormat="false" ht="12.75" hidden="false" customHeight="false" outlineLevel="0" collapsed="false">
      <c r="E501" s="0"/>
      <c r="F501" s="0"/>
    </row>
    <row r="502" customFormat="false" ht="12.75" hidden="false" customHeight="false" outlineLevel="0" collapsed="false">
      <c r="E502" s="0"/>
      <c r="F502" s="0"/>
    </row>
    <row r="503" customFormat="false" ht="12.75" hidden="false" customHeight="false" outlineLevel="0" collapsed="false">
      <c r="E503" s="0"/>
      <c r="F503" s="0"/>
    </row>
    <row r="504" customFormat="false" ht="12.75" hidden="false" customHeight="false" outlineLevel="0" collapsed="false">
      <c r="E504" s="0"/>
      <c r="F504" s="0"/>
    </row>
    <row r="505" customFormat="false" ht="12.75" hidden="false" customHeight="false" outlineLevel="0" collapsed="false">
      <c r="E505" s="0"/>
      <c r="F505" s="0"/>
    </row>
    <row r="506" customFormat="false" ht="12.75" hidden="false" customHeight="false" outlineLevel="0" collapsed="false">
      <c r="E506" s="0"/>
      <c r="F506" s="0"/>
    </row>
    <row r="507" customFormat="false" ht="12.75" hidden="false" customHeight="false" outlineLevel="0" collapsed="false">
      <c r="E507" s="0"/>
      <c r="F507" s="0"/>
    </row>
    <row r="508" customFormat="false" ht="12.75" hidden="false" customHeight="false" outlineLevel="0" collapsed="false">
      <c r="E508" s="0"/>
      <c r="F508" s="0"/>
    </row>
    <row r="509" customFormat="false" ht="12.75" hidden="false" customHeight="false" outlineLevel="0" collapsed="false">
      <c r="E509" s="0"/>
      <c r="F509" s="0"/>
    </row>
    <row r="510" customFormat="false" ht="12.75" hidden="false" customHeight="false" outlineLevel="0" collapsed="false">
      <c r="E510" s="0"/>
      <c r="F510" s="0"/>
    </row>
    <row r="511" customFormat="false" ht="12.75" hidden="false" customHeight="false" outlineLevel="0" collapsed="false">
      <c r="E511" s="0"/>
      <c r="F511" s="0"/>
    </row>
    <row r="512" customFormat="false" ht="12.75" hidden="false" customHeight="false" outlineLevel="0" collapsed="false">
      <c r="E512" s="0"/>
      <c r="F512" s="0"/>
    </row>
    <row r="513" customFormat="false" ht="12.75" hidden="false" customHeight="false" outlineLevel="0" collapsed="false">
      <c r="E513" s="0"/>
      <c r="F513" s="0"/>
    </row>
    <row r="514" customFormat="false" ht="12.75" hidden="false" customHeight="false" outlineLevel="0" collapsed="false">
      <c r="E514" s="0"/>
      <c r="F514" s="0"/>
    </row>
    <row r="515" customFormat="false" ht="12.75" hidden="false" customHeight="false" outlineLevel="0" collapsed="false">
      <c r="E515" s="0"/>
      <c r="F515" s="0"/>
    </row>
    <row r="516" customFormat="false" ht="12.75" hidden="false" customHeight="false" outlineLevel="0" collapsed="false">
      <c r="E516" s="0"/>
      <c r="F516" s="0"/>
    </row>
    <row r="517" customFormat="false" ht="12.75" hidden="false" customHeight="false" outlineLevel="0" collapsed="false">
      <c r="E517" s="0"/>
      <c r="F517" s="0"/>
    </row>
    <row r="518" customFormat="false" ht="12.75" hidden="false" customHeight="false" outlineLevel="0" collapsed="false">
      <c r="E518" s="0"/>
      <c r="F518" s="0"/>
    </row>
    <row r="519" customFormat="false" ht="12.75" hidden="false" customHeight="false" outlineLevel="0" collapsed="false">
      <c r="E519" s="0"/>
      <c r="F519" s="0"/>
    </row>
    <row r="520" customFormat="false" ht="12.75" hidden="false" customHeight="false" outlineLevel="0" collapsed="false">
      <c r="E520" s="0"/>
      <c r="F520" s="0"/>
    </row>
    <row r="521" customFormat="false" ht="12.75" hidden="false" customHeight="false" outlineLevel="0" collapsed="false">
      <c r="E521" s="0"/>
      <c r="F521" s="0"/>
    </row>
    <row r="522" customFormat="false" ht="12.75" hidden="false" customHeight="false" outlineLevel="0" collapsed="false">
      <c r="E522" s="0"/>
      <c r="F522" s="0"/>
    </row>
    <row r="523" customFormat="false" ht="12.75" hidden="false" customHeight="false" outlineLevel="0" collapsed="false">
      <c r="E523" s="0"/>
      <c r="F523" s="0"/>
    </row>
    <row r="524" customFormat="false" ht="12.75" hidden="false" customHeight="false" outlineLevel="0" collapsed="false">
      <c r="E524" s="0"/>
      <c r="F524" s="0"/>
    </row>
    <row r="525" customFormat="false" ht="12.75" hidden="false" customHeight="false" outlineLevel="0" collapsed="false">
      <c r="E525" s="0"/>
      <c r="F525" s="0"/>
    </row>
    <row r="526" customFormat="false" ht="12.75" hidden="false" customHeight="false" outlineLevel="0" collapsed="false">
      <c r="E526" s="0"/>
      <c r="F526" s="0"/>
    </row>
    <row r="527" customFormat="false" ht="12.75" hidden="false" customHeight="false" outlineLevel="0" collapsed="false">
      <c r="E527" s="0"/>
      <c r="F527" s="0"/>
    </row>
    <row r="528" customFormat="false" ht="12.75" hidden="false" customHeight="false" outlineLevel="0" collapsed="false">
      <c r="E528" s="0"/>
      <c r="F528" s="0"/>
    </row>
    <row r="529" customFormat="false" ht="12.75" hidden="false" customHeight="false" outlineLevel="0" collapsed="false">
      <c r="E529" s="0"/>
      <c r="F529" s="0"/>
    </row>
    <row r="530" customFormat="false" ht="12.75" hidden="false" customHeight="false" outlineLevel="0" collapsed="false">
      <c r="E530" s="0"/>
      <c r="F530" s="0"/>
    </row>
    <row r="531" customFormat="false" ht="12.75" hidden="false" customHeight="false" outlineLevel="0" collapsed="false">
      <c r="E531" s="0"/>
      <c r="F531" s="0"/>
    </row>
    <row r="532" customFormat="false" ht="12.75" hidden="false" customHeight="false" outlineLevel="0" collapsed="false">
      <c r="E532" s="0"/>
      <c r="F532" s="0"/>
    </row>
    <row r="533" customFormat="false" ht="12.75" hidden="false" customHeight="false" outlineLevel="0" collapsed="false">
      <c r="E533" s="0"/>
      <c r="F533" s="0"/>
    </row>
    <row r="534" customFormat="false" ht="12.75" hidden="false" customHeight="false" outlineLevel="0" collapsed="false">
      <c r="E534" s="0"/>
      <c r="F534" s="0"/>
    </row>
    <row r="535" customFormat="false" ht="12.75" hidden="false" customHeight="false" outlineLevel="0" collapsed="false">
      <c r="E535" s="0"/>
      <c r="F535" s="0"/>
    </row>
    <row r="536" customFormat="false" ht="12.75" hidden="false" customHeight="false" outlineLevel="0" collapsed="false">
      <c r="E536" s="0"/>
      <c r="F536" s="0"/>
    </row>
    <row r="537" customFormat="false" ht="12.75" hidden="false" customHeight="false" outlineLevel="0" collapsed="false">
      <c r="E537" s="0"/>
      <c r="F537" s="0"/>
    </row>
    <row r="538" customFormat="false" ht="12.75" hidden="false" customHeight="false" outlineLevel="0" collapsed="false">
      <c r="E538" s="0"/>
      <c r="F538" s="0"/>
    </row>
    <row r="539" customFormat="false" ht="12.75" hidden="false" customHeight="false" outlineLevel="0" collapsed="false">
      <c r="E539" s="0"/>
      <c r="F539" s="0"/>
    </row>
    <row r="540" customFormat="false" ht="12.75" hidden="false" customHeight="false" outlineLevel="0" collapsed="false">
      <c r="E540" s="0"/>
      <c r="F540" s="0"/>
    </row>
    <row r="541" customFormat="false" ht="12.75" hidden="false" customHeight="false" outlineLevel="0" collapsed="false">
      <c r="E541" s="0"/>
      <c r="F541" s="0"/>
    </row>
    <row r="542" customFormat="false" ht="12.75" hidden="false" customHeight="false" outlineLevel="0" collapsed="false">
      <c r="E542" s="0"/>
      <c r="F542" s="0"/>
    </row>
    <row r="543" customFormat="false" ht="12.75" hidden="false" customHeight="false" outlineLevel="0" collapsed="false">
      <c r="E543" s="0"/>
      <c r="F543" s="0"/>
    </row>
    <row r="544" customFormat="false" ht="12.75" hidden="false" customHeight="false" outlineLevel="0" collapsed="false">
      <c r="E544" s="0"/>
      <c r="F544" s="0"/>
    </row>
    <row r="545" customFormat="false" ht="12.75" hidden="false" customHeight="false" outlineLevel="0" collapsed="false">
      <c r="E545" s="0"/>
      <c r="F545" s="0"/>
    </row>
    <row r="546" customFormat="false" ht="12.75" hidden="false" customHeight="false" outlineLevel="0" collapsed="false">
      <c r="E546" s="0"/>
      <c r="F546" s="0"/>
    </row>
    <row r="547" customFormat="false" ht="12.75" hidden="false" customHeight="false" outlineLevel="0" collapsed="false">
      <c r="E547" s="0"/>
      <c r="F547" s="0"/>
    </row>
    <row r="548" customFormat="false" ht="12.75" hidden="false" customHeight="false" outlineLevel="0" collapsed="false">
      <c r="E548" s="0"/>
      <c r="F548" s="0"/>
    </row>
    <row r="549" customFormat="false" ht="12.75" hidden="false" customHeight="false" outlineLevel="0" collapsed="false">
      <c r="E549" s="0"/>
      <c r="F549" s="0"/>
    </row>
    <row r="550" customFormat="false" ht="12.75" hidden="false" customHeight="false" outlineLevel="0" collapsed="false">
      <c r="E550" s="0"/>
      <c r="F550" s="0"/>
    </row>
    <row r="551" customFormat="false" ht="12.75" hidden="false" customHeight="false" outlineLevel="0" collapsed="false">
      <c r="E551" s="0"/>
      <c r="F551" s="0"/>
    </row>
    <row r="552" customFormat="false" ht="12.75" hidden="false" customHeight="false" outlineLevel="0" collapsed="false">
      <c r="E552" s="0"/>
      <c r="F552" s="0"/>
    </row>
    <row r="553" customFormat="false" ht="12.75" hidden="false" customHeight="false" outlineLevel="0" collapsed="false">
      <c r="E553" s="0"/>
      <c r="F553" s="0"/>
    </row>
    <row r="554" customFormat="false" ht="12.75" hidden="false" customHeight="false" outlineLevel="0" collapsed="false">
      <c r="E554" s="0"/>
      <c r="F554" s="0"/>
    </row>
    <row r="555" customFormat="false" ht="12.75" hidden="false" customHeight="false" outlineLevel="0" collapsed="false">
      <c r="E555" s="0"/>
      <c r="F555" s="0"/>
    </row>
    <row r="556" customFormat="false" ht="12.75" hidden="false" customHeight="false" outlineLevel="0" collapsed="false">
      <c r="E556" s="0"/>
      <c r="F556" s="0"/>
    </row>
    <row r="557" customFormat="false" ht="12.75" hidden="false" customHeight="false" outlineLevel="0" collapsed="false">
      <c r="E557" s="0"/>
      <c r="F557" s="0"/>
    </row>
    <row r="558" customFormat="false" ht="12.75" hidden="false" customHeight="false" outlineLevel="0" collapsed="false">
      <c r="E558" s="0"/>
      <c r="F558" s="0"/>
    </row>
    <row r="559" customFormat="false" ht="12.75" hidden="false" customHeight="false" outlineLevel="0" collapsed="false">
      <c r="E559" s="0"/>
      <c r="F559" s="0"/>
    </row>
    <row r="560" customFormat="false" ht="12.75" hidden="false" customHeight="false" outlineLevel="0" collapsed="false">
      <c r="E560" s="0"/>
      <c r="F560" s="0"/>
    </row>
    <row r="561" customFormat="false" ht="12.75" hidden="false" customHeight="false" outlineLevel="0" collapsed="false">
      <c r="E561" s="0"/>
      <c r="F561" s="0"/>
    </row>
    <row r="562" customFormat="false" ht="12.75" hidden="false" customHeight="false" outlineLevel="0" collapsed="false">
      <c r="E562" s="0"/>
      <c r="F562" s="0"/>
    </row>
    <row r="563" customFormat="false" ht="12.75" hidden="false" customHeight="false" outlineLevel="0" collapsed="false">
      <c r="E563" s="0"/>
      <c r="F563" s="0"/>
    </row>
    <row r="564" customFormat="false" ht="12.75" hidden="false" customHeight="false" outlineLevel="0" collapsed="false">
      <c r="E564" s="0"/>
      <c r="F564" s="0"/>
    </row>
    <row r="565" customFormat="false" ht="12.75" hidden="false" customHeight="false" outlineLevel="0" collapsed="false">
      <c r="E565" s="0"/>
      <c r="F565" s="0"/>
    </row>
    <row r="566" customFormat="false" ht="12.75" hidden="false" customHeight="false" outlineLevel="0" collapsed="false">
      <c r="E566" s="0"/>
      <c r="F566" s="0"/>
    </row>
    <row r="567" customFormat="false" ht="12.75" hidden="false" customHeight="false" outlineLevel="0" collapsed="false">
      <c r="E567" s="0"/>
      <c r="F567" s="0"/>
    </row>
    <row r="568" customFormat="false" ht="12.75" hidden="false" customHeight="false" outlineLevel="0" collapsed="false">
      <c r="E568" s="0"/>
      <c r="F568" s="0"/>
    </row>
    <row r="569" customFormat="false" ht="12.75" hidden="false" customHeight="false" outlineLevel="0" collapsed="false">
      <c r="E569" s="0"/>
      <c r="F569" s="0"/>
    </row>
    <row r="570" customFormat="false" ht="12.75" hidden="false" customHeight="false" outlineLevel="0" collapsed="false">
      <c r="E570" s="0"/>
      <c r="F570" s="0"/>
    </row>
    <row r="571" customFormat="false" ht="12.75" hidden="false" customHeight="false" outlineLevel="0" collapsed="false">
      <c r="E571" s="0"/>
      <c r="F571" s="0"/>
    </row>
    <row r="572" customFormat="false" ht="12.75" hidden="false" customHeight="false" outlineLevel="0" collapsed="false">
      <c r="E572" s="0"/>
      <c r="F572" s="0"/>
    </row>
    <row r="573" customFormat="false" ht="12.75" hidden="false" customHeight="false" outlineLevel="0" collapsed="false">
      <c r="E573" s="0"/>
      <c r="F573" s="0"/>
    </row>
    <row r="574" customFormat="false" ht="12.75" hidden="false" customHeight="false" outlineLevel="0" collapsed="false">
      <c r="E574" s="0"/>
      <c r="F574" s="0"/>
    </row>
    <row r="575" customFormat="false" ht="12.75" hidden="false" customHeight="false" outlineLevel="0" collapsed="false">
      <c r="E575" s="0"/>
      <c r="F575" s="0"/>
    </row>
    <row r="576" customFormat="false" ht="12.75" hidden="false" customHeight="false" outlineLevel="0" collapsed="false">
      <c r="E576" s="0"/>
      <c r="F576" s="0"/>
    </row>
    <row r="577" customFormat="false" ht="12.75" hidden="false" customHeight="false" outlineLevel="0" collapsed="false">
      <c r="E577" s="0"/>
      <c r="F577" s="0"/>
    </row>
    <row r="578" customFormat="false" ht="12.75" hidden="false" customHeight="false" outlineLevel="0" collapsed="false">
      <c r="E578" s="0"/>
      <c r="F578" s="0"/>
    </row>
    <row r="579" customFormat="false" ht="12.75" hidden="false" customHeight="false" outlineLevel="0" collapsed="false">
      <c r="E579" s="0"/>
      <c r="F579" s="0"/>
    </row>
    <row r="580" customFormat="false" ht="12.75" hidden="false" customHeight="false" outlineLevel="0" collapsed="false">
      <c r="E580" s="0"/>
      <c r="F580" s="0"/>
    </row>
    <row r="581" customFormat="false" ht="12.75" hidden="false" customHeight="false" outlineLevel="0" collapsed="false">
      <c r="E581" s="0"/>
      <c r="F581" s="0"/>
    </row>
    <row r="582" customFormat="false" ht="12.75" hidden="false" customHeight="false" outlineLevel="0" collapsed="false">
      <c r="E582" s="0"/>
      <c r="F582" s="0"/>
    </row>
    <row r="583" customFormat="false" ht="12.75" hidden="false" customHeight="false" outlineLevel="0" collapsed="false">
      <c r="E583" s="0"/>
      <c r="F583" s="0"/>
    </row>
    <row r="584" customFormat="false" ht="12.75" hidden="false" customHeight="false" outlineLevel="0" collapsed="false">
      <c r="E584" s="0"/>
      <c r="F584" s="0"/>
    </row>
    <row r="585" customFormat="false" ht="12.75" hidden="false" customHeight="false" outlineLevel="0" collapsed="false">
      <c r="E585" s="0"/>
      <c r="F585" s="0"/>
    </row>
    <row r="586" customFormat="false" ht="12.75" hidden="false" customHeight="false" outlineLevel="0" collapsed="false">
      <c r="E586" s="0"/>
      <c r="F586" s="0"/>
    </row>
    <row r="587" customFormat="false" ht="12.75" hidden="false" customHeight="false" outlineLevel="0" collapsed="false">
      <c r="E587" s="0"/>
      <c r="F587" s="0"/>
    </row>
    <row r="588" customFormat="false" ht="12.75" hidden="false" customHeight="false" outlineLevel="0" collapsed="false">
      <c r="E588" s="0"/>
      <c r="F588" s="0"/>
    </row>
    <row r="589" customFormat="false" ht="12.75" hidden="false" customHeight="false" outlineLevel="0" collapsed="false">
      <c r="E589" s="0"/>
      <c r="F589" s="0"/>
    </row>
    <row r="590" customFormat="false" ht="12.75" hidden="false" customHeight="false" outlineLevel="0" collapsed="false">
      <c r="E590" s="0"/>
      <c r="F590" s="0"/>
    </row>
    <row r="591" customFormat="false" ht="12.75" hidden="false" customHeight="false" outlineLevel="0" collapsed="false">
      <c r="E591" s="0"/>
      <c r="F591" s="0"/>
    </row>
    <row r="592" customFormat="false" ht="12.75" hidden="false" customHeight="false" outlineLevel="0" collapsed="false">
      <c r="E592" s="0"/>
      <c r="F592" s="0"/>
    </row>
    <row r="593" customFormat="false" ht="12.75" hidden="false" customHeight="false" outlineLevel="0" collapsed="false">
      <c r="E593" s="0"/>
      <c r="F593" s="0"/>
    </row>
    <row r="594" customFormat="false" ht="12.75" hidden="false" customHeight="false" outlineLevel="0" collapsed="false">
      <c r="E594" s="0"/>
      <c r="F594" s="0"/>
    </row>
    <row r="595" customFormat="false" ht="12.75" hidden="false" customHeight="false" outlineLevel="0" collapsed="false">
      <c r="E595" s="0"/>
      <c r="F595" s="0"/>
    </row>
    <row r="596" customFormat="false" ht="12.75" hidden="false" customHeight="false" outlineLevel="0" collapsed="false">
      <c r="E596" s="0"/>
      <c r="F596" s="0"/>
    </row>
    <row r="597" customFormat="false" ht="12.75" hidden="false" customHeight="false" outlineLevel="0" collapsed="false">
      <c r="E597" s="0"/>
      <c r="F597" s="0"/>
    </row>
    <row r="598" customFormat="false" ht="12.75" hidden="false" customHeight="false" outlineLevel="0" collapsed="false">
      <c r="E598" s="0"/>
      <c r="F598" s="0"/>
    </row>
    <row r="599" customFormat="false" ht="12.75" hidden="false" customHeight="false" outlineLevel="0" collapsed="false">
      <c r="E599" s="0"/>
      <c r="F599" s="0"/>
    </row>
    <row r="600" customFormat="false" ht="12.75" hidden="false" customHeight="false" outlineLevel="0" collapsed="false">
      <c r="E600" s="0"/>
      <c r="F600" s="0"/>
    </row>
    <row r="601" customFormat="false" ht="12.75" hidden="false" customHeight="false" outlineLevel="0" collapsed="false">
      <c r="E601" s="0"/>
      <c r="F601" s="0"/>
    </row>
    <row r="602" customFormat="false" ht="12.75" hidden="false" customHeight="false" outlineLevel="0" collapsed="false">
      <c r="E602" s="0"/>
      <c r="F602" s="0"/>
    </row>
    <row r="603" customFormat="false" ht="12.75" hidden="false" customHeight="false" outlineLevel="0" collapsed="false">
      <c r="E603" s="0"/>
      <c r="F603" s="0"/>
    </row>
    <row r="604" customFormat="false" ht="12.75" hidden="false" customHeight="false" outlineLevel="0" collapsed="false">
      <c r="E604" s="0"/>
      <c r="F604" s="0"/>
    </row>
    <row r="605" customFormat="false" ht="12.75" hidden="false" customHeight="false" outlineLevel="0" collapsed="false">
      <c r="E605" s="0"/>
      <c r="F605" s="0"/>
    </row>
    <row r="606" customFormat="false" ht="12.75" hidden="false" customHeight="false" outlineLevel="0" collapsed="false">
      <c r="E606" s="0"/>
      <c r="F606" s="0"/>
    </row>
    <row r="607" customFormat="false" ht="12.75" hidden="false" customHeight="false" outlineLevel="0" collapsed="false">
      <c r="E607" s="0"/>
      <c r="F607" s="0"/>
    </row>
    <row r="608" customFormat="false" ht="12.75" hidden="false" customHeight="false" outlineLevel="0" collapsed="false">
      <c r="E608" s="0"/>
      <c r="F608" s="0"/>
    </row>
    <row r="609" customFormat="false" ht="12.75" hidden="false" customHeight="false" outlineLevel="0" collapsed="false">
      <c r="E609" s="0"/>
      <c r="F609" s="0"/>
    </row>
    <row r="610" customFormat="false" ht="12.75" hidden="false" customHeight="false" outlineLevel="0" collapsed="false">
      <c r="E610" s="0"/>
      <c r="F610" s="0"/>
    </row>
    <row r="611" customFormat="false" ht="12.75" hidden="false" customHeight="false" outlineLevel="0" collapsed="false">
      <c r="E611" s="0"/>
      <c r="F611" s="0"/>
    </row>
    <row r="612" customFormat="false" ht="12.75" hidden="false" customHeight="false" outlineLevel="0" collapsed="false">
      <c r="E612" s="0"/>
      <c r="F612" s="0"/>
    </row>
    <row r="613" customFormat="false" ht="12.75" hidden="false" customHeight="false" outlineLevel="0" collapsed="false">
      <c r="E613" s="0"/>
      <c r="F613" s="0"/>
    </row>
    <row r="614" customFormat="false" ht="12.75" hidden="false" customHeight="false" outlineLevel="0" collapsed="false">
      <c r="E614" s="0"/>
      <c r="F614" s="0"/>
    </row>
    <row r="615" customFormat="false" ht="12.75" hidden="false" customHeight="false" outlineLevel="0" collapsed="false">
      <c r="E615" s="0"/>
      <c r="F615" s="0"/>
    </row>
    <row r="616" customFormat="false" ht="12.75" hidden="false" customHeight="false" outlineLevel="0" collapsed="false">
      <c r="E616" s="0"/>
      <c r="F616" s="0"/>
    </row>
    <row r="617" customFormat="false" ht="12.75" hidden="false" customHeight="false" outlineLevel="0" collapsed="false">
      <c r="E617" s="0"/>
      <c r="F617" s="0"/>
    </row>
    <row r="618" customFormat="false" ht="12.75" hidden="false" customHeight="false" outlineLevel="0" collapsed="false">
      <c r="E618" s="0"/>
      <c r="F618" s="0"/>
    </row>
    <row r="619" customFormat="false" ht="12.75" hidden="false" customHeight="false" outlineLevel="0" collapsed="false">
      <c r="E619" s="0"/>
      <c r="F619" s="0"/>
    </row>
    <row r="620" customFormat="false" ht="12.75" hidden="false" customHeight="false" outlineLevel="0" collapsed="false">
      <c r="E620" s="0"/>
      <c r="F620" s="0"/>
    </row>
    <row r="621" customFormat="false" ht="12.75" hidden="false" customHeight="false" outlineLevel="0" collapsed="false">
      <c r="E621" s="0"/>
      <c r="F621" s="0"/>
    </row>
    <row r="622" customFormat="false" ht="12.75" hidden="false" customHeight="false" outlineLevel="0" collapsed="false">
      <c r="E622" s="0"/>
      <c r="F622" s="0"/>
    </row>
    <row r="623" customFormat="false" ht="12.75" hidden="false" customHeight="false" outlineLevel="0" collapsed="false">
      <c r="E623" s="0"/>
      <c r="F623" s="0"/>
    </row>
    <row r="624" customFormat="false" ht="12.75" hidden="false" customHeight="false" outlineLevel="0" collapsed="false">
      <c r="E624" s="0"/>
      <c r="F624" s="0"/>
    </row>
    <row r="625" customFormat="false" ht="12.75" hidden="false" customHeight="false" outlineLevel="0" collapsed="false">
      <c r="E625" s="0"/>
      <c r="F625" s="0"/>
    </row>
    <row r="626" customFormat="false" ht="12.75" hidden="false" customHeight="false" outlineLevel="0" collapsed="false">
      <c r="E626" s="0"/>
      <c r="F626" s="0"/>
    </row>
    <row r="627" customFormat="false" ht="12.75" hidden="false" customHeight="false" outlineLevel="0" collapsed="false">
      <c r="E627" s="0"/>
      <c r="F627" s="0"/>
    </row>
    <row r="628" customFormat="false" ht="12.75" hidden="false" customHeight="false" outlineLevel="0" collapsed="false">
      <c r="E628" s="0"/>
      <c r="F628" s="0"/>
    </row>
    <row r="629" customFormat="false" ht="12.75" hidden="false" customHeight="false" outlineLevel="0" collapsed="false">
      <c r="E629" s="0"/>
      <c r="F629" s="0"/>
    </row>
    <row r="630" customFormat="false" ht="12.75" hidden="false" customHeight="false" outlineLevel="0" collapsed="false">
      <c r="E630" s="0"/>
      <c r="F630" s="0"/>
    </row>
    <row r="631" customFormat="false" ht="12.75" hidden="false" customHeight="false" outlineLevel="0" collapsed="false">
      <c r="E631" s="0"/>
      <c r="F631" s="0"/>
    </row>
    <row r="632" customFormat="false" ht="12.75" hidden="false" customHeight="false" outlineLevel="0" collapsed="false">
      <c r="E632" s="0"/>
      <c r="F632" s="0"/>
    </row>
    <row r="633" customFormat="false" ht="12.75" hidden="false" customHeight="false" outlineLevel="0" collapsed="false">
      <c r="E633" s="0"/>
      <c r="F633" s="0"/>
    </row>
    <row r="634" customFormat="false" ht="12.75" hidden="false" customHeight="false" outlineLevel="0" collapsed="false">
      <c r="E634" s="0"/>
      <c r="F634" s="0"/>
    </row>
    <row r="635" customFormat="false" ht="12.75" hidden="false" customHeight="false" outlineLevel="0" collapsed="false">
      <c r="E635" s="0"/>
      <c r="F635" s="0"/>
    </row>
    <row r="636" customFormat="false" ht="12.75" hidden="false" customHeight="false" outlineLevel="0" collapsed="false">
      <c r="E636" s="0"/>
      <c r="F636" s="0"/>
    </row>
    <row r="637" customFormat="false" ht="12.75" hidden="false" customHeight="false" outlineLevel="0" collapsed="false">
      <c r="E637" s="0"/>
      <c r="F637" s="0"/>
    </row>
    <row r="638" customFormat="false" ht="12.75" hidden="false" customHeight="false" outlineLevel="0" collapsed="false">
      <c r="E638" s="0"/>
      <c r="F638" s="0"/>
    </row>
    <row r="639" customFormat="false" ht="12.75" hidden="false" customHeight="false" outlineLevel="0" collapsed="false">
      <c r="E639" s="0"/>
      <c r="F639" s="0"/>
    </row>
    <row r="640" customFormat="false" ht="12.75" hidden="false" customHeight="false" outlineLevel="0" collapsed="false">
      <c r="E640" s="0"/>
      <c r="F640" s="0"/>
    </row>
    <row r="641" customFormat="false" ht="12.75" hidden="false" customHeight="false" outlineLevel="0" collapsed="false">
      <c r="E641" s="0"/>
      <c r="F641" s="0"/>
    </row>
    <row r="642" customFormat="false" ht="12.75" hidden="false" customHeight="false" outlineLevel="0" collapsed="false">
      <c r="E642" s="0"/>
      <c r="F642" s="0"/>
    </row>
    <row r="643" customFormat="false" ht="12.75" hidden="false" customHeight="false" outlineLevel="0" collapsed="false">
      <c r="E643" s="0"/>
      <c r="F643" s="0"/>
    </row>
    <row r="644" customFormat="false" ht="12.75" hidden="false" customHeight="false" outlineLevel="0" collapsed="false">
      <c r="E644" s="0"/>
      <c r="F644" s="0"/>
    </row>
    <row r="645" customFormat="false" ht="12.75" hidden="false" customHeight="false" outlineLevel="0" collapsed="false">
      <c r="E645" s="0"/>
      <c r="F645" s="0"/>
    </row>
    <row r="646" customFormat="false" ht="12.75" hidden="false" customHeight="false" outlineLevel="0" collapsed="false">
      <c r="E646" s="0"/>
      <c r="F646" s="0"/>
    </row>
    <row r="647" customFormat="false" ht="12.75" hidden="false" customHeight="false" outlineLevel="0" collapsed="false">
      <c r="E647" s="0"/>
      <c r="F647" s="0"/>
    </row>
    <row r="648" customFormat="false" ht="12.75" hidden="false" customHeight="false" outlineLevel="0" collapsed="false">
      <c r="E648" s="0"/>
      <c r="F648" s="0"/>
    </row>
    <row r="649" customFormat="false" ht="12.75" hidden="false" customHeight="false" outlineLevel="0" collapsed="false">
      <c r="E649" s="0"/>
      <c r="F649" s="0"/>
    </row>
    <row r="650" customFormat="false" ht="12.75" hidden="false" customHeight="false" outlineLevel="0" collapsed="false">
      <c r="E650" s="0"/>
      <c r="F650" s="0"/>
    </row>
    <row r="651" customFormat="false" ht="12.75" hidden="false" customHeight="false" outlineLevel="0" collapsed="false">
      <c r="E651" s="0"/>
      <c r="F651" s="0"/>
    </row>
    <row r="652" customFormat="false" ht="12.75" hidden="false" customHeight="false" outlineLevel="0" collapsed="false">
      <c r="E652" s="0"/>
      <c r="F652" s="0"/>
    </row>
    <row r="653" customFormat="false" ht="12.75" hidden="false" customHeight="false" outlineLevel="0" collapsed="false">
      <c r="E653" s="0"/>
      <c r="F653" s="0"/>
    </row>
    <row r="654" customFormat="false" ht="12.75" hidden="false" customHeight="false" outlineLevel="0" collapsed="false">
      <c r="E654" s="0"/>
      <c r="F654" s="0"/>
    </row>
    <row r="655" customFormat="false" ht="12.75" hidden="false" customHeight="false" outlineLevel="0" collapsed="false">
      <c r="E655" s="0"/>
      <c r="F655" s="0"/>
    </row>
    <row r="656" customFormat="false" ht="12.75" hidden="false" customHeight="false" outlineLevel="0" collapsed="false">
      <c r="E656" s="0"/>
      <c r="F656" s="0"/>
    </row>
    <row r="657" customFormat="false" ht="12.75" hidden="false" customHeight="false" outlineLevel="0" collapsed="false">
      <c r="E657" s="0"/>
      <c r="F657" s="0"/>
    </row>
    <row r="658" customFormat="false" ht="12.75" hidden="false" customHeight="false" outlineLevel="0" collapsed="false">
      <c r="E658" s="0"/>
      <c r="F658" s="0"/>
    </row>
    <row r="659" customFormat="false" ht="12.75" hidden="false" customHeight="false" outlineLevel="0" collapsed="false">
      <c r="E659" s="0"/>
      <c r="F659" s="0"/>
    </row>
    <row r="660" customFormat="false" ht="12.75" hidden="false" customHeight="false" outlineLevel="0" collapsed="false">
      <c r="E660" s="0"/>
      <c r="F660" s="0"/>
    </row>
    <row r="661" customFormat="false" ht="12.75" hidden="false" customHeight="false" outlineLevel="0" collapsed="false">
      <c r="E661" s="0"/>
      <c r="F661" s="0"/>
    </row>
    <row r="662" customFormat="false" ht="12.75" hidden="false" customHeight="false" outlineLevel="0" collapsed="false">
      <c r="E662" s="0"/>
      <c r="F662" s="0"/>
    </row>
    <row r="663" customFormat="false" ht="12.75" hidden="false" customHeight="false" outlineLevel="0" collapsed="false">
      <c r="E663" s="0"/>
      <c r="F663" s="0"/>
    </row>
    <row r="664" customFormat="false" ht="12.75" hidden="false" customHeight="false" outlineLevel="0" collapsed="false">
      <c r="E664" s="0"/>
      <c r="F664" s="0"/>
    </row>
    <row r="665" customFormat="false" ht="12.75" hidden="false" customHeight="false" outlineLevel="0" collapsed="false">
      <c r="E665" s="0"/>
      <c r="F665" s="0"/>
    </row>
    <row r="666" customFormat="false" ht="12.75" hidden="false" customHeight="false" outlineLevel="0" collapsed="false">
      <c r="E666" s="0"/>
      <c r="F666" s="0"/>
    </row>
    <row r="667" customFormat="false" ht="12.75" hidden="false" customHeight="false" outlineLevel="0" collapsed="false">
      <c r="E667" s="0"/>
      <c r="F667" s="0"/>
    </row>
    <row r="668" customFormat="false" ht="12.75" hidden="false" customHeight="false" outlineLevel="0" collapsed="false">
      <c r="E668" s="0"/>
      <c r="F668" s="0"/>
    </row>
    <row r="669" customFormat="false" ht="12.75" hidden="false" customHeight="false" outlineLevel="0" collapsed="false">
      <c r="E669" s="0"/>
      <c r="F669" s="0"/>
    </row>
    <row r="670" customFormat="false" ht="12.75" hidden="false" customHeight="false" outlineLevel="0" collapsed="false">
      <c r="E670" s="0"/>
      <c r="F670" s="0"/>
    </row>
    <row r="671" customFormat="false" ht="12.75" hidden="false" customHeight="false" outlineLevel="0" collapsed="false">
      <c r="E671" s="0"/>
      <c r="F671" s="0"/>
    </row>
    <row r="672" customFormat="false" ht="12.75" hidden="false" customHeight="false" outlineLevel="0" collapsed="false">
      <c r="E672" s="0"/>
      <c r="F672" s="0"/>
    </row>
    <row r="673" customFormat="false" ht="12.75" hidden="false" customHeight="false" outlineLevel="0" collapsed="false">
      <c r="E673" s="0"/>
      <c r="F67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43" activeCellId="0" sqref="B343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8.14"/>
    <col collapsed="false" customWidth="true" hidden="false" outlineLevel="0" max="3" min="3" style="1" width="4.85"/>
    <col collapsed="false" customWidth="true" hidden="false" outlineLevel="0" max="4" min="4" style="1" width="17.7"/>
    <col collapsed="false" customWidth="true" hidden="false" outlineLevel="0" max="5" min="5" style="11" width="12.99"/>
    <col collapsed="false" customWidth="true" hidden="false" outlineLevel="0" max="7" min="6" style="12" width="8.85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1" min="11" style="15" width="8.28"/>
    <col collapsed="false" customWidth="true" hidden="false" outlineLevel="0" max="12" min="12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1" customFormat="false" ht="12.75" hidden="false" customHeight="false" outlineLevel="0" collapsed="false">
      <c r="A1" s="64" t="s">
        <v>64</v>
      </c>
      <c r="B1" s="1" t="s">
        <v>65</v>
      </c>
    </row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31721346.8949</v>
      </c>
      <c r="M2" s="21" t="n">
        <f aca="false">SUM(K2:L2)</f>
        <v>31721346.8949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 t="s">
        <v>66</v>
      </c>
      <c r="N4" s="30"/>
      <c r="O4" s="31"/>
      <c r="P4" s="39"/>
      <c r="Q4" s="39"/>
    </row>
    <row r="5" customFormat="false" ht="12.75" hidden="false" customHeight="false" outlineLevel="0" collapsed="false">
      <c r="A5" s="40" t="s">
        <v>67</v>
      </c>
      <c r="B5" s="40" t="s">
        <v>32</v>
      </c>
      <c r="C5" s="40" t="s">
        <v>68</v>
      </c>
      <c r="D5" s="40" t="s">
        <v>69</v>
      </c>
      <c r="E5" s="11" t="s">
        <v>70</v>
      </c>
      <c r="F5" s="12" t="n">
        <v>0</v>
      </c>
      <c r="G5" s="12" t="n">
        <v>0</v>
      </c>
      <c r="H5" s="13" t="n">
        <v>1</v>
      </c>
      <c r="I5" s="14" t="n">
        <v>3.56793687</v>
      </c>
      <c r="J5" s="14" t="n">
        <v>7.645</v>
      </c>
      <c r="K5" s="15" t="n">
        <v>0</v>
      </c>
      <c r="L5" s="15" t="n">
        <v>442361.3501</v>
      </c>
      <c r="M5" s="12" t="n">
        <v>1467371</v>
      </c>
      <c r="P5" s="39"/>
      <c r="Q5" s="39"/>
    </row>
    <row r="6" customFormat="false" ht="12.75" hidden="false" customHeight="false" outlineLevel="0" collapsed="false">
      <c r="A6" s="40" t="s">
        <v>67</v>
      </c>
      <c r="B6" s="40" t="s">
        <v>32</v>
      </c>
      <c r="C6" s="40" t="s">
        <v>68</v>
      </c>
      <c r="D6" s="40" t="s">
        <v>69</v>
      </c>
      <c r="E6" s="11" t="s">
        <v>71</v>
      </c>
      <c r="F6" s="12" t="n">
        <v>-98000</v>
      </c>
      <c r="G6" s="12" t="n">
        <v>-97910.6523</v>
      </c>
      <c r="H6" s="13" t="n">
        <v>0.999088288809642</v>
      </c>
      <c r="I6" s="14" t="n">
        <v>2.965</v>
      </c>
      <c r="J6" s="14" t="n">
        <v>7.645</v>
      </c>
      <c r="K6" s="15" t="n">
        <v>0</v>
      </c>
      <c r="L6" s="15" t="n">
        <v>458221.8528</v>
      </c>
      <c r="M6" s="12" t="n">
        <v>1467371</v>
      </c>
      <c r="P6" s="39"/>
      <c r="Q6" s="41"/>
    </row>
    <row r="7" customFormat="false" ht="12.75" hidden="false" customHeight="false" outlineLevel="0" collapsed="false">
      <c r="A7" s="40" t="s">
        <v>67</v>
      </c>
      <c r="B7" s="40" t="s">
        <v>32</v>
      </c>
      <c r="C7" s="40" t="s">
        <v>68</v>
      </c>
      <c r="D7" s="40" t="s">
        <v>69</v>
      </c>
      <c r="E7" s="11" t="s">
        <v>72</v>
      </c>
      <c r="F7" s="12" t="n">
        <v>-108500</v>
      </c>
      <c r="G7" s="12" t="n">
        <v>-108221.8364</v>
      </c>
      <c r="H7" s="13" t="n">
        <v>0.997436280591668</v>
      </c>
      <c r="I7" s="14" t="n">
        <v>2.92070904</v>
      </c>
      <c r="J7" s="14" t="n">
        <v>7.645</v>
      </c>
      <c r="K7" s="15" t="n">
        <v>0</v>
      </c>
      <c r="L7" s="15" t="n">
        <v>511271.4436</v>
      </c>
      <c r="M7" s="12" t="n">
        <v>1467371</v>
      </c>
      <c r="P7" s="39"/>
      <c r="Q7" s="41"/>
    </row>
    <row r="8" customFormat="false" ht="12.75" hidden="false" customHeight="false" outlineLevel="0" collapsed="false">
      <c r="A8" s="40" t="s">
        <v>67</v>
      </c>
      <c r="B8" s="40" t="s">
        <v>33</v>
      </c>
      <c r="C8" s="40" t="s">
        <v>68</v>
      </c>
      <c r="D8" s="40" t="s">
        <v>69</v>
      </c>
      <c r="E8" s="11" t="s">
        <v>70</v>
      </c>
      <c r="F8" s="12" t="n">
        <v>0</v>
      </c>
      <c r="G8" s="12" t="n">
        <v>0</v>
      </c>
      <c r="H8" s="13" t="n">
        <v>1</v>
      </c>
      <c r="I8" s="14" t="n">
        <v>3.56793687</v>
      </c>
      <c r="J8" s="14" t="n">
        <v>7.42</v>
      </c>
      <c r="K8" s="15" t="n">
        <v>0</v>
      </c>
      <c r="L8" s="15" t="n">
        <v>-597069.7858</v>
      </c>
      <c r="M8" s="12" t="n">
        <v>1467371</v>
      </c>
      <c r="P8" s="39"/>
      <c r="Q8" s="41"/>
    </row>
    <row r="9" customFormat="false" ht="12.75" hidden="false" customHeight="false" outlineLevel="0" collapsed="false">
      <c r="A9" s="40" t="s">
        <v>67</v>
      </c>
      <c r="B9" s="40" t="s">
        <v>33</v>
      </c>
      <c r="C9" s="40" t="s">
        <v>68</v>
      </c>
      <c r="D9" s="40" t="s">
        <v>69</v>
      </c>
      <c r="E9" s="11" t="s">
        <v>71</v>
      </c>
      <c r="F9" s="12" t="n">
        <v>140000</v>
      </c>
      <c r="G9" s="12" t="n">
        <v>139872.3604</v>
      </c>
      <c r="H9" s="13" t="n">
        <v>0.999088288809642</v>
      </c>
      <c r="I9" s="42" t="n">
        <v>2.965</v>
      </c>
      <c r="J9" s="14" t="n">
        <v>7.42</v>
      </c>
      <c r="K9" s="15" t="n">
        <v>0</v>
      </c>
      <c r="L9" s="15" t="n">
        <v>-623131.3657</v>
      </c>
      <c r="M9" s="12" t="n">
        <v>1467371</v>
      </c>
      <c r="P9" s="39"/>
      <c r="Q9" s="41"/>
    </row>
    <row r="10" customFormat="false" ht="12.75" hidden="false" customHeight="false" outlineLevel="0" collapsed="false">
      <c r="A10" s="40" t="s">
        <v>67</v>
      </c>
      <c r="B10" s="40" t="s">
        <v>33</v>
      </c>
      <c r="C10" s="40" t="s">
        <v>68</v>
      </c>
      <c r="D10" s="40" t="s">
        <v>69</v>
      </c>
      <c r="E10" s="11" t="s">
        <v>72</v>
      </c>
      <c r="F10" s="12" t="n">
        <v>155000</v>
      </c>
      <c r="G10" s="12" t="n">
        <v>154602.6235</v>
      </c>
      <c r="H10" s="13" t="n">
        <v>0.997436280591668</v>
      </c>
      <c r="I10" s="42" t="n">
        <v>2.92070904</v>
      </c>
      <c r="J10" s="14" t="n">
        <v>7.42</v>
      </c>
      <c r="K10" s="15" t="n">
        <v>0</v>
      </c>
      <c r="L10" s="15" t="n">
        <v>-695602.1864</v>
      </c>
      <c r="M10" s="12" t="n">
        <v>1467371</v>
      </c>
      <c r="P10" s="39"/>
      <c r="Q10" s="41"/>
    </row>
    <row r="11" customFormat="false" ht="12.75" hidden="false" customHeight="false" outlineLevel="0" collapsed="false">
      <c r="A11" s="40" t="s">
        <v>67</v>
      </c>
      <c r="B11" s="40" t="s">
        <v>34</v>
      </c>
      <c r="C11" s="40" t="s">
        <v>68</v>
      </c>
      <c r="D11" s="40" t="s">
        <v>69</v>
      </c>
      <c r="E11" s="11" t="s">
        <v>70</v>
      </c>
      <c r="F11" s="12" t="n">
        <v>0</v>
      </c>
      <c r="G11" s="12" t="n">
        <v>0</v>
      </c>
      <c r="H11" s="13" t="n">
        <v>1</v>
      </c>
      <c r="I11" s="42" t="n">
        <v>3.56793687</v>
      </c>
      <c r="J11" s="14" t="n">
        <v>7.17</v>
      </c>
      <c r="K11" s="15" t="n">
        <v>0</v>
      </c>
      <c r="L11" s="15" t="n">
        <v>-468988.6201</v>
      </c>
      <c r="M11" s="12" t="n">
        <v>1467371</v>
      </c>
      <c r="P11" s="39"/>
      <c r="Q11" s="41"/>
    </row>
    <row r="12" customFormat="false" ht="12.75" hidden="false" customHeight="false" outlineLevel="0" collapsed="false">
      <c r="A12" s="40" t="s">
        <v>67</v>
      </c>
      <c r="B12" s="40" t="s">
        <v>34</v>
      </c>
      <c r="C12" s="40" t="s">
        <v>68</v>
      </c>
      <c r="D12" s="40" t="s">
        <v>69</v>
      </c>
      <c r="E12" s="11" t="s">
        <v>71</v>
      </c>
      <c r="F12" s="12" t="n">
        <v>117600</v>
      </c>
      <c r="G12" s="12" t="n">
        <v>117492.7828</v>
      </c>
      <c r="H12" s="13" t="n">
        <v>0.999088288809642</v>
      </c>
      <c r="I12" s="42" t="n">
        <v>2.965</v>
      </c>
      <c r="J12" s="14" t="n">
        <v>7.17</v>
      </c>
      <c r="K12" s="15" t="n">
        <v>0</v>
      </c>
      <c r="L12" s="15" t="n">
        <v>-494057.1515</v>
      </c>
      <c r="M12" s="12" t="n">
        <v>1467371</v>
      </c>
      <c r="P12" s="39"/>
      <c r="Q12" s="41"/>
    </row>
    <row r="13" customFormat="false" ht="12.75" hidden="false" customHeight="false" outlineLevel="0" collapsed="false">
      <c r="A13" s="40" t="s">
        <v>67</v>
      </c>
      <c r="B13" s="40" t="s">
        <v>34</v>
      </c>
      <c r="C13" s="40" t="s">
        <v>68</v>
      </c>
      <c r="D13" s="40" t="s">
        <v>69</v>
      </c>
      <c r="E13" s="11" t="s">
        <v>72</v>
      </c>
      <c r="F13" s="12" t="n">
        <v>130200</v>
      </c>
      <c r="G13" s="12" t="n">
        <v>129866.2037</v>
      </c>
      <c r="H13" s="13" t="n">
        <v>0.997436280591668</v>
      </c>
      <c r="I13" s="42" t="n">
        <v>2.92070904</v>
      </c>
      <c r="J13" s="14" t="n">
        <v>7.17</v>
      </c>
      <c r="K13" s="15" t="n">
        <v>0</v>
      </c>
      <c r="L13" s="15" t="n">
        <v>-551839.2856</v>
      </c>
      <c r="M13" s="12" t="n">
        <v>1467371</v>
      </c>
      <c r="P13" s="39"/>
      <c r="Q13" s="41"/>
    </row>
    <row r="14" customFormat="false" ht="12.75" hidden="false" customHeight="false" outlineLevel="0" collapsed="false">
      <c r="A14" s="40" t="s">
        <v>67</v>
      </c>
      <c r="B14" s="40" t="s">
        <v>35</v>
      </c>
      <c r="C14" s="40" t="s">
        <v>68</v>
      </c>
      <c r="D14" s="40" t="s">
        <v>69</v>
      </c>
      <c r="E14" s="11" t="s">
        <v>70</v>
      </c>
      <c r="F14" s="12" t="n">
        <v>0</v>
      </c>
      <c r="G14" s="12" t="n">
        <v>0</v>
      </c>
      <c r="H14" s="13" t="n">
        <v>1</v>
      </c>
      <c r="I14" s="14" t="n">
        <v>3.56793687</v>
      </c>
      <c r="J14" s="14" t="n">
        <v>7.02</v>
      </c>
      <c r="K14" s="15" t="n">
        <v>0</v>
      </c>
      <c r="L14" s="15" t="n">
        <v>-374548.8501</v>
      </c>
      <c r="M14" s="12" t="n">
        <v>1467371</v>
      </c>
      <c r="P14" s="39"/>
      <c r="Q14" s="41"/>
    </row>
    <row r="15" customFormat="false" ht="12.75" hidden="false" customHeight="false" outlineLevel="0" collapsed="false">
      <c r="A15" s="40" t="s">
        <v>67</v>
      </c>
      <c r="B15" s="40" t="s">
        <v>35</v>
      </c>
      <c r="C15" s="40" t="s">
        <v>68</v>
      </c>
      <c r="D15" s="40" t="s">
        <v>69</v>
      </c>
      <c r="E15" s="11" t="s">
        <v>71</v>
      </c>
      <c r="F15" s="12" t="n">
        <v>98000</v>
      </c>
      <c r="G15" s="12" t="n">
        <v>97910.6523</v>
      </c>
      <c r="H15" s="13" t="n">
        <v>0.999088288809642</v>
      </c>
      <c r="I15" s="14" t="n">
        <v>2.965</v>
      </c>
      <c r="J15" s="14" t="n">
        <v>7.02</v>
      </c>
      <c r="K15" s="15" t="n">
        <v>0</v>
      </c>
      <c r="L15" s="15" t="n">
        <v>-397027.6951</v>
      </c>
      <c r="M15" s="12" t="n">
        <v>1467371</v>
      </c>
      <c r="P15" s="39"/>
      <c r="Q15" s="41"/>
    </row>
    <row r="16" customFormat="false" ht="12.75" hidden="false" customHeight="false" outlineLevel="0" collapsed="false">
      <c r="A16" s="40" t="s">
        <v>67</v>
      </c>
      <c r="B16" s="40" t="s">
        <v>35</v>
      </c>
      <c r="C16" s="40" t="s">
        <v>68</v>
      </c>
      <c r="D16" s="40" t="s">
        <v>69</v>
      </c>
      <c r="E16" s="11" t="s">
        <v>72</v>
      </c>
      <c r="F16" s="12" t="n">
        <v>108500</v>
      </c>
      <c r="G16" s="12" t="n">
        <v>108221.8364</v>
      </c>
      <c r="H16" s="13" t="n">
        <v>0.997436280591668</v>
      </c>
      <c r="I16" s="14" t="n">
        <v>2.92070904</v>
      </c>
      <c r="J16" s="14" t="n">
        <v>7.02</v>
      </c>
      <c r="K16" s="15" t="n">
        <v>0</v>
      </c>
      <c r="L16" s="15" t="n">
        <v>-443632.7959</v>
      </c>
      <c r="M16" s="12" t="n">
        <v>1467371</v>
      </c>
      <c r="P16" s="39"/>
      <c r="Q16" s="41"/>
    </row>
    <row r="17" customFormat="false" ht="12.75" hidden="false" customHeight="false" outlineLevel="0" collapsed="false">
      <c r="A17" s="40" t="s">
        <v>67</v>
      </c>
      <c r="B17" s="40" t="s">
        <v>36</v>
      </c>
      <c r="C17" s="40" t="s">
        <v>68</v>
      </c>
      <c r="D17" s="40" t="s">
        <v>73</v>
      </c>
      <c r="E17" s="11" t="s">
        <v>70</v>
      </c>
      <c r="F17" s="12" t="n">
        <v>0</v>
      </c>
      <c r="G17" s="12" t="n">
        <v>0</v>
      </c>
      <c r="H17" s="13" t="n">
        <v>1</v>
      </c>
      <c r="I17" s="14" t="n">
        <v>-0.32901837</v>
      </c>
      <c r="J17" s="14" t="n">
        <v>-0.48044654</v>
      </c>
      <c r="K17" s="15" t="n">
        <v>0</v>
      </c>
      <c r="L17" s="15" t="n">
        <v>24763.6057</v>
      </c>
      <c r="M17" s="12" t="n">
        <v>1467371</v>
      </c>
      <c r="P17" s="39"/>
      <c r="Q17" s="41"/>
    </row>
    <row r="18" customFormat="false" ht="12.75" hidden="false" customHeight="false" outlineLevel="0" collapsed="false">
      <c r="A18" s="40" t="s">
        <v>67</v>
      </c>
      <c r="B18" s="40" t="s">
        <v>36</v>
      </c>
      <c r="C18" s="40" t="s">
        <v>68</v>
      </c>
      <c r="D18" s="40" t="s">
        <v>73</v>
      </c>
      <c r="E18" s="11" t="s">
        <v>71</v>
      </c>
      <c r="F18" s="12" t="n">
        <v>147707.8401</v>
      </c>
      <c r="G18" s="12" t="n">
        <v>147573.1733</v>
      </c>
      <c r="H18" s="13" t="n">
        <v>0.999088288809642</v>
      </c>
      <c r="I18" s="14" t="n">
        <v>-0.47345576</v>
      </c>
      <c r="J18" s="14" t="n">
        <v>-0.48052953</v>
      </c>
      <c r="K18" s="15" t="n">
        <v>0</v>
      </c>
      <c r="L18" s="15" t="n">
        <v>1043.8994</v>
      </c>
      <c r="M18" s="12" t="n">
        <v>1467371</v>
      </c>
      <c r="P18" s="39"/>
      <c r="Q18" s="41"/>
    </row>
    <row r="19" customFormat="false" ht="12.75" hidden="false" customHeight="false" outlineLevel="0" collapsed="false">
      <c r="A19" s="40" t="s">
        <v>67</v>
      </c>
      <c r="B19" s="40" t="s">
        <v>36</v>
      </c>
      <c r="C19" s="40" t="s">
        <v>68</v>
      </c>
      <c r="D19" s="40" t="s">
        <v>73</v>
      </c>
      <c r="E19" s="11" t="s">
        <v>72</v>
      </c>
      <c r="F19" s="12" t="n">
        <v>163533.6802</v>
      </c>
      <c r="G19" s="12" t="n">
        <v>163114.4257</v>
      </c>
      <c r="H19" s="13" t="n">
        <v>0.997436280591668</v>
      </c>
      <c r="I19" s="14" t="n">
        <v>-0.51883024</v>
      </c>
      <c r="J19" s="14" t="n">
        <v>-0.48068095</v>
      </c>
      <c r="K19" s="15" t="n">
        <v>0</v>
      </c>
      <c r="L19" s="15" t="n">
        <v>-6222.6982</v>
      </c>
      <c r="M19" s="12" t="n">
        <v>1467371</v>
      </c>
      <c r="P19" s="39"/>
      <c r="Q19" s="41"/>
    </row>
    <row r="20" customFormat="false" ht="12.75" hidden="false" customHeight="false" outlineLevel="0" collapsed="false">
      <c r="A20" s="40" t="s">
        <v>67</v>
      </c>
      <c r="B20" s="40" t="s">
        <v>36</v>
      </c>
      <c r="C20" s="40" t="s">
        <v>68</v>
      </c>
      <c r="D20" s="40" t="s">
        <v>73</v>
      </c>
      <c r="E20" s="11" t="s">
        <v>74</v>
      </c>
      <c r="F20" s="12" t="n">
        <v>158258.4002</v>
      </c>
      <c r="G20" s="12" t="n">
        <v>157586.0468</v>
      </c>
      <c r="H20" s="13" t="n">
        <v>0.99575154731722</v>
      </c>
      <c r="I20" s="14" t="n">
        <v>-0.66392742</v>
      </c>
      <c r="J20" s="14" t="n">
        <v>-0.48077503</v>
      </c>
      <c r="K20" s="15" t="n">
        <v>0</v>
      </c>
      <c r="L20" s="15" t="n">
        <v>-28862.2616</v>
      </c>
      <c r="M20" s="12" t="n">
        <v>1467371</v>
      </c>
      <c r="P20" s="39"/>
      <c r="Q20" s="41"/>
    </row>
    <row r="21" customFormat="false" ht="12.75" hidden="false" customHeight="false" outlineLevel="0" collapsed="false">
      <c r="A21" s="40" t="s">
        <v>67</v>
      </c>
      <c r="B21" s="40" t="s">
        <v>36</v>
      </c>
      <c r="C21" s="40" t="s">
        <v>68</v>
      </c>
      <c r="D21" s="40" t="s">
        <v>73</v>
      </c>
      <c r="E21" s="11" t="s">
        <v>75</v>
      </c>
      <c r="F21" s="12" t="n">
        <v>163533.6802</v>
      </c>
      <c r="G21" s="12" t="n">
        <v>162565.758</v>
      </c>
      <c r="H21" s="13" t="n">
        <v>0.994081206248708</v>
      </c>
      <c r="I21" s="14" t="n">
        <v>-0.66405789</v>
      </c>
      <c r="J21" s="14" t="n">
        <v>-0.48086951</v>
      </c>
      <c r="K21" s="15" t="n">
        <v>0</v>
      </c>
      <c r="L21" s="15" t="n">
        <v>-29780.1585</v>
      </c>
      <c r="M21" s="12" t="n">
        <v>1467371</v>
      </c>
      <c r="P21" s="39"/>
      <c r="Q21" s="41"/>
    </row>
    <row r="22" customFormat="false" ht="12.75" hidden="false" customHeight="false" outlineLevel="0" collapsed="false">
      <c r="A22" s="40" t="s">
        <v>67</v>
      </c>
      <c r="B22" s="40" t="s">
        <v>36</v>
      </c>
      <c r="C22" s="40" t="s">
        <v>68</v>
      </c>
      <c r="D22" s="40" t="s">
        <v>73</v>
      </c>
      <c r="E22" s="11" t="s">
        <v>76</v>
      </c>
      <c r="F22" s="12" t="n">
        <v>158258.4002</v>
      </c>
      <c r="G22" s="12" t="n">
        <v>157040.8397</v>
      </c>
      <c r="H22" s="13" t="n">
        <v>0.992306503452686</v>
      </c>
      <c r="I22" s="14" t="n">
        <v>-0.66413881</v>
      </c>
      <c r="J22" s="14" t="n">
        <v>-0.4809281</v>
      </c>
      <c r="K22" s="15" t="n">
        <v>0</v>
      </c>
      <c r="L22" s="15" t="n">
        <v>-28771.5631</v>
      </c>
      <c r="M22" s="12" t="n">
        <v>1467371</v>
      </c>
      <c r="P22" s="39"/>
      <c r="Q22" s="41"/>
    </row>
    <row r="23" customFormat="false" ht="12.75" hidden="false" customHeight="false" outlineLevel="0" collapsed="false">
      <c r="A23" s="40" t="s">
        <v>67</v>
      </c>
      <c r="B23" s="40" t="s">
        <v>36</v>
      </c>
      <c r="C23" s="40" t="s">
        <v>68</v>
      </c>
      <c r="D23" s="40" t="s">
        <v>73</v>
      </c>
      <c r="E23" s="11" t="s">
        <v>77</v>
      </c>
      <c r="F23" s="12" t="n">
        <v>163533.6802</v>
      </c>
      <c r="G23" s="12" t="n">
        <v>161989.9619</v>
      </c>
      <c r="H23" s="13" t="n">
        <v>0.990560242908222</v>
      </c>
      <c r="I23" s="14" t="n">
        <v>-0.65654908</v>
      </c>
      <c r="J23" s="14" t="n">
        <v>-0.48096037</v>
      </c>
      <c r="K23" s="15" t="n">
        <v>0</v>
      </c>
      <c r="L23" s="15" t="n">
        <v>-28443.6079</v>
      </c>
      <c r="M23" s="12" t="n">
        <v>1467371</v>
      </c>
      <c r="P23" s="39"/>
      <c r="Q23" s="41"/>
    </row>
    <row r="24" customFormat="false" ht="12.75" hidden="false" customHeight="false" outlineLevel="0" collapsed="false">
      <c r="A24" s="40" t="s">
        <v>67</v>
      </c>
      <c r="B24" s="40" t="s">
        <v>36</v>
      </c>
      <c r="C24" s="40" t="s">
        <v>68</v>
      </c>
      <c r="D24" s="40" t="s">
        <v>73</v>
      </c>
      <c r="E24" s="11" t="s">
        <v>78</v>
      </c>
      <c r="F24" s="12" t="n">
        <v>163533.6802</v>
      </c>
      <c r="G24" s="12" t="n">
        <v>161686.941</v>
      </c>
      <c r="H24" s="13" t="n">
        <v>0.988707285814132</v>
      </c>
      <c r="I24" s="14" t="n">
        <v>-0.65656271</v>
      </c>
      <c r="J24" s="14" t="n">
        <v>-0.48097036</v>
      </c>
      <c r="K24" s="15" t="n">
        <v>0</v>
      </c>
      <c r="L24" s="15" t="n">
        <v>-28390.9905</v>
      </c>
      <c r="M24" s="12" t="n">
        <v>1467371</v>
      </c>
      <c r="P24" s="39"/>
      <c r="Q24" s="41"/>
    </row>
    <row r="25" customFormat="false" ht="12.75" hidden="false" customHeight="false" outlineLevel="0" collapsed="false">
      <c r="A25" s="40" t="s">
        <v>67</v>
      </c>
      <c r="B25" s="40" t="s">
        <v>36</v>
      </c>
      <c r="C25" s="40" t="s">
        <v>68</v>
      </c>
      <c r="D25" s="40" t="s">
        <v>73</v>
      </c>
      <c r="E25" s="11" t="s">
        <v>79</v>
      </c>
      <c r="F25" s="12" t="n">
        <v>158258.4002</v>
      </c>
      <c r="G25" s="12" t="n">
        <v>156174.0705</v>
      </c>
      <c r="H25" s="13" t="n">
        <v>0.986829579825265</v>
      </c>
      <c r="I25" s="14" t="n">
        <v>-0.656539</v>
      </c>
      <c r="J25" s="14" t="n">
        <v>-0.48095299</v>
      </c>
      <c r="K25" s="15" t="n">
        <v>0</v>
      </c>
      <c r="L25" s="15" t="n">
        <v>-27421.9822</v>
      </c>
      <c r="M25" s="12" t="n">
        <v>1467371</v>
      </c>
      <c r="P25" s="39"/>
      <c r="Q25" s="41"/>
    </row>
    <row r="26" customFormat="false" ht="12.75" hidden="false" customHeight="false" outlineLevel="0" collapsed="false">
      <c r="A26" s="40" t="s">
        <v>67</v>
      </c>
      <c r="B26" s="40" t="s">
        <v>36</v>
      </c>
      <c r="C26" s="40" t="s">
        <v>68</v>
      </c>
      <c r="D26" s="40" t="s">
        <v>73</v>
      </c>
      <c r="E26" s="11" t="s">
        <v>80</v>
      </c>
      <c r="F26" s="12" t="n">
        <v>163533.6802</v>
      </c>
      <c r="G26" s="12" t="n">
        <v>161066.2784</v>
      </c>
      <c r="H26" s="13" t="n">
        <v>0.984911965686998</v>
      </c>
      <c r="I26" s="14" t="n">
        <v>-0.61832757</v>
      </c>
      <c r="J26" s="14" t="n">
        <v>-0.48092145</v>
      </c>
      <c r="K26" s="15" t="n">
        <v>0</v>
      </c>
      <c r="L26" s="15" t="n">
        <v>-22131.4935</v>
      </c>
      <c r="M26" s="12" t="n">
        <v>1467371</v>
      </c>
      <c r="P26" s="39"/>
      <c r="Q26" s="41"/>
    </row>
    <row r="27" customFormat="false" ht="12.75" hidden="false" customHeight="false" outlineLevel="0" collapsed="false">
      <c r="A27" s="40" t="s">
        <v>67</v>
      </c>
      <c r="B27" s="40" t="s">
        <v>37</v>
      </c>
      <c r="C27" s="40" t="s">
        <v>68</v>
      </c>
      <c r="D27" s="40" t="s">
        <v>69</v>
      </c>
      <c r="E27" s="11" t="s">
        <v>74</v>
      </c>
      <c r="F27" s="12" t="n">
        <v>-105000</v>
      </c>
      <c r="G27" s="12" t="n">
        <v>-104553.9125</v>
      </c>
      <c r="H27" s="13" t="n">
        <v>0.99575154731722</v>
      </c>
      <c r="I27" s="14" t="n">
        <v>2.83275701</v>
      </c>
      <c r="J27" s="14" t="n">
        <v>5.975</v>
      </c>
      <c r="K27" s="15" t="n">
        <v>0</v>
      </c>
      <c r="L27" s="15" t="n">
        <v>328533.7983</v>
      </c>
      <c r="M27" s="12" t="n">
        <v>1467371</v>
      </c>
      <c r="P27" s="39"/>
      <c r="Q27" s="41"/>
    </row>
    <row r="28" customFormat="false" ht="12.75" hidden="false" customHeight="false" outlineLevel="0" collapsed="false">
      <c r="A28" s="40" t="s">
        <v>67</v>
      </c>
      <c r="B28" s="40" t="s">
        <v>37</v>
      </c>
      <c r="C28" s="40" t="s">
        <v>68</v>
      </c>
      <c r="D28" s="40" t="s">
        <v>69</v>
      </c>
      <c r="E28" s="11" t="s">
        <v>75</v>
      </c>
      <c r="F28" s="12" t="n">
        <v>-108500</v>
      </c>
      <c r="G28" s="12" t="n">
        <v>-107857.8109</v>
      </c>
      <c r="H28" s="13" t="n">
        <v>0.994081206248708</v>
      </c>
      <c r="I28" s="14" t="n">
        <v>2.93712043</v>
      </c>
      <c r="J28" s="14" t="n">
        <v>5.975</v>
      </c>
      <c r="K28" s="15" t="n">
        <v>0</v>
      </c>
      <c r="L28" s="15" t="n">
        <v>327659.0406</v>
      </c>
      <c r="M28" s="12" t="n">
        <v>1467371</v>
      </c>
      <c r="P28" s="39"/>
      <c r="Q28" s="41"/>
    </row>
    <row r="29" customFormat="false" ht="12.75" hidden="false" customHeight="false" outlineLevel="0" collapsed="false">
      <c r="A29" s="40" t="s">
        <v>67</v>
      </c>
      <c r="B29" s="40" t="s">
        <v>37</v>
      </c>
      <c r="C29" s="40" t="s">
        <v>68</v>
      </c>
      <c r="D29" s="40" t="s">
        <v>69</v>
      </c>
      <c r="E29" s="11" t="s">
        <v>76</v>
      </c>
      <c r="F29" s="12" t="n">
        <v>-105000</v>
      </c>
      <c r="G29" s="12" t="n">
        <v>-104192.1829</v>
      </c>
      <c r="H29" s="13" t="n">
        <v>0.992306503452686</v>
      </c>
      <c r="I29" s="14" t="n">
        <v>3.02908367</v>
      </c>
      <c r="J29" s="14" t="n">
        <v>5.975</v>
      </c>
      <c r="K29" s="15" t="n">
        <v>0</v>
      </c>
      <c r="L29" s="15" t="n">
        <v>306941.4531</v>
      </c>
      <c r="M29" s="12" t="n">
        <v>1467371</v>
      </c>
      <c r="P29" s="39"/>
      <c r="Q29" s="41"/>
    </row>
    <row r="30" customFormat="false" ht="12.75" hidden="false" customHeight="false" outlineLevel="0" collapsed="false">
      <c r="A30" s="40" t="s">
        <v>67</v>
      </c>
      <c r="B30" s="40" t="s">
        <v>37</v>
      </c>
      <c r="C30" s="40" t="s">
        <v>68</v>
      </c>
      <c r="D30" s="40" t="s">
        <v>69</v>
      </c>
      <c r="E30" s="11" t="s">
        <v>77</v>
      </c>
      <c r="F30" s="12" t="n">
        <v>-108500</v>
      </c>
      <c r="G30" s="12" t="n">
        <v>-107475.7864</v>
      </c>
      <c r="H30" s="13" t="n">
        <v>0.990560242908222</v>
      </c>
      <c r="I30" s="14" t="n">
        <v>3.14380128</v>
      </c>
      <c r="J30" s="14" t="n">
        <v>5.975</v>
      </c>
      <c r="K30" s="15" t="n">
        <v>0</v>
      </c>
      <c r="L30" s="15" t="n">
        <v>304285.3089</v>
      </c>
      <c r="M30" s="12" t="n">
        <v>1467371</v>
      </c>
      <c r="P30" s="39"/>
      <c r="Q30" s="41"/>
    </row>
    <row r="31" customFormat="false" ht="12.75" hidden="false" customHeight="false" outlineLevel="0" collapsed="false">
      <c r="A31" s="40" t="s">
        <v>67</v>
      </c>
      <c r="B31" s="40" t="s">
        <v>37</v>
      </c>
      <c r="C31" s="40" t="s">
        <v>68</v>
      </c>
      <c r="D31" s="40" t="s">
        <v>69</v>
      </c>
      <c r="E31" s="11" t="s">
        <v>78</v>
      </c>
      <c r="F31" s="12" t="n">
        <v>-108500</v>
      </c>
      <c r="G31" s="12" t="n">
        <v>-107274.7405</v>
      </c>
      <c r="H31" s="13" t="n">
        <v>0.988707285814132</v>
      </c>
      <c r="I31" s="14" t="n">
        <v>3.21410352</v>
      </c>
      <c r="J31" s="14" t="n">
        <v>5.975</v>
      </c>
      <c r="K31" s="15" t="n">
        <v>0</v>
      </c>
      <c r="L31" s="15" t="n">
        <v>296174.4535</v>
      </c>
      <c r="M31" s="12" t="n">
        <v>1467371</v>
      </c>
      <c r="P31" s="39"/>
      <c r="Q31" s="41"/>
    </row>
    <row r="32" customFormat="false" ht="12.75" hidden="false" customHeight="false" outlineLevel="0" collapsed="false">
      <c r="A32" s="40" t="s">
        <v>67</v>
      </c>
      <c r="B32" s="40" t="s">
        <v>37</v>
      </c>
      <c r="C32" s="40" t="s">
        <v>68</v>
      </c>
      <c r="D32" s="40" t="s">
        <v>69</v>
      </c>
      <c r="E32" s="11" t="s">
        <v>79</v>
      </c>
      <c r="F32" s="12" t="n">
        <v>-105000</v>
      </c>
      <c r="G32" s="12" t="n">
        <v>-103617.1059</v>
      </c>
      <c r="H32" s="13" t="n">
        <v>0.986829579825265</v>
      </c>
      <c r="I32" s="14" t="n">
        <v>3.21551428</v>
      </c>
      <c r="J32" s="14" t="n">
        <v>5.975</v>
      </c>
      <c r="K32" s="15" t="n">
        <v>0</v>
      </c>
      <c r="L32" s="15" t="n">
        <v>285929.9245</v>
      </c>
      <c r="M32" s="12" t="n">
        <v>1467371</v>
      </c>
      <c r="P32" s="39"/>
      <c r="Q32" s="41"/>
    </row>
    <row r="33" customFormat="false" ht="12.75" hidden="false" customHeight="false" outlineLevel="0" collapsed="false">
      <c r="A33" s="40" t="s">
        <v>67</v>
      </c>
      <c r="B33" s="40" t="s">
        <v>37</v>
      </c>
      <c r="C33" s="40" t="s">
        <v>68</v>
      </c>
      <c r="D33" s="40" t="s">
        <v>69</v>
      </c>
      <c r="E33" s="11" t="s">
        <v>80</v>
      </c>
      <c r="F33" s="12" t="n">
        <v>-108500</v>
      </c>
      <c r="G33" s="12" t="n">
        <v>-106862.9483</v>
      </c>
      <c r="H33" s="13" t="n">
        <v>0.984911965686998</v>
      </c>
      <c r="I33" s="14" t="n">
        <v>3.28553318</v>
      </c>
      <c r="J33" s="14" t="n">
        <v>5.975</v>
      </c>
      <c r="K33" s="15" t="n">
        <v>0</v>
      </c>
      <c r="L33" s="15" t="n">
        <v>287404.3538</v>
      </c>
      <c r="M33" s="12" t="n">
        <v>1467371</v>
      </c>
      <c r="P33" s="39"/>
      <c r="Q33" s="41"/>
    </row>
    <row r="34" customFormat="false" ht="12.75" hidden="false" customHeight="false" outlineLevel="0" collapsed="false">
      <c r="A34" s="40" t="s">
        <v>67</v>
      </c>
      <c r="B34" s="40" t="s">
        <v>38</v>
      </c>
      <c r="C34" s="40" t="s">
        <v>68</v>
      </c>
      <c r="D34" s="40" t="s">
        <v>81</v>
      </c>
      <c r="E34" s="11" t="s">
        <v>70</v>
      </c>
      <c r="F34" s="12" t="n">
        <v>0</v>
      </c>
      <c r="G34" s="12" t="n">
        <v>0</v>
      </c>
      <c r="H34" s="13" t="n">
        <v>1</v>
      </c>
      <c r="I34" s="14" t="n">
        <v>3.56793686</v>
      </c>
      <c r="J34" s="14" t="n">
        <v>6.15429133</v>
      </c>
      <c r="K34" s="15" t="n">
        <v>0</v>
      </c>
      <c r="L34" s="15" t="n">
        <v>422956.0643</v>
      </c>
      <c r="M34" s="12" t="n">
        <v>1467371</v>
      </c>
      <c r="P34" s="39"/>
      <c r="Q34" s="41"/>
    </row>
    <row r="35" customFormat="false" ht="12.75" hidden="false" customHeight="false" outlineLevel="0" collapsed="false">
      <c r="A35" s="40" t="s">
        <v>67</v>
      </c>
      <c r="B35" s="40" t="s">
        <v>38</v>
      </c>
      <c r="C35" s="40" t="s">
        <v>68</v>
      </c>
      <c r="D35" s="40" t="s">
        <v>81</v>
      </c>
      <c r="E35" s="11" t="s">
        <v>71</v>
      </c>
      <c r="F35" s="12" t="n">
        <v>-147707.8401</v>
      </c>
      <c r="G35" s="12" t="n">
        <v>-147573.1733</v>
      </c>
      <c r="H35" s="13" t="n">
        <v>0.999088288809642</v>
      </c>
      <c r="I35" s="14" t="n">
        <v>2.965</v>
      </c>
      <c r="J35" s="14" t="n">
        <v>6.15535446</v>
      </c>
      <c r="K35" s="15" t="n">
        <v>0</v>
      </c>
      <c r="L35" s="15" t="n">
        <v>470810.7325</v>
      </c>
      <c r="M35" s="12" t="n">
        <v>1467371</v>
      </c>
      <c r="P35" s="39"/>
      <c r="Q35" s="41"/>
    </row>
    <row r="36" customFormat="false" ht="12.75" hidden="false" customHeight="false" outlineLevel="0" collapsed="false">
      <c r="A36" s="40" t="s">
        <v>67</v>
      </c>
      <c r="B36" s="40" t="s">
        <v>38</v>
      </c>
      <c r="C36" s="40" t="s">
        <v>68</v>
      </c>
      <c r="D36" s="40" t="s">
        <v>81</v>
      </c>
      <c r="E36" s="11" t="s">
        <v>72</v>
      </c>
      <c r="F36" s="12" t="n">
        <v>-163533.6802</v>
      </c>
      <c r="G36" s="12" t="n">
        <v>-163114.4257</v>
      </c>
      <c r="H36" s="13" t="n">
        <v>0.997436280591668</v>
      </c>
      <c r="I36" s="14" t="n">
        <v>2.92070904</v>
      </c>
      <c r="J36" s="14" t="n">
        <v>6.15729413</v>
      </c>
      <c r="K36" s="15" t="n">
        <v>0</v>
      </c>
      <c r="L36" s="15" t="n">
        <v>527933.7185</v>
      </c>
      <c r="M36" s="12" t="n">
        <v>1467371</v>
      </c>
      <c r="P36" s="39"/>
      <c r="Q36" s="41"/>
    </row>
    <row r="37" customFormat="false" ht="12.75" hidden="false" customHeight="false" outlineLevel="0" collapsed="false">
      <c r="A37" s="40" t="s">
        <v>67</v>
      </c>
      <c r="B37" s="40" t="s">
        <v>38</v>
      </c>
      <c r="C37" s="40" t="s">
        <v>68</v>
      </c>
      <c r="D37" s="40" t="s">
        <v>81</v>
      </c>
      <c r="E37" s="11" t="s">
        <v>74</v>
      </c>
      <c r="F37" s="12" t="n">
        <v>-158258.4002</v>
      </c>
      <c r="G37" s="12" t="n">
        <v>-157586.0468</v>
      </c>
      <c r="H37" s="13" t="n">
        <v>0.99575154731722</v>
      </c>
      <c r="I37" s="14" t="n">
        <v>2.83275701</v>
      </c>
      <c r="J37" s="14" t="n">
        <v>6.15849921</v>
      </c>
      <c r="K37" s="15" t="n">
        <v>0</v>
      </c>
      <c r="L37" s="15" t="n">
        <v>524090.5662</v>
      </c>
      <c r="M37" s="12" t="n">
        <v>1467371</v>
      </c>
    </row>
    <row r="38" customFormat="false" ht="12.75" hidden="false" customHeight="false" outlineLevel="0" collapsed="false">
      <c r="A38" s="40" t="s">
        <v>67</v>
      </c>
      <c r="B38" s="40" t="s">
        <v>38</v>
      </c>
      <c r="C38" s="40" t="s">
        <v>68</v>
      </c>
      <c r="D38" s="40" t="s">
        <v>81</v>
      </c>
      <c r="E38" s="11" t="s">
        <v>75</v>
      </c>
      <c r="F38" s="12" t="n">
        <v>-163533.6802</v>
      </c>
      <c r="G38" s="12" t="n">
        <v>-162565.758</v>
      </c>
      <c r="H38" s="13" t="n">
        <v>0.994081206248708</v>
      </c>
      <c r="I38" s="14" t="n">
        <v>2.93712042</v>
      </c>
      <c r="J38" s="14" t="n">
        <v>6.15970941</v>
      </c>
      <c r="K38" s="15" t="n">
        <v>0</v>
      </c>
      <c r="L38" s="15" t="n">
        <v>523882.6216</v>
      </c>
      <c r="M38" s="12" t="n">
        <v>1467371</v>
      </c>
    </row>
    <row r="39" customFormat="false" ht="12.75" hidden="false" customHeight="false" outlineLevel="0" collapsed="false">
      <c r="A39" s="40" t="s">
        <v>67</v>
      </c>
      <c r="B39" s="40" t="s">
        <v>38</v>
      </c>
      <c r="C39" s="40" t="s">
        <v>68</v>
      </c>
      <c r="D39" s="40" t="s">
        <v>81</v>
      </c>
      <c r="E39" s="11" t="s">
        <v>76</v>
      </c>
      <c r="F39" s="12" t="n">
        <v>-158258.4002</v>
      </c>
      <c r="G39" s="12" t="n">
        <v>-157040.8397</v>
      </c>
      <c r="H39" s="13" t="n">
        <v>0.992306503452686</v>
      </c>
      <c r="I39" s="14" t="n">
        <v>3.02908367</v>
      </c>
      <c r="J39" s="14" t="n">
        <v>6.16045998</v>
      </c>
      <c r="K39" s="15" t="n">
        <v>0</v>
      </c>
      <c r="L39" s="15" t="n">
        <v>491753.9651</v>
      </c>
      <c r="M39" s="12" t="n">
        <v>1467371</v>
      </c>
    </row>
    <row r="40" customFormat="false" ht="12.75" hidden="false" customHeight="false" outlineLevel="0" collapsed="false">
      <c r="A40" s="40" t="s">
        <v>67</v>
      </c>
      <c r="B40" s="40" t="s">
        <v>38</v>
      </c>
      <c r="C40" s="40" t="s">
        <v>68</v>
      </c>
      <c r="D40" s="40" t="s">
        <v>81</v>
      </c>
      <c r="E40" s="11" t="s">
        <v>77</v>
      </c>
      <c r="F40" s="12" t="n">
        <v>-163533.6802</v>
      </c>
      <c r="G40" s="12" t="n">
        <v>-161989.9619</v>
      </c>
      <c r="H40" s="13" t="n">
        <v>0.990560242908222</v>
      </c>
      <c r="I40" s="14" t="n">
        <v>3.14380128</v>
      </c>
      <c r="J40" s="14" t="n">
        <v>6.16087331</v>
      </c>
      <c r="K40" s="15" t="n">
        <v>0</v>
      </c>
      <c r="L40" s="15" t="n">
        <v>488735.3841</v>
      </c>
      <c r="M40" s="12" t="n">
        <v>1467371</v>
      </c>
    </row>
    <row r="41" customFormat="false" ht="12.75" hidden="false" customHeight="false" outlineLevel="0" collapsed="false">
      <c r="A41" s="40" t="s">
        <v>67</v>
      </c>
      <c r="B41" s="40" t="s">
        <v>38</v>
      </c>
      <c r="C41" s="40" t="s">
        <v>68</v>
      </c>
      <c r="D41" s="40" t="s">
        <v>81</v>
      </c>
      <c r="E41" s="11" t="s">
        <v>78</v>
      </c>
      <c r="F41" s="12" t="n">
        <v>-163533.6802</v>
      </c>
      <c r="G41" s="12" t="n">
        <v>-161686.941</v>
      </c>
      <c r="H41" s="13" t="n">
        <v>0.988707285814132</v>
      </c>
      <c r="I41" s="14" t="n">
        <v>3.21410352</v>
      </c>
      <c r="J41" s="14" t="n">
        <v>6.16100128</v>
      </c>
      <c r="K41" s="15" t="n">
        <v>0</v>
      </c>
      <c r="L41" s="15" t="n">
        <v>476474.8845</v>
      </c>
      <c r="M41" s="12" t="n">
        <v>1467371</v>
      </c>
    </row>
    <row r="42" customFormat="false" ht="12.75" hidden="false" customHeight="false" outlineLevel="0" collapsed="false">
      <c r="A42" s="40" t="s">
        <v>67</v>
      </c>
      <c r="B42" s="40" t="s">
        <v>38</v>
      </c>
      <c r="C42" s="40" t="s">
        <v>68</v>
      </c>
      <c r="D42" s="40" t="s">
        <v>81</v>
      </c>
      <c r="E42" s="11" t="s">
        <v>79</v>
      </c>
      <c r="F42" s="12" t="n">
        <v>-158258.4002</v>
      </c>
      <c r="G42" s="12" t="n">
        <v>-156174.0705</v>
      </c>
      <c r="H42" s="13" t="n">
        <v>0.986829579825265</v>
      </c>
      <c r="I42" s="14" t="n">
        <v>3.21551427</v>
      </c>
      <c r="J42" s="14" t="n">
        <v>6.16077877</v>
      </c>
      <c r="K42" s="15" t="n">
        <v>0</v>
      </c>
      <c r="L42" s="15" t="n">
        <v>459973.9453</v>
      </c>
      <c r="M42" s="12" t="n">
        <v>1467371</v>
      </c>
    </row>
    <row r="43" customFormat="false" ht="12.75" hidden="false" customHeight="false" outlineLevel="0" collapsed="false">
      <c r="A43" s="40" t="s">
        <v>67</v>
      </c>
      <c r="B43" s="40" t="s">
        <v>38</v>
      </c>
      <c r="C43" s="40" t="s">
        <v>68</v>
      </c>
      <c r="D43" s="40" t="s">
        <v>81</v>
      </c>
      <c r="E43" s="11" t="s">
        <v>80</v>
      </c>
      <c r="F43" s="12" t="n">
        <v>-163533.6802</v>
      </c>
      <c r="G43" s="12" t="n">
        <v>-161066.2784</v>
      </c>
      <c r="H43" s="13" t="n">
        <v>0.984911965686998</v>
      </c>
      <c r="I43" s="14" t="n">
        <v>3.28553318</v>
      </c>
      <c r="J43" s="14" t="n">
        <v>6.1603747</v>
      </c>
      <c r="K43" s="15" t="n">
        <v>0</v>
      </c>
      <c r="L43" s="15" t="n">
        <v>463040.0259</v>
      </c>
      <c r="M43" s="12" t="n">
        <v>1467371</v>
      </c>
    </row>
    <row r="44" customFormat="false" ht="12.75" hidden="false" customHeight="false" outlineLevel="0" collapsed="false">
      <c r="A44" s="40" t="s">
        <v>67</v>
      </c>
      <c r="B44" s="40" t="s">
        <v>38</v>
      </c>
      <c r="C44" s="40" t="s">
        <v>68</v>
      </c>
      <c r="D44" s="40" t="s">
        <v>81</v>
      </c>
      <c r="E44" s="11" t="s">
        <v>82</v>
      </c>
      <c r="F44" s="12" t="n">
        <v>-158258.4002</v>
      </c>
      <c r="G44" s="12" t="n">
        <v>-155535.5689</v>
      </c>
      <c r="H44" s="13" t="n">
        <v>0.982795028308856</v>
      </c>
      <c r="I44" s="14" t="n">
        <v>3.67444645</v>
      </c>
      <c r="J44" s="14" t="n">
        <v>6.15969731</v>
      </c>
      <c r="K44" s="15" t="n">
        <v>0</v>
      </c>
      <c r="L44" s="15" t="n">
        <v>386544.9061</v>
      </c>
      <c r="M44" s="12" t="n">
        <v>1467371</v>
      </c>
    </row>
    <row r="45" customFormat="false" ht="12.75" hidden="false" customHeight="false" outlineLevel="0" collapsed="false">
      <c r="A45" s="40" t="s">
        <v>67</v>
      </c>
      <c r="B45" s="40" t="s">
        <v>38</v>
      </c>
      <c r="C45" s="40" t="s">
        <v>68</v>
      </c>
      <c r="D45" s="40" t="s">
        <v>81</v>
      </c>
      <c r="E45" s="11" t="s">
        <v>83</v>
      </c>
      <c r="F45" s="12" t="n">
        <v>-163533.6802</v>
      </c>
      <c r="G45" s="12" t="n">
        <v>-160375.335</v>
      </c>
      <c r="H45" s="13" t="n">
        <v>0.980686882404882</v>
      </c>
      <c r="I45" s="14" t="n">
        <v>3.97151829</v>
      </c>
      <c r="J45" s="14" t="n">
        <v>6.15875338</v>
      </c>
      <c r="K45" s="15" t="n">
        <v>0</v>
      </c>
      <c r="L45" s="15" t="n">
        <v>350778.5602</v>
      </c>
      <c r="M45" s="12" t="n">
        <v>1467371</v>
      </c>
    </row>
    <row r="46" customFormat="false" ht="12.75" hidden="false" customHeight="false" outlineLevel="0" collapsed="false">
      <c r="A46" s="40" t="s">
        <v>67</v>
      </c>
      <c r="B46" s="40" t="s">
        <v>39</v>
      </c>
      <c r="C46" s="40" t="s">
        <v>68</v>
      </c>
      <c r="D46" s="40" t="s">
        <v>81</v>
      </c>
      <c r="E46" s="11" t="s">
        <v>70</v>
      </c>
      <c r="F46" s="12" t="n">
        <v>0</v>
      </c>
      <c r="G46" s="12" t="n">
        <v>0</v>
      </c>
      <c r="H46" s="13" t="n">
        <v>1</v>
      </c>
      <c r="I46" s="14" t="n">
        <v>3.56793686</v>
      </c>
      <c r="J46" s="14" t="n">
        <v>5.91788113</v>
      </c>
      <c r="K46" s="15" t="n">
        <v>0</v>
      </c>
      <c r="L46" s="15" t="n">
        <v>768590.0686</v>
      </c>
      <c r="M46" s="12" t="n">
        <v>1467371</v>
      </c>
    </row>
    <row r="47" customFormat="false" ht="12.75" hidden="false" customHeight="false" outlineLevel="0" collapsed="false">
      <c r="A47" s="40" t="s">
        <v>67</v>
      </c>
      <c r="B47" s="40" t="s">
        <v>39</v>
      </c>
      <c r="C47" s="40" t="s">
        <v>68</v>
      </c>
      <c r="D47" s="40" t="s">
        <v>81</v>
      </c>
      <c r="E47" s="11" t="s">
        <v>71</v>
      </c>
      <c r="F47" s="12" t="n">
        <v>-295415.6803</v>
      </c>
      <c r="G47" s="12" t="n">
        <v>-295146.3465</v>
      </c>
      <c r="H47" s="13" t="n">
        <v>0.999088288809642</v>
      </c>
      <c r="I47" s="14" t="n">
        <v>2.965</v>
      </c>
      <c r="J47" s="14" t="n">
        <v>5.91890343</v>
      </c>
      <c r="K47" s="15" t="n">
        <v>0</v>
      </c>
      <c r="L47" s="15" t="n">
        <v>871833.8048</v>
      </c>
      <c r="M47" s="12" t="n">
        <v>1467371</v>
      </c>
    </row>
    <row r="48" customFormat="false" ht="12.75" hidden="false" customHeight="false" outlineLevel="0" collapsed="false">
      <c r="A48" s="40" t="s">
        <v>67</v>
      </c>
      <c r="B48" s="40" t="s">
        <v>39</v>
      </c>
      <c r="C48" s="40" t="s">
        <v>68</v>
      </c>
      <c r="D48" s="40" t="s">
        <v>81</v>
      </c>
      <c r="E48" s="11" t="s">
        <v>72</v>
      </c>
      <c r="F48" s="12" t="n">
        <v>-327067.3603</v>
      </c>
      <c r="G48" s="12" t="n">
        <v>-326228.8514</v>
      </c>
      <c r="H48" s="13" t="n">
        <v>0.997436280591668</v>
      </c>
      <c r="I48" s="14" t="n">
        <v>2.92070904</v>
      </c>
      <c r="J48" s="14" t="n">
        <v>5.92076858</v>
      </c>
      <c r="K48" s="15" t="n">
        <v>0</v>
      </c>
      <c r="L48" s="15" t="n">
        <v>978705.9789</v>
      </c>
      <c r="M48" s="12" t="n">
        <v>1467371</v>
      </c>
    </row>
    <row r="49" customFormat="false" ht="12.75" hidden="false" customHeight="false" outlineLevel="0" collapsed="false">
      <c r="A49" s="40" t="s">
        <v>67</v>
      </c>
      <c r="B49" s="40" t="s">
        <v>39</v>
      </c>
      <c r="C49" s="40" t="s">
        <v>68</v>
      </c>
      <c r="D49" s="40" t="s">
        <v>81</v>
      </c>
      <c r="E49" s="11" t="s">
        <v>74</v>
      </c>
      <c r="F49" s="12" t="n">
        <v>-316516.8003</v>
      </c>
      <c r="G49" s="12" t="n">
        <v>-315172.0937</v>
      </c>
      <c r="H49" s="13" t="n">
        <v>0.99575154731722</v>
      </c>
      <c r="I49" s="14" t="n">
        <v>2.83275701</v>
      </c>
      <c r="J49" s="14" t="n">
        <v>5.92192737</v>
      </c>
      <c r="K49" s="15" t="n">
        <v>0</v>
      </c>
      <c r="L49" s="15" t="n">
        <v>973620.29</v>
      </c>
      <c r="M49" s="12" t="n">
        <v>1467371</v>
      </c>
    </row>
    <row r="50" customFormat="false" ht="12.75" hidden="false" customHeight="false" outlineLevel="0" collapsed="false">
      <c r="A50" s="40" t="s">
        <v>67</v>
      </c>
      <c r="B50" s="40" t="s">
        <v>39</v>
      </c>
      <c r="C50" s="40" t="s">
        <v>68</v>
      </c>
      <c r="D50" s="40" t="s">
        <v>81</v>
      </c>
      <c r="E50" s="11" t="s">
        <v>75</v>
      </c>
      <c r="F50" s="12" t="n">
        <v>-327067.3603</v>
      </c>
      <c r="G50" s="12" t="n">
        <v>-325131.5161</v>
      </c>
      <c r="H50" s="13" t="n">
        <v>0.994081206248708</v>
      </c>
      <c r="I50" s="14" t="n">
        <v>2.93712042</v>
      </c>
      <c r="J50" s="14" t="n">
        <v>5.92309108</v>
      </c>
      <c r="K50" s="15" t="n">
        <v>0</v>
      </c>
      <c r="L50" s="15" t="n">
        <v>970833.1671</v>
      </c>
      <c r="M50" s="12" t="n">
        <v>1467371</v>
      </c>
    </row>
    <row r="51" customFormat="false" ht="12.75" hidden="false" customHeight="false" outlineLevel="0" collapsed="false">
      <c r="A51" s="40" t="s">
        <v>67</v>
      </c>
      <c r="B51" s="40" t="s">
        <v>39</v>
      </c>
      <c r="C51" s="40" t="s">
        <v>68</v>
      </c>
      <c r="D51" s="40" t="s">
        <v>81</v>
      </c>
      <c r="E51" s="11" t="s">
        <v>76</v>
      </c>
      <c r="F51" s="12" t="n">
        <v>-316516.8003</v>
      </c>
      <c r="G51" s="12" t="n">
        <v>-314081.6794</v>
      </c>
      <c r="H51" s="13" t="n">
        <v>0.992306503452686</v>
      </c>
      <c r="I51" s="14" t="n">
        <v>3.02908367</v>
      </c>
      <c r="J51" s="14" t="n">
        <v>5.92381281</v>
      </c>
      <c r="K51" s="15" t="n">
        <v>0</v>
      </c>
      <c r="L51" s="15" t="n">
        <v>909181.3924</v>
      </c>
      <c r="M51" s="12" t="n">
        <v>1467371</v>
      </c>
    </row>
    <row r="52" customFormat="false" ht="12.75" hidden="false" customHeight="false" outlineLevel="0" collapsed="false">
      <c r="A52" s="40" t="s">
        <v>67</v>
      </c>
      <c r="B52" s="40" t="s">
        <v>39</v>
      </c>
      <c r="C52" s="40" t="s">
        <v>68</v>
      </c>
      <c r="D52" s="40" t="s">
        <v>81</v>
      </c>
      <c r="E52" s="11" t="s">
        <v>77</v>
      </c>
      <c r="F52" s="12" t="n">
        <v>-327067.3603</v>
      </c>
      <c r="G52" s="12" t="n">
        <v>-323979.9239</v>
      </c>
      <c r="H52" s="13" t="n">
        <v>0.990560242908222</v>
      </c>
      <c r="I52" s="14" t="n">
        <v>3.14380128</v>
      </c>
      <c r="J52" s="14" t="n">
        <v>5.92421027</v>
      </c>
      <c r="K52" s="15" t="n">
        <v>0</v>
      </c>
      <c r="L52" s="15" t="n">
        <v>900796.6948</v>
      </c>
      <c r="M52" s="12" t="n">
        <v>1467371</v>
      </c>
    </row>
    <row r="53" customFormat="false" ht="12.75" hidden="false" customHeight="false" outlineLevel="0" collapsed="false">
      <c r="A53" s="40" t="s">
        <v>67</v>
      </c>
      <c r="B53" s="40" t="s">
        <v>39</v>
      </c>
      <c r="C53" s="40" t="s">
        <v>68</v>
      </c>
      <c r="D53" s="40" t="s">
        <v>81</v>
      </c>
      <c r="E53" s="11" t="s">
        <v>78</v>
      </c>
      <c r="F53" s="12" t="n">
        <v>-327067.3603</v>
      </c>
      <c r="G53" s="12" t="n">
        <v>-323373.8821</v>
      </c>
      <c r="H53" s="13" t="n">
        <v>0.988707285814132</v>
      </c>
      <c r="I53" s="14" t="n">
        <v>3.21410352</v>
      </c>
      <c r="J53" s="14" t="n">
        <v>5.92433332</v>
      </c>
      <c r="K53" s="15" t="n">
        <v>0</v>
      </c>
      <c r="L53" s="15" t="n">
        <v>876417.5337</v>
      </c>
      <c r="M53" s="12" t="n">
        <v>1467371</v>
      </c>
    </row>
    <row r="54" customFormat="false" ht="12.75" hidden="false" customHeight="false" outlineLevel="0" collapsed="false">
      <c r="A54" s="40" t="s">
        <v>67</v>
      </c>
      <c r="B54" s="40" t="s">
        <v>39</v>
      </c>
      <c r="C54" s="40" t="s">
        <v>68</v>
      </c>
      <c r="D54" s="40" t="s">
        <v>81</v>
      </c>
      <c r="E54" s="11" t="s">
        <v>79</v>
      </c>
      <c r="F54" s="12" t="n">
        <v>-316516.8003</v>
      </c>
      <c r="G54" s="12" t="n">
        <v>-312348.1411</v>
      </c>
      <c r="H54" s="13" t="n">
        <v>0.986829579825265</v>
      </c>
      <c r="I54" s="14" t="n">
        <v>3.21551427</v>
      </c>
      <c r="J54" s="14" t="n">
        <v>5.92411936</v>
      </c>
      <c r="K54" s="15" t="n">
        <v>0</v>
      </c>
      <c r="L54" s="15" t="n">
        <v>846027.7646</v>
      </c>
      <c r="M54" s="12" t="n">
        <v>1467371</v>
      </c>
    </row>
    <row r="55" customFormat="false" ht="12.75" hidden="false" customHeight="false" outlineLevel="0" collapsed="false">
      <c r="A55" s="40" t="s">
        <v>67</v>
      </c>
      <c r="B55" s="40" t="s">
        <v>39</v>
      </c>
      <c r="C55" s="40" t="s">
        <v>68</v>
      </c>
      <c r="D55" s="40" t="s">
        <v>81</v>
      </c>
      <c r="E55" s="11" t="s">
        <v>80</v>
      </c>
      <c r="F55" s="12" t="n">
        <v>-327067.3603</v>
      </c>
      <c r="G55" s="12" t="n">
        <v>-322132.5568</v>
      </c>
      <c r="H55" s="13" t="n">
        <v>0.984911965686998</v>
      </c>
      <c r="I55" s="14" t="n">
        <v>3.28553318</v>
      </c>
      <c r="J55" s="14" t="n">
        <v>5.92373082</v>
      </c>
      <c r="K55" s="15" t="n">
        <v>0</v>
      </c>
      <c r="L55" s="15" t="n">
        <v>849849.3519</v>
      </c>
      <c r="M55" s="12" t="n">
        <v>1467371</v>
      </c>
    </row>
    <row r="56" customFormat="false" ht="12.75" hidden="false" customHeight="false" outlineLevel="0" collapsed="false">
      <c r="A56" s="40" t="s">
        <v>67</v>
      </c>
      <c r="B56" s="40" t="s">
        <v>39</v>
      </c>
      <c r="C56" s="40" t="s">
        <v>68</v>
      </c>
      <c r="D56" s="40" t="s">
        <v>81</v>
      </c>
      <c r="E56" s="11" t="s">
        <v>82</v>
      </c>
      <c r="F56" s="12" t="n">
        <v>-316516.8003</v>
      </c>
      <c r="G56" s="12" t="n">
        <v>-311071.1377</v>
      </c>
      <c r="H56" s="13" t="n">
        <v>0.982795028308856</v>
      </c>
      <c r="I56" s="14" t="n">
        <v>3.67444645</v>
      </c>
      <c r="J56" s="14" t="n">
        <v>5.92307944</v>
      </c>
      <c r="K56" s="15" t="n">
        <v>0</v>
      </c>
      <c r="L56" s="15" t="n">
        <v>699484.8239</v>
      </c>
      <c r="M56" s="12" t="n">
        <v>1467371</v>
      </c>
    </row>
    <row r="57" customFormat="false" ht="12.75" hidden="false" customHeight="false" outlineLevel="0" collapsed="false">
      <c r="A57" s="40" t="s">
        <v>67</v>
      </c>
      <c r="B57" s="40" t="s">
        <v>39</v>
      </c>
      <c r="C57" s="40" t="s">
        <v>68</v>
      </c>
      <c r="D57" s="40" t="s">
        <v>81</v>
      </c>
      <c r="E57" s="11" t="s">
        <v>83</v>
      </c>
      <c r="F57" s="12" t="n">
        <v>-327067.3603</v>
      </c>
      <c r="G57" s="12" t="n">
        <v>-320750.6699</v>
      </c>
      <c r="H57" s="13" t="n">
        <v>0.980686882404882</v>
      </c>
      <c r="I57" s="14" t="n">
        <v>3.97151829</v>
      </c>
      <c r="J57" s="14" t="n">
        <v>5.92217177</v>
      </c>
      <c r="K57" s="15" t="n">
        <v>0</v>
      </c>
      <c r="L57" s="15" t="n">
        <v>625673.4123</v>
      </c>
      <c r="M57" s="12" t="n">
        <v>1467371</v>
      </c>
    </row>
    <row r="58" customFormat="false" ht="12.75" hidden="false" customHeight="false" outlineLevel="0" collapsed="false">
      <c r="A58" s="40" t="s">
        <v>67</v>
      </c>
      <c r="B58" s="40" t="s">
        <v>40</v>
      </c>
      <c r="C58" s="40" t="s">
        <v>68</v>
      </c>
      <c r="D58" s="40" t="s">
        <v>81</v>
      </c>
      <c r="E58" s="11" t="s">
        <v>70</v>
      </c>
      <c r="F58" s="12" t="n">
        <v>0</v>
      </c>
      <c r="G58" s="12" t="n">
        <v>0</v>
      </c>
      <c r="H58" s="13" t="n">
        <v>1</v>
      </c>
      <c r="I58" s="14" t="n">
        <v>3.56793686</v>
      </c>
      <c r="J58" s="14" t="n">
        <v>5.50606981</v>
      </c>
      <c r="K58" s="15" t="n">
        <v>0</v>
      </c>
      <c r="L58" s="15" t="n">
        <v>633900.0286</v>
      </c>
      <c r="M58" s="12" t="n">
        <v>1467371</v>
      </c>
    </row>
    <row r="59" customFormat="false" ht="12.75" hidden="false" customHeight="false" outlineLevel="0" collapsed="false">
      <c r="A59" s="40" t="s">
        <v>67</v>
      </c>
      <c r="B59" s="40" t="s">
        <v>40</v>
      </c>
      <c r="C59" s="40" t="s">
        <v>68</v>
      </c>
      <c r="D59" s="40" t="s">
        <v>81</v>
      </c>
      <c r="E59" s="11" t="s">
        <v>71</v>
      </c>
      <c r="F59" s="12" t="n">
        <v>-295415.6803</v>
      </c>
      <c r="G59" s="12" t="n">
        <v>-295146.3465</v>
      </c>
      <c r="H59" s="13" t="n">
        <v>0.999088288809642</v>
      </c>
      <c r="I59" s="14" t="n">
        <v>2.965</v>
      </c>
      <c r="J59" s="14" t="n">
        <v>5.50702097</v>
      </c>
      <c r="K59" s="15" t="n">
        <v>0</v>
      </c>
      <c r="L59" s="15" t="n">
        <v>750268.203</v>
      </c>
      <c r="M59" s="12" t="n">
        <v>1467371</v>
      </c>
    </row>
    <row r="60" customFormat="false" ht="12.75" hidden="false" customHeight="false" outlineLevel="0" collapsed="false">
      <c r="A60" s="40" t="s">
        <v>67</v>
      </c>
      <c r="B60" s="40" t="s">
        <v>40</v>
      </c>
      <c r="C60" s="40" t="s">
        <v>68</v>
      </c>
      <c r="D60" s="40" t="s">
        <v>81</v>
      </c>
      <c r="E60" s="11" t="s">
        <v>72</v>
      </c>
      <c r="F60" s="12" t="n">
        <v>-327067.3603</v>
      </c>
      <c r="G60" s="12" t="n">
        <v>-326228.8514</v>
      </c>
      <c r="H60" s="13" t="n">
        <v>0.997436280591668</v>
      </c>
      <c r="I60" s="14" t="n">
        <v>2.92070904</v>
      </c>
      <c r="J60" s="14" t="n">
        <v>5.50875633</v>
      </c>
      <c r="K60" s="15" t="n">
        <v>0</v>
      </c>
      <c r="L60" s="15" t="n">
        <v>844295.6969</v>
      </c>
      <c r="M60" s="12" t="n">
        <v>1467371</v>
      </c>
    </row>
    <row r="61" customFormat="false" ht="12.75" hidden="false" customHeight="false" outlineLevel="0" collapsed="false">
      <c r="A61" s="40" t="s">
        <v>67</v>
      </c>
      <c r="B61" s="40" t="s">
        <v>40</v>
      </c>
      <c r="C61" s="40" t="s">
        <v>68</v>
      </c>
      <c r="D61" s="40" t="s">
        <v>81</v>
      </c>
      <c r="E61" s="11" t="s">
        <v>74</v>
      </c>
      <c r="F61" s="12" t="n">
        <v>-316516.8003</v>
      </c>
      <c r="G61" s="12" t="n">
        <v>-315172.0937</v>
      </c>
      <c r="H61" s="13" t="n">
        <v>0.99575154731722</v>
      </c>
      <c r="I61" s="14" t="n">
        <v>2.83275701</v>
      </c>
      <c r="J61" s="14" t="n">
        <v>5.50983449</v>
      </c>
      <c r="K61" s="15" t="n">
        <v>0</v>
      </c>
      <c r="L61" s="15" t="n">
        <v>843740.113</v>
      </c>
      <c r="M61" s="12" t="n">
        <v>1467371</v>
      </c>
    </row>
    <row r="62" customFormat="false" ht="12.75" hidden="false" customHeight="false" outlineLevel="0" collapsed="false">
      <c r="A62" s="40" t="s">
        <v>67</v>
      </c>
      <c r="B62" s="40" t="s">
        <v>40</v>
      </c>
      <c r="C62" s="40" t="s">
        <v>68</v>
      </c>
      <c r="D62" s="40" t="s">
        <v>81</v>
      </c>
      <c r="E62" s="11" t="s">
        <v>75</v>
      </c>
      <c r="F62" s="12" t="n">
        <v>-327067.3603</v>
      </c>
      <c r="G62" s="12" t="n">
        <v>-325131.5161</v>
      </c>
      <c r="H62" s="13" t="n">
        <v>0.994081206248708</v>
      </c>
      <c r="I62" s="14" t="n">
        <v>2.93712042</v>
      </c>
      <c r="J62" s="14" t="n">
        <v>5.51091722</v>
      </c>
      <c r="K62" s="15" t="n">
        <v>0</v>
      </c>
      <c r="L62" s="15" t="n">
        <v>836822.4538</v>
      </c>
      <c r="M62" s="12" t="n">
        <v>1467371</v>
      </c>
    </row>
    <row r="63" customFormat="false" ht="12.75" hidden="false" customHeight="false" outlineLevel="0" collapsed="false">
      <c r="A63" s="40" t="s">
        <v>67</v>
      </c>
      <c r="B63" s="40" t="s">
        <v>40</v>
      </c>
      <c r="C63" s="40" t="s">
        <v>68</v>
      </c>
      <c r="D63" s="40" t="s">
        <v>81</v>
      </c>
      <c r="E63" s="11" t="s">
        <v>76</v>
      </c>
      <c r="F63" s="12" t="n">
        <v>-316516.8003</v>
      </c>
      <c r="G63" s="12" t="n">
        <v>-314081.6794</v>
      </c>
      <c r="H63" s="13" t="n">
        <v>0.992306503452686</v>
      </c>
      <c r="I63" s="14" t="n">
        <v>3.02908367</v>
      </c>
      <c r="J63" s="14" t="n">
        <v>5.51158873</v>
      </c>
      <c r="K63" s="15" t="n">
        <v>0</v>
      </c>
      <c r="L63" s="15" t="n">
        <v>779709.3587</v>
      </c>
      <c r="M63" s="12" t="n">
        <v>1467371</v>
      </c>
    </row>
    <row r="64" customFormat="false" ht="12.75" hidden="false" customHeight="false" outlineLevel="0" collapsed="false">
      <c r="A64" s="40" t="s">
        <v>67</v>
      </c>
      <c r="B64" s="40" t="s">
        <v>40</v>
      </c>
      <c r="C64" s="40" t="s">
        <v>68</v>
      </c>
      <c r="D64" s="40" t="s">
        <v>81</v>
      </c>
      <c r="E64" s="11" t="s">
        <v>77</v>
      </c>
      <c r="F64" s="12" t="n">
        <v>-327067.3603</v>
      </c>
      <c r="G64" s="12" t="n">
        <v>-323979.9239</v>
      </c>
      <c r="H64" s="13" t="n">
        <v>0.990560242908222</v>
      </c>
      <c r="I64" s="14" t="n">
        <v>3.14380128</v>
      </c>
      <c r="J64" s="14" t="n">
        <v>5.51195853</v>
      </c>
      <c r="K64" s="15" t="n">
        <v>0</v>
      </c>
      <c r="L64" s="15" t="n">
        <v>767235.4057</v>
      </c>
      <c r="M64" s="12" t="n">
        <v>1467371</v>
      </c>
    </row>
    <row r="65" customFormat="false" ht="12.75" hidden="false" customHeight="false" outlineLevel="0" collapsed="false">
      <c r="A65" s="40" t="s">
        <v>67</v>
      </c>
      <c r="B65" s="40" t="s">
        <v>40</v>
      </c>
      <c r="C65" s="40" t="s">
        <v>68</v>
      </c>
      <c r="D65" s="40" t="s">
        <v>81</v>
      </c>
      <c r="E65" s="11" t="s">
        <v>78</v>
      </c>
      <c r="F65" s="12" t="n">
        <v>-327067.3603</v>
      </c>
      <c r="G65" s="12" t="n">
        <v>-323373.8821</v>
      </c>
      <c r="H65" s="13" t="n">
        <v>0.988707285814132</v>
      </c>
      <c r="I65" s="14" t="n">
        <v>3.21410352</v>
      </c>
      <c r="J65" s="14" t="n">
        <v>5.51207301</v>
      </c>
      <c r="K65" s="15" t="n">
        <v>0</v>
      </c>
      <c r="L65" s="15" t="n">
        <v>743103.3173</v>
      </c>
      <c r="M65" s="12" t="n">
        <v>1467371</v>
      </c>
    </row>
    <row r="66" customFormat="false" ht="12.75" hidden="false" customHeight="false" outlineLevel="0" collapsed="false">
      <c r="A66" s="40" t="s">
        <v>67</v>
      </c>
      <c r="B66" s="40" t="s">
        <v>40</v>
      </c>
      <c r="C66" s="40" t="s">
        <v>68</v>
      </c>
      <c r="D66" s="40" t="s">
        <v>81</v>
      </c>
      <c r="E66" s="11" t="s">
        <v>79</v>
      </c>
      <c r="F66" s="12" t="n">
        <v>-316516.8003</v>
      </c>
      <c r="G66" s="12" t="n">
        <v>-312348.1411</v>
      </c>
      <c r="H66" s="13" t="n">
        <v>0.986829579825265</v>
      </c>
      <c r="I66" s="14" t="n">
        <v>3.21551427</v>
      </c>
      <c r="J66" s="14" t="n">
        <v>5.51187394</v>
      </c>
      <c r="K66" s="15" t="n">
        <v>0</v>
      </c>
      <c r="L66" s="15" t="n">
        <v>717263.6742</v>
      </c>
      <c r="M66" s="12" t="n">
        <v>1467371</v>
      </c>
    </row>
    <row r="67" customFormat="false" ht="12.75" hidden="false" customHeight="false" outlineLevel="0" collapsed="false">
      <c r="A67" s="40" t="s">
        <v>67</v>
      </c>
      <c r="B67" s="40" t="s">
        <v>40</v>
      </c>
      <c r="C67" s="40" t="s">
        <v>68</v>
      </c>
      <c r="D67" s="40" t="s">
        <v>81</v>
      </c>
      <c r="E67" s="11" t="s">
        <v>80</v>
      </c>
      <c r="F67" s="12" t="n">
        <v>-327067.3603</v>
      </c>
      <c r="G67" s="12" t="n">
        <v>-322132.5568</v>
      </c>
      <c r="H67" s="13" t="n">
        <v>0.984911965686998</v>
      </c>
      <c r="I67" s="14" t="n">
        <v>3.28553318</v>
      </c>
      <c r="J67" s="14" t="n">
        <v>5.51151244</v>
      </c>
      <c r="K67" s="15" t="n">
        <v>0</v>
      </c>
      <c r="L67" s="15" t="n">
        <v>717060.3907</v>
      </c>
      <c r="M67" s="12" t="n">
        <v>1467371</v>
      </c>
    </row>
    <row r="68" customFormat="false" ht="12.75" hidden="false" customHeight="false" outlineLevel="0" collapsed="false">
      <c r="A68" s="40" t="s">
        <v>67</v>
      </c>
      <c r="B68" s="40" t="s">
        <v>40</v>
      </c>
      <c r="C68" s="40" t="s">
        <v>68</v>
      </c>
      <c r="D68" s="40" t="s">
        <v>81</v>
      </c>
      <c r="E68" s="11" t="s">
        <v>82</v>
      </c>
      <c r="F68" s="12" t="n">
        <v>-316516.8003</v>
      </c>
      <c r="G68" s="12" t="n">
        <v>-311071.1377</v>
      </c>
      <c r="H68" s="13" t="n">
        <v>0.982795028308856</v>
      </c>
      <c r="I68" s="14" t="n">
        <v>3.67444645</v>
      </c>
      <c r="J68" s="14" t="n">
        <v>5.51090639</v>
      </c>
      <c r="K68" s="15" t="n">
        <v>0</v>
      </c>
      <c r="L68" s="15" t="n">
        <v>571269.6831</v>
      </c>
      <c r="M68" s="12" t="n">
        <v>1467371</v>
      </c>
    </row>
    <row r="69" customFormat="false" ht="12.75" hidden="false" customHeight="false" outlineLevel="0" collapsed="false">
      <c r="A69" s="40" t="s">
        <v>67</v>
      </c>
      <c r="B69" s="40" t="s">
        <v>40</v>
      </c>
      <c r="C69" s="40" t="s">
        <v>68</v>
      </c>
      <c r="D69" s="40" t="s">
        <v>81</v>
      </c>
      <c r="E69" s="11" t="s">
        <v>83</v>
      </c>
      <c r="F69" s="12" t="n">
        <v>-327067.3603</v>
      </c>
      <c r="G69" s="12" t="n">
        <v>-320750.6699</v>
      </c>
      <c r="H69" s="13" t="n">
        <v>0.980686882404882</v>
      </c>
      <c r="I69" s="14" t="n">
        <v>3.97151829</v>
      </c>
      <c r="J69" s="14" t="n">
        <v>5.51006188</v>
      </c>
      <c r="K69" s="15" t="n">
        <v>0</v>
      </c>
      <c r="L69" s="15" t="n">
        <v>493488.8886</v>
      </c>
      <c r="M69" s="12" t="n">
        <v>1467371</v>
      </c>
    </row>
    <row r="70" customFormat="false" ht="12.75" hidden="false" customHeight="false" outlineLevel="0" collapsed="false">
      <c r="A70" s="40" t="s">
        <v>67</v>
      </c>
      <c r="B70" s="40" t="s">
        <v>41</v>
      </c>
      <c r="C70" s="40" t="s">
        <v>68</v>
      </c>
      <c r="D70" s="40" t="s">
        <v>73</v>
      </c>
      <c r="E70" s="11" t="s">
        <v>70</v>
      </c>
      <c r="F70" s="12" t="n">
        <v>0</v>
      </c>
      <c r="G70" s="12" t="n">
        <v>0</v>
      </c>
      <c r="H70" s="13" t="n">
        <v>1</v>
      </c>
      <c r="I70" s="14" t="n">
        <v>-0.32901837</v>
      </c>
      <c r="J70" s="14" t="n">
        <v>-0.58721243</v>
      </c>
      <c r="K70" s="15" t="n">
        <v>0</v>
      </c>
      <c r="L70" s="15" t="n">
        <v>-168893.7027</v>
      </c>
      <c r="M70" s="12" t="n">
        <v>1467371</v>
      </c>
    </row>
    <row r="71" customFormat="false" ht="12.75" hidden="false" customHeight="false" outlineLevel="0" collapsed="false">
      <c r="A71" s="40" t="s">
        <v>67</v>
      </c>
      <c r="B71" s="40" t="s">
        <v>41</v>
      </c>
      <c r="C71" s="40" t="s">
        <v>68</v>
      </c>
      <c r="D71" s="40" t="s">
        <v>73</v>
      </c>
      <c r="E71" s="11" t="s">
        <v>71</v>
      </c>
      <c r="F71" s="12" t="n">
        <v>-590831.3606</v>
      </c>
      <c r="G71" s="12" t="n">
        <v>-590292.693</v>
      </c>
      <c r="H71" s="13" t="n">
        <v>0.999088288809642</v>
      </c>
      <c r="I71" s="14" t="n">
        <v>-0.47345576</v>
      </c>
      <c r="J71" s="14" t="n">
        <v>-0.58731387</v>
      </c>
      <c r="K71" s="15" t="n">
        <v>0</v>
      </c>
      <c r="L71" s="15" t="n">
        <v>-67209.6134</v>
      </c>
      <c r="M71" s="12" t="n">
        <v>1467371</v>
      </c>
    </row>
    <row r="72" customFormat="false" ht="12.75" hidden="false" customHeight="false" outlineLevel="0" collapsed="false">
      <c r="A72" s="40" t="s">
        <v>67</v>
      </c>
      <c r="B72" s="40" t="s">
        <v>41</v>
      </c>
      <c r="C72" s="40" t="s">
        <v>68</v>
      </c>
      <c r="D72" s="40" t="s">
        <v>73</v>
      </c>
      <c r="E72" s="11" t="s">
        <v>72</v>
      </c>
      <c r="F72" s="12" t="n">
        <v>-654134.7206</v>
      </c>
      <c r="G72" s="12" t="n">
        <v>-652457.7028</v>
      </c>
      <c r="H72" s="13" t="n">
        <v>0.997436280591668</v>
      </c>
      <c r="I72" s="14" t="n">
        <v>-0.51883024</v>
      </c>
      <c r="J72" s="14" t="n">
        <v>-0.58749894</v>
      </c>
      <c r="K72" s="15" t="n">
        <v>0</v>
      </c>
      <c r="L72" s="15" t="n">
        <v>-44803.4273</v>
      </c>
      <c r="M72" s="12" t="n">
        <v>1467371</v>
      </c>
    </row>
    <row r="73" customFormat="false" ht="12.75" hidden="false" customHeight="false" outlineLevel="0" collapsed="false">
      <c r="A73" s="40" t="s">
        <v>67</v>
      </c>
      <c r="B73" s="40" t="s">
        <v>42</v>
      </c>
      <c r="C73" s="40" t="s">
        <v>68</v>
      </c>
      <c r="D73" s="40" t="s">
        <v>69</v>
      </c>
      <c r="E73" s="11" t="s">
        <v>74</v>
      </c>
      <c r="F73" s="12" t="n">
        <v>105000</v>
      </c>
      <c r="G73" s="12" t="n">
        <v>104553.9125</v>
      </c>
      <c r="H73" s="13" t="n">
        <v>0.99575154731722</v>
      </c>
      <c r="I73" s="14" t="n">
        <v>2.83275701</v>
      </c>
      <c r="J73" s="14" t="n">
        <v>5.33</v>
      </c>
      <c r="K73" s="15" t="n">
        <v>0</v>
      </c>
      <c r="L73" s="15" t="n">
        <v>-261096.5247</v>
      </c>
      <c r="M73" s="12" t="n">
        <v>1467371</v>
      </c>
    </row>
    <row r="74" customFormat="false" ht="12.75" hidden="false" customHeight="false" outlineLevel="0" collapsed="false">
      <c r="A74" s="40" t="s">
        <v>67</v>
      </c>
      <c r="B74" s="40" t="s">
        <v>42</v>
      </c>
      <c r="C74" s="40" t="s">
        <v>68</v>
      </c>
      <c r="D74" s="40" t="s">
        <v>69</v>
      </c>
      <c r="E74" s="11" t="s">
        <v>75</v>
      </c>
      <c r="F74" s="12" t="n">
        <v>108500</v>
      </c>
      <c r="G74" s="12" t="n">
        <v>107857.8109</v>
      </c>
      <c r="H74" s="13" t="n">
        <v>0.994081206248708</v>
      </c>
      <c r="I74" s="14" t="n">
        <v>2.93712043</v>
      </c>
      <c r="J74" s="14" t="n">
        <v>5.33</v>
      </c>
      <c r="K74" s="15" t="n">
        <v>0</v>
      </c>
      <c r="L74" s="15" t="n">
        <v>-258090.7526</v>
      </c>
      <c r="M74" s="12" t="n">
        <v>1467371</v>
      </c>
    </row>
    <row r="75" customFormat="false" ht="12.75" hidden="false" customHeight="false" outlineLevel="0" collapsed="false">
      <c r="A75" s="40" t="s">
        <v>67</v>
      </c>
      <c r="B75" s="40" t="s">
        <v>42</v>
      </c>
      <c r="C75" s="40" t="s">
        <v>68</v>
      </c>
      <c r="D75" s="40" t="s">
        <v>69</v>
      </c>
      <c r="E75" s="11" t="s">
        <v>76</v>
      </c>
      <c r="F75" s="12" t="n">
        <v>105000</v>
      </c>
      <c r="G75" s="12" t="n">
        <v>104192.1829</v>
      </c>
      <c r="H75" s="13" t="n">
        <v>0.992306503452686</v>
      </c>
      <c r="I75" s="14" t="n">
        <v>3.02908367</v>
      </c>
      <c r="J75" s="14" t="n">
        <v>5.33</v>
      </c>
      <c r="K75" s="15" t="n">
        <v>0</v>
      </c>
      <c r="L75" s="15" t="n">
        <v>-239737.4951</v>
      </c>
      <c r="M75" s="12" t="n">
        <v>1467371</v>
      </c>
    </row>
    <row r="76" customFormat="false" ht="12.75" hidden="false" customHeight="false" outlineLevel="0" collapsed="false">
      <c r="A76" s="40" t="s">
        <v>67</v>
      </c>
      <c r="B76" s="40" t="s">
        <v>42</v>
      </c>
      <c r="C76" s="40" t="s">
        <v>68</v>
      </c>
      <c r="D76" s="40" t="s">
        <v>69</v>
      </c>
      <c r="E76" s="11" t="s">
        <v>77</v>
      </c>
      <c r="F76" s="12" t="n">
        <v>108500</v>
      </c>
      <c r="G76" s="12" t="n">
        <v>107475.7864</v>
      </c>
      <c r="H76" s="13" t="n">
        <v>0.990560242908222</v>
      </c>
      <c r="I76" s="14" t="n">
        <v>3.14380128</v>
      </c>
      <c r="J76" s="14" t="n">
        <v>5.33</v>
      </c>
      <c r="K76" s="15" t="n">
        <v>0</v>
      </c>
      <c r="L76" s="15" t="n">
        <v>-234963.4267</v>
      </c>
      <c r="M76" s="12" t="n">
        <v>1467371</v>
      </c>
    </row>
    <row r="77" customFormat="false" ht="12.75" hidden="false" customHeight="false" outlineLevel="0" collapsed="false">
      <c r="A77" s="40" t="s">
        <v>67</v>
      </c>
      <c r="B77" s="40" t="s">
        <v>42</v>
      </c>
      <c r="C77" s="40" t="s">
        <v>68</v>
      </c>
      <c r="D77" s="40" t="s">
        <v>69</v>
      </c>
      <c r="E77" s="11" t="s">
        <v>78</v>
      </c>
      <c r="F77" s="12" t="n">
        <v>108500</v>
      </c>
      <c r="G77" s="12" t="n">
        <v>107274.7405</v>
      </c>
      <c r="H77" s="13" t="n">
        <v>0.988707285814132</v>
      </c>
      <c r="I77" s="14" t="n">
        <v>3.21410352</v>
      </c>
      <c r="J77" s="14" t="n">
        <v>5.33</v>
      </c>
      <c r="K77" s="15" t="n">
        <v>0</v>
      </c>
      <c r="L77" s="15" t="n">
        <v>-226982.2459</v>
      </c>
      <c r="M77" s="12" t="n">
        <v>1467371</v>
      </c>
    </row>
    <row r="78" customFormat="false" ht="12.75" hidden="false" customHeight="false" outlineLevel="0" collapsed="false">
      <c r="A78" s="40" t="s">
        <v>67</v>
      </c>
      <c r="B78" s="40" t="s">
        <v>42</v>
      </c>
      <c r="C78" s="40" t="s">
        <v>68</v>
      </c>
      <c r="D78" s="40" t="s">
        <v>69</v>
      </c>
      <c r="E78" s="11" t="s">
        <v>79</v>
      </c>
      <c r="F78" s="12" t="n">
        <v>105000</v>
      </c>
      <c r="G78" s="12" t="n">
        <v>103617.1059</v>
      </c>
      <c r="H78" s="13" t="n">
        <v>0.986829579825265</v>
      </c>
      <c r="I78" s="14" t="n">
        <v>3.21551428</v>
      </c>
      <c r="J78" s="14" t="n">
        <v>5.33</v>
      </c>
      <c r="K78" s="15" t="n">
        <v>0</v>
      </c>
      <c r="L78" s="15" t="n">
        <v>-219096.8912</v>
      </c>
      <c r="M78" s="12" t="n">
        <v>1467371</v>
      </c>
    </row>
    <row r="79" customFormat="false" ht="12.75" hidden="false" customHeight="false" outlineLevel="0" collapsed="false">
      <c r="A79" s="40" t="s">
        <v>67</v>
      </c>
      <c r="B79" s="40" t="s">
        <v>42</v>
      </c>
      <c r="C79" s="40" t="s">
        <v>68</v>
      </c>
      <c r="D79" s="40" t="s">
        <v>69</v>
      </c>
      <c r="E79" s="11" t="s">
        <v>80</v>
      </c>
      <c r="F79" s="12" t="n">
        <v>108500</v>
      </c>
      <c r="G79" s="12" t="n">
        <v>106862.9483</v>
      </c>
      <c r="H79" s="13" t="n">
        <v>0.984911965686998</v>
      </c>
      <c r="I79" s="14" t="n">
        <v>3.28553318</v>
      </c>
      <c r="J79" s="14" t="n">
        <v>5.33</v>
      </c>
      <c r="K79" s="15" t="n">
        <v>0</v>
      </c>
      <c r="L79" s="15" t="n">
        <v>-218477.7522</v>
      </c>
      <c r="M79" s="12" t="n">
        <v>1467371</v>
      </c>
    </row>
    <row r="80" customFormat="false" ht="12.75" hidden="false" customHeight="false" outlineLevel="0" collapsed="false">
      <c r="A80" s="40" t="s">
        <v>67</v>
      </c>
      <c r="B80" s="40" t="s">
        <v>43</v>
      </c>
      <c r="C80" s="40" t="s">
        <v>68</v>
      </c>
      <c r="D80" s="40" t="s">
        <v>73</v>
      </c>
      <c r="E80" s="11" t="s">
        <v>70</v>
      </c>
      <c r="F80" s="12" t="n">
        <v>0</v>
      </c>
      <c r="G80" s="12" t="n">
        <v>0</v>
      </c>
      <c r="H80" s="13" t="n">
        <v>1</v>
      </c>
      <c r="I80" s="14" t="n">
        <v>-0.32901837</v>
      </c>
      <c r="J80" s="14" t="n">
        <v>-0.58721243</v>
      </c>
      <c r="K80" s="15" t="n">
        <v>0</v>
      </c>
      <c r="L80" s="15" t="n">
        <v>42223.4257</v>
      </c>
      <c r="M80" s="12" t="n">
        <v>1467371</v>
      </c>
    </row>
    <row r="81" customFormat="false" ht="12.75" hidden="false" customHeight="false" outlineLevel="0" collapsed="false">
      <c r="A81" s="40" t="s">
        <v>67</v>
      </c>
      <c r="B81" s="40" t="s">
        <v>43</v>
      </c>
      <c r="C81" s="40" t="s">
        <v>68</v>
      </c>
      <c r="D81" s="40" t="s">
        <v>73</v>
      </c>
      <c r="E81" s="11" t="s">
        <v>71</v>
      </c>
      <c r="F81" s="12" t="n">
        <v>147707.8401</v>
      </c>
      <c r="G81" s="12" t="n">
        <v>147573.1733</v>
      </c>
      <c r="H81" s="13" t="n">
        <v>0.999088288809642</v>
      </c>
      <c r="I81" s="14" t="n">
        <v>-0.47345576</v>
      </c>
      <c r="J81" s="14" t="n">
        <v>-0.58731387</v>
      </c>
      <c r="K81" s="15" t="n">
        <v>0</v>
      </c>
      <c r="L81" s="15" t="n">
        <v>16802.4034</v>
      </c>
      <c r="M81" s="12" t="n">
        <v>1467371</v>
      </c>
    </row>
    <row r="82" customFormat="false" ht="12.75" hidden="false" customHeight="false" outlineLevel="0" collapsed="false">
      <c r="A82" s="40" t="s">
        <v>67</v>
      </c>
      <c r="B82" s="40" t="s">
        <v>43</v>
      </c>
      <c r="C82" s="40" t="s">
        <v>68</v>
      </c>
      <c r="D82" s="40" t="s">
        <v>73</v>
      </c>
      <c r="E82" s="11" t="s">
        <v>72</v>
      </c>
      <c r="F82" s="12" t="n">
        <v>163533.6802</v>
      </c>
      <c r="G82" s="12" t="n">
        <v>163114.4257</v>
      </c>
      <c r="H82" s="13" t="n">
        <v>0.997436280591668</v>
      </c>
      <c r="I82" s="14" t="n">
        <v>-0.51883024</v>
      </c>
      <c r="J82" s="14" t="n">
        <v>-0.58749894</v>
      </c>
      <c r="K82" s="15" t="n">
        <v>0</v>
      </c>
      <c r="L82" s="15" t="n">
        <v>11200.8568</v>
      </c>
      <c r="M82" s="12" t="n">
        <v>1467371</v>
      </c>
    </row>
    <row r="83" customFormat="false" ht="12.75" hidden="false" customHeight="false" outlineLevel="0" collapsed="false">
      <c r="A83" s="40" t="s">
        <v>67</v>
      </c>
      <c r="B83" s="40" t="s">
        <v>43</v>
      </c>
      <c r="C83" s="40" t="s">
        <v>68</v>
      </c>
      <c r="D83" s="40" t="s">
        <v>73</v>
      </c>
      <c r="E83" s="11" t="s">
        <v>74</v>
      </c>
      <c r="F83" s="12" t="n">
        <v>158258.4002</v>
      </c>
      <c r="G83" s="12" t="n">
        <v>157586.0468</v>
      </c>
      <c r="H83" s="13" t="n">
        <v>0.99575154731722</v>
      </c>
      <c r="I83" s="14" t="n">
        <v>-0.66392742</v>
      </c>
      <c r="J83" s="14" t="n">
        <v>-0.58761393</v>
      </c>
      <c r="K83" s="15" t="n">
        <v>0</v>
      </c>
      <c r="L83" s="15" t="n">
        <v>-12025.9423</v>
      </c>
      <c r="M83" s="12" t="n">
        <v>1467371</v>
      </c>
    </row>
    <row r="84" customFormat="false" ht="12.75" hidden="false" customHeight="false" outlineLevel="0" collapsed="false">
      <c r="A84" s="40" t="s">
        <v>67</v>
      </c>
      <c r="B84" s="40" t="s">
        <v>43</v>
      </c>
      <c r="C84" s="40" t="s">
        <v>68</v>
      </c>
      <c r="D84" s="40" t="s">
        <v>73</v>
      </c>
      <c r="E84" s="11" t="s">
        <v>75</v>
      </c>
      <c r="F84" s="12" t="n">
        <v>163533.6802</v>
      </c>
      <c r="G84" s="12" t="n">
        <v>162565.758</v>
      </c>
      <c r="H84" s="13" t="n">
        <v>0.994081206248708</v>
      </c>
      <c r="I84" s="14" t="n">
        <v>-0.66405789</v>
      </c>
      <c r="J84" s="14" t="n">
        <v>-0.5877294</v>
      </c>
      <c r="K84" s="15" t="n">
        <v>0</v>
      </c>
      <c r="L84" s="15" t="n">
        <v>-12408.3994</v>
      </c>
      <c r="M84" s="12" t="n">
        <v>1467371</v>
      </c>
    </row>
    <row r="85" customFormat="false" ht="12.75" hidden="false" customHeight="false" outlineLevel="0" collapsed="false">
      <c r="A85" s="40" t="s">
        <v>67</v>
      </c>
      <c r="B85" s="40" t="s">
        <v>43</v>
      </c>
      <c r="C85" s="40" t="s">
        <v>68</v>
      </c>
      <c r="D85" s="40" t="s">
        <v>73</v>
      </c>
      <c r="E85" s="11" t="s">
        <v>76</v>
      </c>
      <c r="F85" s="12" t="n">
        <v>158258.4002</v>
      </c>
      <c r="G85" s="12" t="n">
        <v>157040.8397</v>
      </c>
      <c r="H85" s="13" t="n">
        <v>0.992306503452686</v>
      </c>
      <c r="I85" s="14" t="n">
        <v>-0.66413881</v>
      </c>
      <c r="J85" s="14" t="n">
        <v>-0.58780101</v>
      </c>
      <c r="K85" s="15" t="n">
        <v>0</v>
      </c>
      <c r="L85" s="15" t="n">
        <v>-11988.1513</v>
      </c>
      <c r="M85" s="12" t="n">
        <v>1467371</v>
      </c>
    </row>
    <row r="86" customFormat="false" ht="12.75" hidden="false" customHeight="false" outlineLevel="0" collapsed="false">
      <c r="A86" s="40" t="s">
        <v>67</v>
      </c>
      <c r="B86" s="40" t="s">
        <v>43</v>
      </c>
      <c r="C86" s="40" t="s">
        <v>68</v>
      </c>
      <c r="D86" s="40" t="s">
        <v>73</v>
      </c>
      <c r="E86" s="11" t="s">
        <v>77</v>
      </c>
      <c r="F86" s="12" t="n">
        <v>163533.6802</v>
      </c>
      <c r="G86" s="12" t="n">
        <v>161989.9619</v>
      </c>
      <c r="H86" s="13" t="n">
        <v>0.990560242908222</v>
      </c>
      <c r="I86" s="14" t="n">
        <v>-0.65654908</v>
      </c>
      <c r="J86" s="14" t="n">
        <v>-0.58784045</v>
      </c>
      <c r="K86" s="15" t="n">
        <v>0</v>
      </c>
      <c r="L86" s="15" t="n">
        <v>-11130.1074</v>
      </c>
      <c r="M86" s="12" t="n">
        <v>1467371</v>
      </c>
    </row>
    <row r="87" customFormat="false" ht="12.75" hidden="false" customHeight="false" outlineLevel="0" collapsed="false">
      <c r="A87" s="40" t="s">
        <v>67</v>
      </c>
      <c r="B87" s="40" t="s">
        <v>43</v>
      </c>
      <c r="C87" s="40" t="s">
        <v>68</v>
      </c>
      <c r="D87" s="40" t="s">
        <v>73</v>
      </c>
      <c r="E87" s="11" t="s">
        <v>78</v>
      </c>
      <c r="F87" s="12" t="n">
        <v>163533.6802</v>
      </c>
      <c r="G87" s="12" t="n">
        <v>161686.941</v>
      </c>
      <c r="H87" s="13" t="n">
        <v>0.988707285814132</v>
      </c>
      <c r="I87" s="14" t="n">
        <v>-0.65656271</v>
      </c>
      <c r="J87" s="14" t="n">
        <v>-0.58785266</v>
      </c>
      <c r="K87" s="15" t="n">
        <v>0</v>
      </c>
      <c r="L87" s="15" t="n">
        <v>-11109.518</v>
      </c>
      <c r="M87" s="12" t="n">
        <v>1467371</v>
      </c>
    </row>
    <row r="88" customFormat="false" ht="12.75" hidden="false" customHeight="false" outlineLevel="0" collapsed="false">
      <c r="A88" s="40" t="s">
        <v>67</v>
      </c>
      <c r="B88" s="40" t="s">
        <v>43</v>
      </c>
      <c r="C88" s="40" t="s">
        <v>68</v>
      </c>
      <c r="D88" s="40" t="s">
        <v>73</v>
      </c>
      <c r="E88" s="11" t="s">
        <v>79</v>
      </c>
      <c r="F88" s="12" t="n">
        <v>158258.4002</v>
      </c>
      <c r="G88" s="12" t="n">
        <v>156174.0705</v>
      </c>
      <c r="H88" s="13" t="n">
        <v>0.986829579825265</v>
      </c>
      <c r="I88" s="14" t="n">
        <v>-0.656539</v>
      </c>
      <c r="J88" s="14" t="n">
        <v>-0.58783143</v>
      </c>
      <c r="K88" s="15" t="n">
        <v>0</v>
      </c>
      <c r="L88" s="15" t="n">
        <v>-10730.3409</v>
      </c>
      <c r="M88" s="12" t="n">
        <v>1467371</v>
      </c>
    </row>
    <row r="89" customFormat="false" ht="12.75" hidden="false" customHeight="false" outlineLevel="0" collapsed="false">
      <c r="A89" s="40" t="s">
        <v>67</v>
      </c>
      <c r="B89" s="40" t="s">
        <v>43</v>
      </c>
      <c r="C89" s="40" t="s">
        <v>68</v>
      </c>
      <c r="D89" s="40" t="s">
        <v>73</v>
      </c>
      <c r="E89" s="11" t="s">
        <v>80</v>
      </c>
      <c r="F89" s="12" t="n">
        <v>163533.6802</v>
      </c>
      <c r="G89" s="12" t="n">
        <v>161066.2784</v>
      </c>
      <c r="H89" s="13" t="n">
        <v>0.984911965686998</v>
      </c>
      <c r="I89" s="14" t="n">
        <v>-0.61832757</v>
      </c>
      <c r="J89" s="14" t="n">
        <v>-0.58779288</v>
      </c>
      <c r="K89" s="15" t="n">
        <v>0</v>
      </c>
      <c r="L89" s="15" t="n">
        <v>-4918.1097</v>
      </c>
      <c r="M89" s="12" t="n">
        <v>1467371</v>
      </c>
    </row>
    <row r="90" customFormat="false" ht="12.75" hidden="false" customHeight="false" outlineLevel="0" collapsed="false">
      <c r="A90" s="40" t="s">
        <v>67</v>
      </c>
      <c r="B90" s="40" t="s">
        <v>43</v>
      </c>
      <c r="C90" s="40" t="s">
        <v>68</v>
      </c>
      <c r="D90" s="40" t="s">
        <v>73</v>
      </c>
      <c r="E90" s="11" t="s">
        <v>82</v>
      </c>
      <c r="F90" s="12" t="n">
        <v>158258.4002</v>
      </c>
      <c r="G90" s="12" t="n">
        <v>155535.5689</v>
      </c>
      <c r="H90" s="13" t="n">
        <v>0.982795028308856</v>
      </c>
      <c r="I90" s="14" t="n">
        <v>-0.54956407</v>
      </c>
      <c r="J90" s="14" t="n">
        <v>-0.58772824</v>
      </c>
      <c r="K90" s="15" t="n">
        <v>0</v>
      </c>
      <c r="L90" s="15" t="n">
        <v>5935.8861</v>
      </c>
      <c r="M90" s="12" t="n">
        <v>1467371</v>
      </c>
    </row>
    <row r="91" customFormat="false" ht="12.75" hidden="false" customHeight="false" outlineLevel="0" collapsed="false">
      <c r="A91" s="40" t="s">
        <v>67</v>
      </c>
      <c r="B91" s="40" t="s">
        <v>43</v>
      </c>
      <c r="C91" s="40" t="s">
        <v>68</v>
      </c>
      <c r="D91" s="40" t="s">
        <v>73</v>
      </c>
      <c r="E91" s="11" t="s">
        <v>83</v>
      </c>
      <c r="F91" s="12" t="n">
        <v>163533.6802</v>
      </c>
      <c r="G91" s="12" t="n">
        <v>160375.335</v>
      </c>
      <c r="H91" s="13" t="n">
        <v>0.980686882404882</v>
      </c>
      <c r="I91" s="14" t="n">
        <v>-0.54947986</v>
      </c>
      <c r="J91" s="14" t="n">
        <v>-0.58763818</v>
      </c>
      <c r="K91" s="15" t="n">
        <v>0</v>
      </c>
      <c r="L91" s="15" t="n">
        <v>6119.6539</v>
      </c>
      <c r="M91" s="12" t="n">
        <v>1467371</v>
      </c>
    </row>
    <row r="92" customFormat="false" ht="12.75" hidden="false" customHeight="false" outlineLevel="0" collapsed="false">
      <c r="A92" s="40" t="s">
        <v>67</v>
      </c>
      <c r="B92" s="40" t="s">
        <v>44</v>
      </c>
      <c r="C92" s="40" t="s">
        <v>68</v>
      </c>
      <c r="D92" s="40" t="s">
        <v>69</v>
      </c>
      <c r="E92" s="11" t="s">
        <v>74</v>
      </c>
      <c r="F92" s="12" t="n">
        <v>-105000</v>
      </c>
      <c r="G92" s="12" t="n">
        <v>-104553.9125</v>
      </c>
      <c r="H92" s="13" t="n">
        <v>0.99575154731722</v>
      </c>
      <c r="I92" s="14" t="n">
        <v>2.83275701</v>
      </c>
      <c r="J92" s="14" t="n">
        <v>5.32</v>
      </c>
      <c r="K92" s="15" t="n">
        <v>0</v>
      </c>
      <c r="L92" s="15" t="n">
        <v>260050.9856</v>
      </c>
      <c r="M92" s="12" t="n">
        <v>1467371</v>
      </c>
    </row>
    <row r="93" customFormat="false" ht="12.75" hidden="false" customHeight="false" outlineLevel="0" collapsed="false">
      <c r="A93" s="40" t="s">
        <v>67</v>
      </c>
      <c r="B93" s="40" t="s">
        <v>44</v>
      </c>
      <c r="C93" s="40" t="s">
        <v>68</v>
      </c>
      <c r="D93" s="40" t="s">
        <v>69</v>
      </c>
      <c r="E93" s="11" t="s">
        <v>75</v>
      </c>
      <c r="F93" s="12" t="n">
        <v>-108500</v>
      </c>
      <c r="G93" s="12" t="n">
        <v>-107857.8109</v>
      </c>
      <c r="H93" s="13" t="n">
        <v>0.994081206248708</v>
      </c>
      <c r="I93" s="14" t="n">
        <v>2.93712043</v>
      </c>
      <c r="J93" s="14" t="n">
        <v>5.32</v>
      </c>
      <c r="K93" s="15" t="n">
        <v>0</v>
      </c>
      <c r="L93" s="15" t="n">
        <v>257012.1745</v>
      </c>
      <c r="M93" s="12" t="n">
        <v>1467371</v>
      </c>
    </row>
    <row r="94" customFormat="false" ht="12.75" hidden="false" customHeight="false" outlineLevel="0" collapsed="false">
      <c r="A94" s="40" t="s">
        <v>67</v>
      </c>
      <c r="B94" s="40" t="s">
        <v>44</v>
      </c>
      <c r="C94" s="40" t="s">
        <v>68</v>
      </c>
      <c r="D94" s="40" t="s">
        <v>69</v>
      </c>
      <c r="E94" s="11" t="s">
        <v>76</v>
      </c>
      <c r="F94" s="12" t="n">
        <v>-105000</v>
      </c>
      <c r="G94" s="12" t="n">
        <v>-104192.1829</v>
      </c>
      <c r="H94" s="13" t="n">
        <v>0.992306503452686</v>
      </c>
      <c r="I94" s="14" t="n">
        <v>3.02908367</v>
      </c>
      <c r="J94" s="14" t="n">
        <v>5.32</v>
      </c>
      <c r="K94" s="15" t="n">
        <v>0</v>
      </c>
      <c r="L94" s="15" t="n">
        <v>238695.5733</v>
      </c>
      <c r="M94" s="12" t="n">
        <v>1467371</v>
      </c>
    </row>
    <row r="95" customFormat="false" ht="12.75" hidden="false" customHeight="false" outlineLevel="0" collapsed="false">
      <c r="A95" s="40" t="s">
        <v>67</v>
      </c>
      <c r="B95" s="40" t="s">
        <v>44</v>
      </c>
      <c r="C95" s="40" t="s">
        <v>68</v>
      </c>
      <c r="D95" s="40" t="s">
        <v>69</v>
      </c>
      <c r="E95" s="11" t="s">
        <v>77</v>
      </c>
      <c r="F95" s="12" t="n">
        <v>-108500</v>
      </c>
      <c r="G95" s="12" t="n">
        <v>-107475.7864</v>
      </c>
      <c r="H95" s="13" t="n">
        <v>0.990560242908222</v>
      </c>
      <c r="I95" s="14" t="n">
        <v>3.14380128</v>
      </c>
      <c r="J95" s="14" t="n">
        <v>5.32</v>
      </c>
      <c r="K95" s="15" t="n">
        <v>0</v>
      </c>
      <c r="L95" s="15" t="n">
        <v>233888.6689</v>
      </c>
      <c r="M95" s="12" t="n">
        <v>1467371</v>
      </c>
    </row>
    <row r="96" customFormat="false" ht="12.75" hidden="false" customHeight="false" outlineLevel="0" collapsed="false">
      <c r="A96" s="40" t="s">
        <v>67</v>
      </c>
      <c r="B96" s="40" t="s">
        <v>44</v>
      </c>
      <c r="C96" s="40" t="s">
        <v>68</v>
      </c>
      <c r="D96" s="40" t="s">
        <v>69</v>
      </c>
      <c r="E96" s="11" t="s">
        <v>78</v>
      </c>
      <c r="F96" s="12" t="n">
        <v>-108500</v>
      </c>
      <c r="G96" s="12" t="n">
        <v>-107274.7405</v>
      </c>
      <c r="H96" s="13" t="n">
        <v>0.988707285814132</v>
      </c>
      <c r="I96" s="14" t="n">
        <v>3.21410352</v>
      </c>
      <c r="J96" s="14" t="n">
        <v>5.32</v>
      </c>
      <c r="K96" s="15" t="n">
        <v>0</v>
      </c>
      <c r="L96" s="15" t="n">
        <v>225909.4985</v>
      </c>
      <c r="M96" s="12" t="n">
        <v>1467371</v>
      </c>
    </row>
    <row r="97" customFormat="false" ht="12.75" hidden="false" customHeight="false" outlineLevel="0" collapsed="false">
      <c r="A97" s="40" t="s">
        <v>67</v>
      </c>
      <c r="B97" s="40" t="s">
        <v>44</v>
      </c>
      <c r="C97" s="40" t="s">
        <v>68</v>
      </c>
      <c r="D97" s="40" t="s">
        <v>69</v>
      </c>
      <c r="E97" s="11" t="s">
        <v>79</v>
      </c>
      <c r="F97" s="12" t="n">
        <v>-105000</v>
      </c>
      <c r="G97" s="12" t="n">
        <v>-103617.1059</v>
      </c>
      <c r="H97" s="13" t="n">
        <v>0.986829579825265</v>
      </c>
      <c r="I97" s="14" t="n">
        <v>3.21551428</v>
      </c>
      <c r="J97" s="14" t="n">
        <v>5.32</v>
      </c>
      <c r="K97" s="15" t="n">
        <v>0</v>
      </c>
      <c r="L97" s="15" t="n">
        <v>218060.7202</v>
      </c>
      <c r="M97" s="12" t="n">
        <v>1467371</v>
      </c>
    </row>
    <row r="98" customFormat="false" ht="12.75" hidden="false" customHeight="false" outlineLevel="0" collapsed="false">
      <c r="A98" s="40" t="s">
        <v>67</v>
      </c>
      <c r="B98" s="40" t="s">
        <v>44</v>
      </c>
      <c r="C98" s="40" t="s">
        <v>68</v>
      </c>
      <c r="D98" s="40" t="s">
        <v>69</v>
      </c>
      <c r="E98" s="11" t="s">
        <v>80</v>
      </c>
      <c r="F98" s="12" t="n">
        <v>-108500</v>
      </c>
      <c r="G98" s="12" t="n">
        <v>-106862.9483</v>
      </c>
      <c r="H98" s="13" t="n">
        <v>0.984911965686998</v>
      </c>
      <c r="I98" s="14" t="n">
        <v>3.28553318</v>
      </c>
      <c r="J98" s="14" t="n">
        <v>5.32</v>
      </c>
      <c r="K98" s="15" t="n">
        <v>0</v>
      </c>
      <c r="L98" s="15" t="n">
        <v>217409.1227</v>
      </c>
      <c r="M98" s="12" t="n">
        <v>1467371</v>
      </c>
    </row>
    <row r="99" customFormat="false" ht="12.75" hidden="false" customHeight="false" outlineLevel="0" collapsed="false">
      <c r="A99" s="40" t="s">
        <v>67</v>
      </c>
      <c r="B99" s="40" t="s">
        <v>45</v>
      </c>
      <c r="C99" s="40" t="s">
        <v>68</v>
      </c>
      <c r="D99" s="40" t="s">
        <v>69</v>
      </c>
      <c r="E99" s="11" t="s">
        <v>74</v>
      </c>
      <c r="F99" s="12" t="n">
        <v>105000</v>
      </c>
      <c r="G99" s="12" t="n">
        <v>104553.9125</v>
      </c>
      <c r="H99" s="13" t="n">
        <v>0.99575154731722</v>
      </c>
      <c r="I99" s="14" t="n">
        <v>2.83275701</v>
      </c>
      <c r="J99" s="14" t="n">
        <v>4.39</v>
      </c>
      <c r="K99" s="15" t="n">
        <v>0</v>
      </c>
      <c r="L99" s="15" t="n">
        <v>-162815.847</v>
      </c>
      <c r="M99" s="12" t="n">
        <v>1467371</v>
      </c>
    </row>
    <row r="100" customFormat="false" ht="12.75" hidden="false" customHeight="false" outlineLevel="0" collapsed="false">
      <c r="A100" s="40" t="s">
        <v>67</v>
      </c>
      <c r="B100" s="40" t="s">
        <v>45</v>
      </c>
      <c r="C100" s="40" t="s">
        <v>68</v>
      </c>
      <c r="D100" s="40" t="s">
        <v>69</v>
      </c>
      <c r="E100" s="11" t="s">
        <v>75</v>
      </c>
      <c r="F100" s="12" t="n">
        <v>108500</v>
      </c>
      <c r="G100" s="12" t="n">
        <v>107857.8109</v>
      </c>
      <c r="H100" s="13" t="n">
        <v>0.994081206248708</v>
      </c>
      <c r="I100" s="14" t="n">
        <v>2.93712043</v>
      </c>
      <c r="J100" s="14" t="n">
        <v>4.39</v>
      </c>
      <c r="K100" s="15" t="n">
        <v>0</v>
      </c>
      <c r="L100" s="15" t="n">
        <v>-156704.4104</v>
      </c>
      <c r="M100" s="12" t="n">
        <v>1467371</v>
      </c>
    </row>
    <row r="101" customFormat="false" ht="12.75" hidden="false" customHeight="false" outlineLevel="0" collapsed="false">
      <c r="A101" s="40" t="s">
        <v>67</v>
      </c>
      <c r="B101" s="40" t="s">
        <v>45</v>
      </c>
      <c r="C101" s="40" t="s">
        <v>68</v>
      </c>
      <c r="D101" s="40" t="s">
        <v>69</v>
      </c>
      <c r="E101" s="11" t="s">
        <v>76</v>
      </c>
      <c r="F101" s="12" t="n">
        <v>105000</v>
      </c>
      <c r="G101" s="12" t="n">
        <v>104192.1829</v>
      </c>
      <c r="H101" s="13" t="n">
        <v>0.992306503452686</v>
      </c>
      <c r="I101" s="14" t="n">
        <v>3.02908367</v>
      </c>
      <c r="J101" s="14" t="n">
        <v>4.39</v>
      </c>
      <c r="K101" s="15" t="n">
        <v>0</v>
      </c>
      <c r="L101" s="15" t="n">
        <v>-141796.8432</v>
      </c>
      <c r="M101" s="12" t="n">
        <v>1467371</v>
      </c>
    </row>
    <row r="102" customFormat="false" ht="12.75" hidden="false" customHeight="false" outlineLevel="0" collapsed="false">
      <c r="A102" s="40" t="s">
        <v>67</v>
      </c>
      <c r="B102" s="40" t="s">
        <v>45</v>
      </c>
      <c r="C102" s="40" t="s">
        <v>68</v>
      </c>
      <c r="D102" s="40" t="s">
        <v>69</v>
      </c>
      <c r="E102" s="11" t="s">
        <v>77</v>
      </c>
      <c r="F102" s="12" t="n">
        <v>108500</v>
      </c>
      <c r="G102" s="12" t="n">
        <v>107475.7864</v>
      </c>
      <c r="H102" s="13" t="n">
        <v>0.990560242908222</v>
      </c>
      <c r="I102" s="14" t="n">
        <v>3.14380128</v>
      </c>
      <c r="J102" s="14" t="n">
        <v>4.39</v>
      </c>
      <c r="K102" s="15" t="n">
        <v>0</v>
      </c>
      <c r="L102" s="15" t="n">
        <v>-133936.1876</v>
      </c>
      <c r="M102" s="12" t="n">
        <v>1467371</v>
      </c>
    </row>
    <row r="103" customFormat="false" ht="12.75" hidden="false" customHeight="false" outlineLevel="0" collapsed="false">
      <c r="A103" s="40" t="s">
        <v>67</v>
      </c>
      <c r="B103" s="40" t="s">
        <v>45</v>
      </c>
      <c r="C103" s="40" t="s">
        <v>68</v>
      </c>
      <c r="D103" s="40" t="s">
        <v>69</v>
      </c>
      <c r="E103" s="11" t="s">
        <v>78</v>
      </c>
      <c r="F103" s="12" t="n">
        <v>108500</v>
      </c>
      <c r="G103" s="12" t="n">
        <v>107274.7405</v>
      </c>
      <c r="H103" s="13" t="n">
        <v>0.988707285814132</v>
      </c>
      <c r="I103" s="14" t="n">
        <v>3.21410352</v>
      </c>
      <c r="J103" s="14" t="n">
        <v>4.39</v>
      </c>
      <c r="K103" s="15" t="n">
        <v>0</v>
      </c>
      <c r="L103" s="15" t="n">
        <v>-126143.9898</v>
      </c>
      <c r="M103" s="12" t="n">
        <v>1467371</v>
      </c>
    </row>
    <row r="104" customFormat="false" ht="12.75" hidden="false" customHeight="false" outlineLevel="0" collapsed="false">
      <c r="A104" s="40" t="s">
        <v>67</v>
      </c>
      <c r="B104" s="40" t="s">
        <v>45</v>
      </c>
      <c r="C104" s="40" t="s">
        <v>68</v>
      </c>
      <c r="D104" s="40" t="s">
        <v>69</v>
      </c>
      <c r="E104" s="11" t="s">
        <v>79</v>
      </c>
      <c r="F104" s="12" t="n">
        <v>105000</v>
      </c>
      <c r="G104" s="12" t="n">
        <v>103617.1059</v>
      </c>
      <c r="H104" s="13" t="n">
        <v>0.986829579825265</v>
      </c>
      <c r="I104" s="14" t="n">
        <v>3.21551428</v>
      </c>
      <c r="J104" s="14" t="n">
        <v>4.39</v>
      </c>
      <c r="K104" s="15" t="n">
        <v>0</v>
      </c>
      <c r="L104" s="15" t="n">
        <v>-121696.8117</v>
      </c>
      <c r="M104" s="12" t="n">
        <v>1467371</v>
      </c>
    </row>
    <row r="105" customFormat="false" ht="12.75" hidden="false" customHeight="false" outlineLevel="0" collapsed="false">
      <c r="A105" s="40" t="s">
        <v>67</v>
      </c>
      <c r="B105" s="40" t="s">
        <v>45</v>
      </c>
      <c r="C105" s="40" t="s">
        <v>68</v>
      </c>
      <c r="D105" s="40" t="s">
        <v>69</v>
      </c>
      <c r="E105" s="11" t="s">
        <v>80</v>
      </c>
      <c r="F105" s="12" t="n">
        <v>108500</v>
      </c>
      <c r="G105" s="12" t="n">
        <v>106862.9483</v>
      </c>
      <c r="H105" s="13" t="n">
        <v>0.984911965686998</v>
      </c>
      <c r="I105" s="14" t="n">
        <v>3.28553318</v>
      </c>
      <c r="J105" s="14" t="n">
        <v>4.39</v>
      </c>
      <c r="K105" s="15" t="n">
        <v>0</v>
      </c>
      <c r="L105" s="15" t="n">
        <v>-118026.5808</v>
      </c>
      <c r="M105" s="12" t="n">
        <v>1467371</v>
      </c>
    </row>
    <row r="106" customFormat="false" ht="12.75" hidden="false" customHeight="false" outlineLevel="0" collapsed="false">
      <c r="A106" s="40" t="s">
        <v>67</v>
      </c>
      <c r="B106" s="40" t="s">
        <v>46</v>
      </c>
      <c r="C106" s="40" t="s">
        <v>68</v>
      </c>
      <c r="D106" s="40" t="s">
        <v>69</v>
      </c>
      <c r="E106" s="11" t="s">
        <v>70</v>
      </c>
      <c r="F106" s="12" t="n">
        <v>0</v>
      </c>
      <c r="G106" s="12" t="n">
        <v>0</v>
      </c>
      <c r="H106" s="13" t="n">
        <v>1</v>
      </c>
      <c r="I106" s="14" t="n">
        <v>3.56793687</v>
      </c>
      <c r="J106" s="14" t="n">
        <v>4.805</v>
      </c>
      <c r="K106" s="15" t="n">
        <v>0</v>
      </c>
      <c r="L106" s="15" t="n">
        <v>95872.3929</v>
      </c>
      <c r="M106" s="12" t="n">
        <v>1467371</v>
      </c>
    </row>
    <row r="107" customFormat="false" ht="12.75" hidden="false" customHeight="false" outlineLevel="0" collapsed="false">
      <c r="A107" s="40" t="s">
        <v>67</v>
      </c>
      <c r="B107" s="40" t="s">
        <v>46</v>
      </c>
      <c r="C107" s="40" t="s">
        <v>68</v>
      </c>
      <c r="D107" s="40" t="s">
        <v>69</v>
      </c>
      <c r="E107" s="11" t="s">
        <v>71</v>
      </c>
      <c r="F107" s="12" t="n">
        <v>-70000</v>
      </c>
      <c r="G107" s="12" t="n">
        <v>-69936.1802</v>
      </c>
      <c r="H107" s="13" t="n">
        <v>0.999088288809642</v>
      </c>
      <c r="I107" s="14" t="n">
        <v>2.965</v>
      </c>
      <c r="J107" s="14" t="n">
        <v>4.805</v>
      </c>
      <c r="K107" s="15" t="n">
        <v>0</v>
      </c>
      <c r="L107" s="15" t="n">
        <v>128682.5716</v>
      </c>
      <c r="M107" s="12" t="n">
        <v>1467371</v>
      </c>
    </row>
    <row r="108" customFormat="false" ht="12.75" hidden="false" customHeight="false" outlineLevel="0" collapsed="false">
      <c r="A108" s="40" t="s">
        <v>67</v>
      </c>
      <c r="B108" s="40" t="s">
        <v>46</v>
      </c>
      <c r="C108" s="40" t="s">
        <v>68</v>
      </c>
      <c r="D108" s="40" t="s">
        <v>69</v>
      </c>
      <c r="E108" s="11" t="s">
        <v>72</v>
      </c>
      <c r="F108" s="12" t="n">
        <v>-77500</v>
      </c>
      <c r="G108" s="12" t="n">
        <v>-77301.3117</v>
      </c>
      <c r="H108" s="13" t="n">
        <v>0.997436280591668</v>
      </c>
      <c r="I108" s="14" t="n">
        <v>2.92070904</v>
      </c>
      <c r="J108" s="14" t="n">
        <v>4.805</v>
      </c>
      <c r="K108" s="15" t="n">
        <v>0</v>
      </c>
      <c r="L108" s="15" t="n">
        <v>145658.163</v>
      </c>
      <c r="M108" s="12" t="n">
        <v>1467371</v>
      </c>
    </row>
    <row r="109" customFormat="false" ht="12.75" hidden="false" customHeight="false" outlineLevel="0" collapsed="false">
      <c r="A109" s="40" t="s">
        <v>67</v>
      </c>
      <c r="B109" s="40" t="s">
        <v>47</v>
      </c>
      <c r="C109" s="40" t="s">
        <v>68</v>
      </c>
      <c r="D109" s="40" t="s">
        <v>73</v>
      </c>
      <c r="E109" s="11" t="s">
        <v>82</v>
      </c>
      <c r="F109" s="12" t="n">
        <v>158258.4002</v>
      </c>
      <c r="G109" s="12" t="n">
        <v>155535.5689</v>
      </c>
      <c r="H109" s="13" t="n">
        <v>0.982795028308856</v>
      </c>
      <c r="I109" s="14" t="n">
        <v>-0.54956407</v>
      </c>
      <c r="J109" s="14" t="n">
        <v>-0.74801776</v>
      </c>
      <c r="K109" s="15" t="n">
        <v>0</v>
      </c>
      <c r="L109" s="15" t="n">
        <v>30866.608</v>
      </c>
      <c r="M109" s="12" t="n">
        <v>1467371</v>
      </c>
    </row>
    <row r="110" customFormat="false" ht="12.75" hidden="false" customHeight="false" outlineLevel="0" collapsed="false">
      <c r="A110" s="40" t="s">
        <v>67</v>
      </c>
      <c r="B110" s="40" t="s">
        <v>47</v>
      </c>
      <c r="C110" s="40" t="s">
        <v>68</v>
      </c>
      <c r="D110" s="40" t="s">
        <v>73</v>
      </c>
      <c r="E110" s="11" t="s">
        <v>83</v>
      </c>
      <c r="F110" s="12" t="n">
        <v>163533.6802</v>
      </c>
      <c r="G110" s="12" t="n">
        <v>160375.335</v>
      </c>
      <c r="H110" s="13" t="n">
        <v>0.980686882404882</v>
      </c>
      <c r="I110" s="14" t="n">
        <v>-0.54947986</v>
      </c>
      <c r="J110" s="14" t="n">
        <v>-0.74790314</v>
      </c>
      <c r="K110" s="15" t="n">
        <v>0</v>
      </c>
      <c r="L110" s="15" t="n">
        <v>31822.2002</v>
      </c>
      <c r="M110" s="12" t="n">
        <v>1467371</v>
      </c>
    </row>
    <row r="111" customFormat="false" ht="12.75" hidden="false" customHeight="false" outlineLevel="0" collapsed="false">
      <c r="A111" s="40" t="s">
        <v>67</v>
      </c>
      <c r="B111" s="40" t="s">
        <v>47</v>
      </c>
      <c r="C111" s="40" t="s">
        <v>68</v>
      </c>
      <c r="D111" s="40" t="s">
        <v>73</v>
      </c>
      <c r="E111" s="11" t="s">
        <v>84</v>
      </c>
      <c r="F111" s="12" t="n">
        <v>163533.6802</v>
      </c>
      <c r="G111" s="12" t="n">
        <v>159992.9598</v>
      </c>
      <c r="H111" s="13" t="n">
        <v>0.978348678330086</v>
      </c>
      <c r="I111" s="14" t="n">
        <v>-0.54939203</v>
      </c>
      <c r="J111" s="14" t="n">
        <v>-0.74778359</v>
      </c>
      <c r="K111" s="15" t="n">
        <v>0</v>
      </c>
      <c r="L111" s="15" t="n">
        <v>31741.2536</v>
      </c>
      <c r="M111" s="12" t="n">
        <v>1467371</v>
      </c>
    </row>
    <row r="112" customFormat="false" ht="12.75" hidden="false" customHeight="false" outlineLevel="0" collapsed="false">
      <c r="A112" s="40" t="s">
        <v>67</v>
      </c>
      <c r="B112" s="40" t="s">
        <v>47</v>
      </c>
      <c r="C112" s="40" t="s">
        <v>68</v>
      </c>
      <c r="D112" s="40" t="s">
        <v>73</v>
      </c>
      <c r="E112" s="11" t="s">
        <v>85</v>
      </c>
      <c r="F112" s="12" t="n">
        <v>147707.8401</v>
      </c>
      <c r="G112" s="12" t="n">
        <v>144137.9503</v>
      </c>
      <c r="H112" s="13" t="n">
        <v>0.975831412355892</v>
      </c>
      <c r="I112" s="14" t="n">
        <v>-0.54929913</v>
      </c>
      <c r="J112" s="14" t="n">
        <v>-0.74765715</v>
      </c>
      <c r="K112" s="15" t="n">
        <v>0</v>
      </c>
      <c r="L112" s="15" t="n">
        <v>28590.9182</v>
      </c>
      <c r="M112" s="12" t="n">
        <v>1467371</v>
      </c>
    </row>
    <row r="113" customFormat="false" ht="12.75" hidden="false" customHeight="false" outlineLevel="0" collapsed="false">
      <c r="A113" s="40" t="s">
        <v>67</v>
      </c>
      <c r="B113" s="40" t="s">
        <v>47</v>
      </c>
      <c r="C113" s="40" t="s">
        <v>68</v>
      </c>
      <c r="D113" s="40" t="s">
        <v>73</v>
      </c>
      <c r="E113" s="11" t="s">
        <v>86</v>
      </c>
      <c r="F113" s="12" t="n">
        <v>163533.6802</v>
      </c>
      <c r="G113" s="12" t="n">
        <v>159196.311</v>
      </c>
      <c r="H113" s="13" t="n">
        <v>0.973477211715704</v>
      </c>
      <c r="I113" s="14" t="n">
        <v>-0.54919843</v>
      </c>
      <c r="J113" s="14" t="n">
        <v>-0.74752008</v>
      </c>
      <c r="K113" s="15" t="n">
        <v>0</v>
      </c>
      <c r="L113" s="15" t="n">
        <v>31572.0757</v>
      </c>
      <c r="M113" s="12" t="n">
        <v>1467371</v>
      </c>
    </row>
    <row r="114" customFormat="false" ht="12.75" hidden="false" customHeight="false" outlineLevel="0" collapsed="false">
      <c r="A114" s="40" t="s">
        <v>67</v>
      </c>
      <c r="B114" s="40" t="s">
        <v>48</v>
      </c>
      <c r="C114" s="40" t="s">
        <v>68</v>
      </c>
      <c r="D114" s="40" t="s">
        <v>81</v>
      </c>
      <c r="E114" s="11" t="s">
        <v>70</v>
      </c>
      <c r="F114" s="12" t="n">
        <v>0</v>
      </c>
      <c r="G114" s="12" t="n">
        <v>0</v>
      </c>
      <c r="H114" s="13" t="n">
        <v>1</v>
      </c>
      <c r="I114" s="14" t="n">
        <v>3.56793686</v>
      </c>
      <c r="J114" s="14" t="n">
        <v>5.98651635</v>
      </c>
      <c r="K114" s="15" t="n">
        <v>0</v>
      </c>
      <c r="L114" s="15" t="n">
        <v>791038.4086</v>
      </c>
      <c r="M114" s="12" t="n">
        <v>1467371</v>
      </c>
    </row>
    <row r="115" customFormat="false" ht="12.75" hidden="false" customHeight="false" outlineLevel="0" collapsed="false">
      <c r="A115" s="40" t="s">
        <v>67</v>
      </c>
      <c r="B115" s="40" t="s">
        <v>48</v>
      </c>
      <c r="C115" s="40" t="s">
        <v>68</v>
      </c>
      <c r="D115" s="40" t="s">
        <v>81</v>
      </c>
      <c r="E115" s="11" t="s">
        <v>71</v>
      </c>
      <c r="F115" s="12" t="n">
        <v>-295415.6803</v>
      </c>
      <c r="G115" s="12" t="n">
        <v>-295146.3465</v>
      </c>
      <c r="H115" s="13" t="n">
        <v>0.999088288809642</v>
      </c>
      <c r="I115" s="14" t="n">
        <v>2.965</v>
      </c>
      <c r="J115" s="14" t="n">
        <v>5.9875505</v>
      </c>
      <c r="K115" s="15" t="n">
        <v>0</v>
      </c>
      <c r="L115" s="15" t="n">
        <v>892094.7384</v>
      </c>
      <c r="M115" s="12" t="n">
        <v>1467371</v>
      </c>
    </row>
    <row r="116" customFormat="false" ht="12.75" hidden="false" customHeight="false" outlineLevel="0" collapsed="false">
      <c r="A116" s="40" t="s">
        <v>67</v>
      </c>
      <c r="B116" s="40" t="s">
        <v>48</v>
      </c>
      <c r="C116" s="40" t="s">
        <v>68</v>
      </c>
      <c r="D116" s="40" t="s">
        <v>81</v>
      </c>
      <c r="E116" s="11" t="s">
        <v>72</v>
      </c>
      <c r="F116" s="12" t="n">
        <v>-327067.3603</v>
      </c>
      <c r="G116" s="12" t="n">
        <v>-326228.8514</v>
      </c>
      <c r="H116" s="13" t="n">
        <v>0.997436280591668</v>
      </c>
      <c r="I116" s="14" t="n">
        <v>2.92070904</v>
      </c>
      <c r="J116" s="14" t="n">
        <v>5.98943729</v>
      </c>
      <c r="K116" s="15" t="n">
        <v>0</v>
      </c>
      <c r="L116" s="15" t="n">
        <v>1001107.6925</v>
      </c>
      <c r="M116" s="12" t="n">
        <v>1467371</v>
      </c>
    </row>
    <row r="117" customFormat="false" ht="12.75" hidden="false" customHeight="false" outlineLevel="0" collapsed="false">
      <c r="A117" s="40" t="s">
        <v>67</v>
      </c>
      <c r="B117" s="40" t="s">
        <v>48</v>
      </c>
      <c r="C117" s="40" t="s">
        <v>68</v>
      </c>
      <c r="D117" s="40" t="s">
        <v>81</v>
      </c>
      <c r="E117" s="11" t="s">
        <v>74</v>
      </c>
      <c r="F117" s="12" t="n">
        <v>-316516.8003</v>
      </c>
      <c r="G117" s="12" t="n">
        <v>-315172.0937</v>
      </c>
      <c r="H117" s="13" t="n">
        <v>0.99575154731722</v>
      </c>
      <c r="I117" s="14" t="n">
        <v>2.83275701</v>
      </c>
      <c r="J117" s="14" t="n">
        <v>5.99060952</v>
      </c>
      <c r="K117" s="15" t="n">
        <v>0</v>
      </c>
      <c r="L117" s="15" t="n">
        <v>995266.9862</v>
      </c>
      <c r="M117" s="12" t="n">
        <v>1467371</v>
      </c>
    </row>
    <row r="118" customFormat="false" ht="12.75" hidden="false" customHeight="false" outlineLevel="0" collapsed="false">
      <c r="A118" s="40" t="s">
        <v>67</v>
      </c>
      <c r="B118" s="40" t="s">
        <v>48</v>
      </c>
      <c r="C118" s="40" t="s">
        <v>68</v>
      </c>
      <c r="D118" s="40" t="s">
        <v>81</v>
      </c>
      <c r="E118" s="11" t="s">
        <v>75</v>
      </c>
      <c r="F118" s="12" t="n">
        <v>-327067.3603</v>
      </c>
      <c r="G118" s="12" t="n">
        <v>-325131.5161</v>
      </c>
      <c r="H118" s="13" t="n">
        <v>0.994081206248708</v>
      </c>
      <c r="I118" s="14" t="n">
        <v>2.93712042</v>
      </c>
      <c r="J118" s="14" t="n">
        <v>5.99178672</v>
      </c>
      <c r="K118" s="15" t="n">
        <v>0</v>
      </c>
      <c r="L118" s="15" t="n">
        <v>993168.2859</v>
      </c>
      <c r="M118" s="12" t="n">
        <v>1467371</v>
      </c>
    </row>
    <row r="119" customFormat="false" ht="12.75" hidden="false" customHeight="false" outlineLevel="0" collapsed="false">
      <c r="A119" s="40" t="s">
        <v>67</v>
      </c>
      <c r="B119" s="40" t="s">
        <v>48</v>
      </c>
      <c r="C119" s="40" t="s">
        <v>68</v>
      </c>
      <c r="D119" s="40" t="s">
        <v>81</v>
      </c>
      <c r="E119" s="11" t="s">
        <v>76</v>
      </c>
      <c r="F119" s="12" t="n">
        <v>-316516.8003</v>
      </c>
      <c r="G119" s="12" t="n">
        <v>-314081.6794</v>
      </c>
      <c r="H119" s="13" t="n">
        <v>0.992306503452686</v>
      </c>
      <c r="I119" s="14" t="n">
        <v>3.02908367</v>
      </c>
      <c r="J119" s="14" t="n">
        <v>5.99251683</v>
      </c>
      <c r="K119" s="15" t="n">
        <v>0</v>
      </c>
      <c r="L119" s="15" t="n">
        <v>930760.0647</v>
      </c>
      <c r="M119" s="12" t="n">
        <v>1467371</v>
      </c>
    </row>
    <row r="120" customFormat="false" ht="12.75" hidden="false" customHeight="false" outlineLevel="0" collapsed="false">
      <c r="A120" s="40" t="s">
        <v>67</v>
      </c>
      <c r="B120" s="40" t="s">
        <v>48</v>
      </c>
      <c r="C120" s="40" t="s">
        <v>68</v>
      </c>
      <c r="D120" s="40" t="s">
        <v>81</v>
      </c>
      <c r="E120" s="11" t="s">
        <v>77</v>
      </c>
      <c r="F120" s="12" t="n">
        <v>-327067.3603</v>
      </c>
      <c r="G120" s="12" t="n">
        <v>-323979.9239</v>
      </c>
      <c r="H120" s="13" t="n">
        <v>0.990560242908222</v>
      </c>
      <c r="I120" s="14" t="n">
        <v>3.14380128</v>
      </c>
      <c r="J120" s="14" t="n">
        <v>5.9929189</v>
      </c>
      <c r="K120" s="15" t="n">
        <v>0</v>
      </c>
      <c r="L120" s="15" t="n">
        <v>923056.9097</v>
      </c>
      <c r="M120" s="12" t="n">
        <v>1467371</v>
      </c>
    </row>
    <row r="121" customFormat="false" ht="12.75" hidden="false" customHeight="false" outlineLevel="0" collapsed="false">
      <c r="A121" s="40" t="s">
        <v>67</v>
      </c>
      <c r="B121" s="40" t="s">
        <v>48</v>
      </c>
      <c r="C121" s="40" t="s">
        <v>68</v>
      </c>
      <c r="D121" s="40" t="s">
        <v>81</v>
      </c>
      <c r="E121" s="11" t="s">
        <v>78</v>
      </c>
      <c r="F121" s="12" t="n">
        <v>-327067.3603</v>
      </c>
      <c r="G121" s="12" t="n">
        <v>-323373.8821</v>
      </c>
      <c r="H121" s="13" t="n">
        <v>0.988707285814132</v>
      </c>
      <c r="I121" s="14" t="n">
        <v>3.21410352</v>
      </c>
      <c r="J121" s="14" t="n">
        <v>5.99304337</v>
      </c>
      <c r="K121" s="15" t="n">
        <v>0</v>
      </c>
      <c r="L121" s="15" t="n">
        <v>898636.5698</v>
      </c>
      <c r="M121" s="12" t="n">
        <v>1467371</v>
      </c>
    </row>
    <row r="122" customFormat="false" ht="12.75" hidden="false" customHeight="false" outlineLevel="0" collapsed="false">
      <c r="A122" s="40" t="s">
        <v>67</v>
      </c>
      <c r="B122" s="40" t="s">
        <v>48</v>
      </c>
      <c r="C122" s="40" t="s">
        <v>68</v>
      </c>
      <c r="D122" s="40" t="s">
        <v>81</v>
      </c>
      <c r="E122" s="11" t="s">
        <v>79</v>
      </c>
      <c r="F122" s="12" t="n">
        <v>-316516.8003</v>
      </c>
      <c r="G122" s="12" t="n">
        <v>-312348.1411</v>
      </c>
      <c r="H122" s="13" t="n">
        <v>0.986829579825265</v>
      </c>
      <c r="I122" s="14" t="n">
        <v>3.21551427</v>
      </c>
      <c r="J122" s="14" t="n">
        <v>5.99282693</v>
      </c>
      <c r="K122" s="15" t="n">
        <v>0</v>
      </c>
      <c r="L122" s="15" t="n">
        <v>867488.4463</v>
      </c>
      <c r="M122" s="12" t="n">
        <v>1467371</v>
      </c>
    </row>
    <row r="123" customFormat="false" ht="12.75" hidden="false" customHeight="false" outlineLevel="0" collapsed="false">
      <c r="A123" s="40" t="s">
        <v>67</v>
      </c>
      <c r="B123" s="40" t="s">
        <v>48</v>
      </c>
      <c r="C123" s="40" t="s">
        <v>68</v>
      </c>
      <c r="D123" s="40" t="s">
        <v>81</v>
      </c>
      <c r="E123" s="11" t="s">
        <v>80</v>
      </c>
      <c r="F123" s="12" t="n">
        <v>-327067.3603</v>
      </c>
      <c r="G123" s="12" t="n">
        <v>-322132.5568</v>
      </c>
      <c r="H123" s="13" t="n">
        <v>0.984911965686998</v>
      </c>
      <c r="I123" s="14" t="n">
        <v>3.28553318</v>
      </c>
      <c r="J123" s="14" t="n">
        <v>5.99243388</v>
      </c>
      <c r="K123" s="15" t="n">
        <v>0</v>
      </c>
      <c r="L123" s="15" t="n">
        <v>871980.8454</v>
      </c>
      <c r="M123" s="12" t="n">
        <v>1467371</v>
      </c>
    </row>
    <row r="124" customFormat="false" ht="12.75" hidden="false" customHeight="false" outlineLevel="0" collapsed="false">
      <c r="A124" s="40" t="s">
        <v>67</v>
      </c>
      <c r="B124" s="40" t="s">
        <v>48</v>
      </c>
      <c r="C124" s="40" t="s">
        <v>68</v>
      </c>
      <c r="D124" s="40" t="s">
        <v>81</v>
      </c>
      <c r="E124" s="11" t="s">
        <v>82</v>
      </c>
      <c r="F124" s="12" t="n">
        <v>-316516.8003</v>
      </c>
      <c r="G124" s="12" t="n">
        <v>-311071.1377</v>
      </c>
      <c r="H124" s="13" t="n">
        <v>0.982795028308856</v>
      </c>
      <c r="I124" s="14" t="n">
        <v>3.67444645</v>
      </c>
      <c r="J124" s="14" t="n">
        <v>5.99177495</v>
      </c>
      <c r="K124" s="15" t="n">
        <v>0</v>
      </c>
      <c r="L124" s="15" t="n">
        <v>720854.014</v>
      </c>
      <c r="M124" s="12" t="n">
        <v>1467371</v>
      </c>
    </row>
    <row r="125" customFormat="false" ht="12.75" hidden="false" customHeight="false" outlineLevel="0" collapsed="false">
      <c r="A125" s="40" t="s">
        <v>67</v>
      </c>
      <c r="B125" s="40" t="s">
        <v>48</v>
      </c>
      <c r="C125" s="40" t="s">
        <v>68</v>
      </c>
      <c r="D125" s="40" t="s">
        <v>81</v>
      </c>
      <c r="E125" s="11" t="s">
        <v>83</v>
      </c>
      <c r="F125" s="12" t="n">
        <v>-327067.3603</v>
      </c>
      <c r="G125" s="12" t="n">
        <v>-320750.6699</v>
      </c>
      <c r="H125" s="13" t="n">
        <v>0.980686882404882</v>
      </c>
      <c r="I125" s="14" t="n">
        <v>3.97151829</v>
      </c>
      <c r="J125" s="14" t="n">
        <v>5.99085675</v>
      </c>
      <c r="K125" s="15" t="n">
        <v>0</v>
      </c>
      <c r="L125" s="15" t="n">
        <v>647704.1662</v>
      </c>
      <c r="M125" s="12" t="n">
        <v>1467371</v>
      </c>
    </row>
    <row r="126" customFormat="false" ht="12.75" hidden="false" customHeight="false" outlineLevel="0" collapsed="false">
      <c r="A126" s="40" t="s">
        <v>67</v>
      </c>
      <c r="B126" s="40" t="s">
        <v>49</v>
      </c>
      <c r="C126" s="40" t="s">
        <v>68</v>
      </c>
      <c r="D126" s="40" t="s">
        <v>69</v>
      </c>
      <c r="E126" s="11" t="s">
        <v>70</v>
      </c>
      <c r="F126" s="12" t="n">
        <v>0</v>
      </c>
      <c r="G126" s="12" t="n">
        <v>0</v>
      </c>
      <c r="H126" s="13" t="n">
        <v>1</v>
      </c>
      <c r="I126" s="14" t="n">
        <v>3.56793687</v>
      </c>
      <c r="J126" s="14" t="n">
        <v>3.44</v>
      </c>
      <c r="K126" s="15" t="n">
        <v>0</v>
      </c>
      <c r="L126" s="15" t="n">
        <v>19830.2142</v>
      </c>
      <c r="M126" s="12" t="n">
        <v>1467371</v>
      </c>
    </row>
    <row r="127" customFormat="false" ht="12.75" hidden="false" customHeight="false" outlineLevel="0" collapsed="false">
      <c r="A127" s="40" t="s">
        <v>67</v>
      </c>
      <c r="B127" s="40" t="s">
        <v>49</v>
      </c>
      <c r="C127" s="40" t="s">
        <v>68</v>
      </c>
      <c r="D127" s="40" t="s">
        <v>69</v>
      </c>
      <c r="E127" s="11" t="s">
        <v>71</v>
      </c>
      <c r="F127" s="12" t="n">
        <v>140000</v>
      </c>
      <c r="G127" s="12" t="n">
        <v>139872.3604</v>
      </c>
      <c r="H127" s="13" t="n">
        <v>0.999088288809642</v>
      </c>
      <c r="I127" s="14" t="n">
        <v>2.965</v>
      </c>
      <c r="J127" s="14" t="n">
        <v>3.44</v>
      </c>
      <c r="K127" s="15" t="n">
        <v>0</v>
      </c>
      <c r="L127" s="15" t="n">
        <v>-66439.3712</v>
      </c>
      <c r="M127" s="12" t="n">
        <v>1467371</v>
      </c>
    </row>
    <row r="128" customFormat="false" ht="12.75" hidden="false" customHeight="false" outlineLevel="0" collapsed="false">
      <c r="A128" s="40" t="s">
        <v>67</v>
      </c>
      <c r="B128" s="40" t="s">
        <v>49</v>
      </c>
      <c r="C128" s="40" t="s">
        <v>68</v>
      </c>
      <c r="D128" s="40" t="s">
        <v>69</v>
      </c>
      <c r="E128" s="11" t="s">
        <v>72</v>
      </c>
      <c r="F128" s="12" t="n">
        <v>155000</v>
      </c>
      <c r="G128" s="12" t="n">
        <v>154602.6235</v>
      </c>
      <c r="H128" s="13" t="n">
        <v>0.997436280591668</v>
      </c>
      <c r="I128" s="14" t="n">
        <v>2.92070904</v>
      </c>
      <c r="J128" s="14" t="n">
        <v>3.44</v>
      </c>
      <c r="K128" s="15" t="n">
        <v>0</v>
      </c>
      <c r="L128" s="15" t="n">
        <v>-80283.7449</v>
      </c>
      <c r="M128" s="12" t="n">
        <v>1467371</v>
      </c>
    </row>
    <row r="129" customFormat="false" ht="12.75" hidden="false" customHeight="false" outlineLevel="0" collapsed="false">
      <c r="A129" s="40" t="s">
        <v>67</v>
      </c>
      <c r="B129" s="40" t="s">
        <v>49</v>
      </c>
      <c r="C129" s="40" t="s">
        <v>68</v>
      </c>
      <c r="D129" s="40" t="s">
        <v>69</v>
      </c>
      <c r="E129" s="11" t="s">
        <v>74</v>
      </c>
      <c r="F129" s="12" t="n">
        <v>150000</v>
      </c>
      <c r="G129" s="12" t="n">
        <v>149362.7321</v>
      </c>
      <c r="H129" s="13" t="n">
        <v>0.99575154731722</v>
      </c>
      <c r="I129" s="14" t="n">
        <v>2.83275701</v>
      </c>
      <c r="J129" s="14" t="n">
        <v>3.44</v>
      </c>
      <c r="K129" s="15" t="n">
        <v>0</v>
      </c>
      <c r="L129" s="15" t="n">
        <v>-90699.4716</v>
      </c>
      <c r="M129" s="12" t="n">
        <v>1467371</v>
      </c>
    </row>
    <row r="130" customFormat="false" ht="12.75" hidden="false" customHeight="false" outlineLevel="0" collapsed="false">
      <c r="A130" s="40" t="s">
        <v>67</v>
      </c>
      <c r="B130" s="40" t="s">
        <v>49</v>
      </c>
      <c r="C130" s="40" t="s">
        <v>68</v>
      </c>
      <c r="D130" s="40" t="s">
        <v>69</v>
      </c>
      <c r="E130" s="11" t="s">
        <v>75</v>
      </c>
      <c r="F130" s="12" t="n">
        <v>155000</v>
      </c>
      <c r="G130" s="12" t="n">
        <v>154082.587</v>
      </c>
      <c r="H130" s="13" t="n">
        <v>0.994081206248708</v>
      </c>
      <c r="I130" s="14" t="n">
        <v>2.93712043</v>
      </c>
      <c r="J130" s="14" t="n">
        <v>3.44</v>
      </c>
      <c r="K130" s="15" t="n">
        <v>0</v>
      </c>
      <c r="L130" s="15" t="n">
        <v>-77484.9858</v>
      </c>
      <c r="M130" s="12" t="n">
        <v>1467371</v>
      </c>
    </row>
    <row r="131" customFormat="false" ht="12.75" hidden="false" customHeight="false" outlineLevel="0" collapsed="false">
      <c r="A131" s="40" t="s">
        <v>67</v>
      </c>
      <c r="B131" s="40" t="s">
        <v>49</v>
      </c>
      <c r="C131" s="40" t="s">
        <v>68</v>
      </c>
      <c r="D131" s="40" t="s">
        <v>69</v>
      </c>
      <c r="E131" s="11" t="s">
        <v>76</v>
      </c>
      <c r="F131" s="12" t="n">
        <v>150000</v>
      </c>
      <c r="G131" s="12" t="n">
        <v>148845.9755</v>
      </c>
      <c r="H131" s="13" t="n">
        <v>0.992306503452686</v>
      </c>
      <c r="I131" s="14" t="n">
        <v>3.02908367</v>
      </c>
      <c r="J131" s="14" t="n">
        <v>3.44</v>
      </c>
      <c r="K131" s="15" t="n">
        <v>0</v>
      </c>
      <c r="L131" s="15" t="n">
        <v>-61163.2421</v>
      </c>
      <c r="M131" s="12" t="n">
        <v>1467371</v>
      </c>
    </row>
    <row r="132" customFormat="false" ht="12.75" hidden="false" customHeight="false" outlineLevel="0" collapsed="false">
      <c r="A132" s="40" t="s">
        <v>67</v>
      </c>
      <c r="B132" s="40" t="s">
        <v>49</v>
      </c>
      <c r="C132" s="40" t="s">
        <v>68</v>
      </c>
      <c r="D132" s="40" t="s">
        <v>69</v>
      </c>
      <c r="E132" s="11" t="s">
        <v>77</v>
      </c>
      <c r="F132" s="12" t="n">
        <v>155000</v>
      </c>
      <c r="G132" s="12" t="n">
        <v>153536.8377</v>
      </c>
      <c r="H132" s="13" t="n">
        <v>0.990560242908222</v>
      </c>
      <c r="I132" s="14" t="n">
        <v>3.14380128</v>
      </c>
      <c r="J132" s="14" t="n">
        <v>3.44</v>
      </c>
      <c r="K132" s="15" t="n">
        <v>0</v>
      </c>
      <c r="L132" s="15" t="n">
        <v>-45477.415</v>
      </c>
      <c r="M132" s="12" t="n">
        <v>1467371</v>
      </c>
    </row>
    <row r="133" customFormat="false" ht="12.75" hidden="false" customHeight="false" outlineLevel="0" collapsed="false">
      <c r="A133" s="40" t="s">
        <v>67</v>
      </c>
      <c r="B133" s="40" t="s">
        <v>49</v>
      </c>
      <c r="C133" s="40" t="s">
        <v>68</v>
      </c>
      <c r="D133" s="40" t="s">
        <v>69</v>
      </c>
      <c r="E133" s="11" t="s">
        <v>78</v>
      </c>
      <c r="F133" s="12" t="n">
        <v>155000</v>
      </c>
      <c r="G133" s="12" t="n">
        <v>153249.6293</v>
      </c>
      <c r="H133" s="13" t="n">
        <v>0.988707285814132</v>
      </c>
      <c r="I133" s="14" t="n">
        <v>3.21410352</v>
      </c>
      <c r="J133" s="14" t="n">
        <v>3.44</v>
      </c>
      <c r="K133" s="15" t="n">
        <v>0</v>
      </c>
      <c r="L133" s="15" t="n">
        <v>-34618.5519</v>
      </c>
      <c r="M133" s="12" t="n">
        <v>1467371</v>
      </c>
    </row>
    <row r="134" customFormat="false" ht="12.75" hidden="false" customHeight="false" outlineLevel="0" collapsed="false">
      <c r="A134" s="40" t="s">
        <v>67</v>
      </c>
      <c r="B134" s="40" t="s">
        <v>49</v>
      </c>
      <c r="C134" s="40" t="s">
        <v>68</v>
      </c>
      <c r="D134" s="40" t="s">
        <v>69</v>
      </c>
      <c r="E134" s="11" t="s">
        <v>79</v>
      </c>
      <c r="F134" s="12" t="n">
        <v>150000</v>
      </c>
      <c r="G134" s="12" t="n">
        <v>148024.437</v>
      </c>
      <c r="H134" s="13" t="n">
        <v>0.986829579825265</v>
      </c>
      <c r="I134" s="14" t="n">
        <v>3.21551428</v>
      </c>
      <c r="J134" s="14" t="n">
        <v>3.44</v>
      </c>
      <c r="K134" s="15" t="n">
        <v>0</v>
      </c>
      <c r="L134" s="15" t="n">
        <v>-33229.373</v>
      </c>
      <c r="M134" s="12" t="n">
        <v>1467371</v>
      </c>
    </row>
    <row r="135" customFormat="false" ht="12.75" hidden="false" customHeight="false" outlineLevel="0" collapsed="false">
      <c r="A135" s="40" t="s">
        <v>67</v>
      </c>
      <c r="B135" s="40" t="s">
        <v>49</v>
      </c>
      <c r="C135" s="40" t="s">
        <v>68</v>
      </c>
      <c r="D135" s="40" t="s">
        <v>69</v>
      </c>
      <c r="E135" s="11" t="s">
        <v>80</v>
      </c>
      <c r="F135" s="12" t="n">
        <v>155000</v>
      </c>
      <c r="G135" s="12" t="n">
        <v>152661.3547</v>
      </c>
      <c r="H135" s="13" t="n">
        <v>0.984911965686998</v>
      </c>
      <c r="I135" s="14" t="n">
        <v>3.28553318</v>
      </c>
      <c r="J135" s="14" t="n">
        <v>3.44</v>
      </c>
      <c r="K135" s="15" t="n">
        <v>0</v>
      </c>
      <c r="L135" s="15" t="n">
        <v>-23581.1142</v>
      </c>
      <c r="M135" s="12" t="n">
        <v>1467371</v>
      </c>
    </row>
    <row r="136" customFormat="false" ht="12.75" hidden="false" customHeight="false" outlineLevel="0" collapsed="false">
      <c r="A136" s="40" t="s">
        <v>67</v>
      </c>
      <c r="B136" s="40" t="s">
        <v>50</v>
      </c>
      <c r="C136" s="40" t="s">
        <v>68</v>
      </c>
      <c r="D136" s="40" t="s">
        <v>87</v>
      </c>
      <c r="E136" s="11" t="s">
        <v>70</v>
      </c>
      <c r="F136" s="12" t="n">
        <v>0</v>
      </c>
      <c r="G136" s="12" t="n">
        <v>0</v>
      </c>
      <c r="H136" s="13" t="n">
        <v>1</v>
      </c>
      <c r="I136" s="14" t="n">
        <v>3.79</v>
      </c>
      <c r="J136" s="14" t="n">
        <v>3.6039</v>
      </c>
      <c r="K136" s="15" t="n">
        <v>0</v>
      </c>
      <c r="L136" s="15" t="n">
        <v>57691</v>
      </c>
      <c r="M136" s="12" t="n">
        <v>1467371</v>
      </c>
    </row>
    <row r="137" customFormat="false" ht="12.75" hidden="false" customHeight="false" outlineLevel="0" collapsed="false">
      <c r="A137" s="40" t="s">
        <v>67</v>
      </c>
      <c r="B137" s="40" t="s">
        <v>50</v>
      </c>
      <c r="C137" s="40" t="s">
        <v>68</v>
      </c>
      <c r="D137" s="40" t="s">
        <v>87</v>
      </c>
      <c r="E137" s="11" t="s">
        <v>71</v>
      </c>
      <c r="F137" s="12" t="n">
        <v>280000</v>
      </c>
      <c r="G137" s="12" t="n">
        <v>279744.7209</v>
      </c>
      <c r="H137" s="13" t="n">
        <v>0.999088288809642</v>
      </c>
      <c r="I137" s="14" t="n">
        <v>3.115</v>
      </c>
      <c r="J137" s="14" t="n">
        <v>3.6039</v>
      </c>
      <c r="K137" s="15" t="n">
        <v>0</v>
      </c>
      <c r="L137" s="15" t="n">
        <v>-136767.194</v>
      </c>
      <c r="M137" s="12" t="n">
        <v>1467371</v>
      </c>
    </row>
    <row r="138" customFormat="false" ht="12.75" hidden="false" customHeight="false" outlineLevel="0" collapsed="false">
      <c r="A138" s="40" t="s">
        <v>67</v>
      </c>
      <c r="B138" s="40" t="s">
        <v>50</v>
      </c>
      <c r="C138" s="40" t="s">
        <v>68</v>
      </c>
      <c r="D138" s="40" t="s">
        <v>87</v>
      </c>
      <c r="E138" s="11" t="s">
        <v>72</v>
      </c>
      <c r="F138" s="12" t="n">
        <v>310000</v>
      </c>
      <c r="G138" s="12" t="n">
        <v>309205.247</v>
      </c>
      <c r="H138" s="13" t="n">
        <v>0.997436280591668</v>
      </c>
      <c r="I138" s="14" t="n">
        <v>2.97070904</v>
      </c>
      <c r="J138" s="14" t="n">
        <v>3.6039</v>
      </c>
      <c r="K138" s="15" t="n">
        <v>0</v>
      </c>
      <c r="L138" s="15" t="n">
        <v>-195785.9673</v>
      </c>
      <c r="M138" s="12" t="n">
        <v>1467371</v>
      </c>
    </row>
    <row r="139" customFormat="false" ht="12.75" hidden="false" customHeight="false" outlineLevel="0" collapsed="false">
      <c r="A139" s="40" t="s">
        <v>67</v>
      </c>
      <c r="B139" s="40" t="s">
        <v>51</v>
      </c>
      <c r="C139" s="40" t="s">
        <v>68</v>
      </c>
      <c r="D139" s="40" t="s">
        <v>69</v>
      </c>
      <c r="E139" s="11" t="s">
        <v>70</v>
      </c>
      <c r="F139" s="12" t="n">
        <v>0</v>
      </c>
      <c r="G139" s="12" t="n">
        <v>0</v>
      </c>
      <c r="H139" s="13" t="n">
        <v>1</v>
      </c>
      <c r="I139" s="14" t="n">
        <v>3.56793687</v>
      </c>
      <c r="J139" s="14" t="n">
        <v>3.3839</v>
      </c>
      <c r="K139" s="15" t="n">
        <v>0</v>
      </c>
      <c r="L139" s="15" t="n">
        <v>-57051.4284</v>
      </c>
      <c r="M139" s="12" t="n">
        <v>1467371</v>
      </c>
    </row>
    <row r="140" customFormat="false" ht="12.75" hidden="false" customHeight="false" outlineLevel="0" collapsed="false">
      <c r="A140" s="40" t="s">
        <v>67</v>
      </c>
      <c r="B140" s="40" t="s">
        <v>51</v>
      </c>
      <c r="C140" s="40" t="s">
        <v>68</v>
      </c>
      <c r="D140" s="40" t="s">
        <v>69</v>
      </c>
      <c r="E140" s="11" t="s">
        <v>71</v>
      </c>
      <c r="F140" s="12" t="n">
        <v>-280000</v>
      </c>
      <c r="G140" s="12" t="n">
        <v>-279744.7209</v>
      </c>
      <c r="H140" s="13" t="n">
        <v>0.999088288809642</v>
      </c>
      <c r="I140" s="14" t="n">
        <v>2.965</v>
      </c>
      <c r="J140" s="14" t="n">
        <v>3.3839</v>
      </c>
      <c r="K140" s="15" t="n">
        <v>0</v>
      </c>
      <c r="L140" s="15" t="n">
        <v>117185.0636</v>
      </c>
      <c r="M140" s="12" t="n">
        <v>1467371</v>
      </c>
    </row>
    <row r="141" customFormat="false" ht="12.75" hidden="false" customHeight="false" outlineLevel="0" collapsed="false">
      <c r="A141" s="40" t="s">
        <v>67</v>
      </c>
      <c r="B141" s="40" t="s">
        <v>51</v>
      </c>
      <c r="C141" s="40" t="s">
        <v>68</v>
      </c>
      <c r="D141" s="40" t="s">
        <v>69</v>
      </c>
      <c r="E141" s="11" t="s">
        <v>72</v>
      </c>
      <c r="F141" s="12" t="n">
        <v>-310000</v>
      </c>
      <c r="G141" s="12" t="n">
        <v>-309205.247</v>
      </c>
      <c r="H141" s="13" t="n">
        <v>0.997436280591668</v>
      </c>
      <c r="I141" s="14" t="n">
        <v>2.92070904</v>
      </c>
      <c r="J141" s="14" t="n">
        <v>3.3839</v>
      </c>
      <c r="K141" s="15" t="n">
        <v>0</v>
      </c>
      <c r="L141" s="15" t="n">
        <v>143221.0754</v>
      </c>
      <c r="M141" s="12" t="n">
        <v>1467371</v>
      </c>
    </row>
    <row r="142" customFormat="false" ht="12.75" hidden="false" customHeight="false" outlineLevel="0" collapsed="false">
      <c r="A142" s="40" t="s">
        <v>67</v>
      </c>
      <c r="B142" s="40" t="s">
        <v>52</v>
      </c>
      <c r="C142" s="40" t="s">
        <v>68</v>
      </c>
      <c r="D142" s="40" t="s">
        <v>87</v>
      </c>
      <c r="E142" s="11" t="s">
        <v>74</v>
      </c>
      <c r="F142" s="12" t="n">
        <v>150000</v>
      </c>
      <c r="G142" s="12" t="n">
        <v>149362.7321</v>
      </c>
      <c r="H142" s="13" t="n">
        <v>0.99575154731722</v>
      </c>
      <c r="I142" s="14" t="n">
        <v>2.89275701</v>
      </c>
      <c r="J142" s="14" t="n">
        <v>3.5714</v>
      </c>
      <c r="K142" s="15" t="n">
        <v>0</v>
      </c>
      <c r="L142" s="15" t="n">
        <v>-101363.9707</v>
      </c>
      <c r="M142" s="12" t="n">
        <v>1467371</v>
      </c>
    </row>
    <row r="143" customFormat="false" ht="12.75" hidden="false" customHeight="false" outlineLevel="0" collapsed="false">
      <c r="A143" s="1" t="s">
        <v>67</v>
      </c>
      <c r="B143" s="1" t="s">
        <v>52</v>
      </c>
      <c r="C143" s="1" t="s">
        <v>68</v>
      </c>
      <c r="D143" s="1" t="s">
        <v>87</v>
      </c>
      <c r="E143" s="11" t="s">
        <v>75</v>
      </c>
      <c r="F143" s="12" t="n">
        <v>155000</v>
      </c>
      <c r="G143" s="12" t="n">
        <v>154082.587</v>
      </c>
      <c r="H143" s="13" t="n">
        <v>0.994081206248708</v>
      </c>
      <c r="I143" s="14" t="n">
        <v>2.99712043</v>
      </c>
      <c r="J143" s="14" t="n">
        <v>3.5714</v>
      </c>
      <c r="K143" s="15" t="n">
        <v>0</v>
      </c>
      <c r="L143" s="15" t="n">
        <v>-88486.4825</v>
      </c>
      <c r="M143" s="12" t="n">
        <v>1467371</v>
      </c>
    </row>
    <row r="144" customFormat="false" ht="12.75" hidden="false" customHeight="false" outlineLevel="0" collapsed="false">
      <c r="A144" s="1" t="s">
        <v>67</v>
      </c>
      <c r="B144" s="1" t="s">
        <v>52</v>
      </c>
      <c r="C144" s="1" t="s">
        <v>68</v>
      </c>
      <c r="D144" s="1" t="s">
        <v>87</v>
      </c>
      <c r="E144" s="11" t="s">
        <v>76</v>
      </c>
      <c r="F144" s="12" t="n">
        <v>150000</v>
      </c>
      <c r="G144" s="12" t="n">
        <v>148845.9755</v>
      </c>
      <c r="H144" s="13" t="n">
        <v>0.992306503452686</v>
      </c>
      <c r="I144" s="14" t="n">
        <v>3.08908367</v>
      </c>
      <c r="J144" s="14" t="n">
        <v>3.5714</v>
      </c>
      <c r="K144" s="15" t="n">
        <v>0</v>
      </c>
      <c r="L144" s="15" t="n">
        <v>-71790.8448</v>
      </c>
      <c r="M144" s="12" t="n">
        <v>1467371</v>
      </c>
    </row>
    <row r="145" customFormat="false" ht="12.75" hidden="false" customHeight="false" outlineLevel="0" collapsed="false">
      <c r="A145" s="1" t="s">
        <v>67</v>
      </c>
      <c r="B145" s="1" t="s">
        <v>52</v>
      </c>
      <c r="C145" s="1" t="s">
        <v>68</v>
      </c>
      <c r="D145" s="1" t="s">
        <v>87</v>
      </c>
      <c r="E145" s="11" t="s">
        <v>77</v>
      </c>
      <c r="F145" s="12" t="n">
        <v>155000</v>
      </c>
      <c r="G145" s="12" t="n">
        <v>153536.8377</v>
      </c>
      <c r="H145" s="13" t="n">
        <v>0.990560242908222</v>
      </c>
      <c r="I145" s="14" t="n">
        <v>3.20380128</v>
      </c>
      <c r="J145" s="14" t="n">
        <v>3.5714</v>
      </c>
      <c r="K145" s="15" t="n">
        <v>0</v>
      </c>
      <c r="L145" s="15" t="n">
        <v>-56439.9452</v>
      </c>
      <c r="M145" s="12" t="n">
        <v>1467371</v>
      </c>
    </row>
    <row r="146" customFormat="false" ht="12.75" hidden="false" customHeight="false" outlineLevel="0" collapsed="false">
      <c r="A146" s="1" t="s">
        <v>67</v>
      </c>
      <c r="B146" s="1" t="s">
        <v>52</v>
      </c>
      <c r="C146" s="1" t="s">
        <v>68</v>
      </c>
      <c r="D146" s="1" t="s">
        <v>87</v>
      </c>
      <c r="E146" s="11" t="s">
        <v>78</v>
      </c>
      <c r="F146" s="12" t="n">
        <v>155000</v>
      </c>
      <c r="G146" s="12" t="n">
        <v>153249.6293</v>
      </c>
      <c r="H146" s="13" t="n">
        <v>0.988707285814132</v>
      </c>
      <c r="I146" s="14" t="n">
        <v>3.27410352</v>
      </c>
      <c r="J146" s="14" t="n">
        <v>3.5714</v>
      </c>
      <c r="K146" s="15" t="n">
        <v>0</v>
      </c>
      <c r="L146" s="15" t="n">
        <v>-45560.5754</v>
      </c>
      <c r="M146" s="12" t="n">
        <v>1467371</v>
      </c>
    </row>
    <row r="147" customFormat="false" ht="12.75" hidden="false" customHeight="false" outlineLevel="0" collapsed="false">
      <c r="A147" s="1" t="s">
        <v>67</v>
      </c>
      <c r="B147" s="1" t="s">
        <v>52</v>
      </c>
      <c r="C147" s="1" t="s">
        <v>68</v>
      </c>
      <c r="D147" s="1" t="s">
        <v>87</v>
      </c>
      <c r="E147" s="11" t="s">
        <v>79</v>
      </c>
      <c r="F147" s="12" t="n">
        <v>150000</v>
      </c>
      <c r="G147" s="12" t="n">
        <v>148024.437</v>
      </c>
      <c r="H147" s="13" t="n">
        <v>0.986829579825265</v>
      </c>
      <c r="I147" s="14" t="n">
        <v>3.27551428</v>
      </c>
      <c r="J147" s="14" t="n">
        <v>3.5714</v>
      </c>
      <c r="K147" s="15" t="n">
        <v>0</v>
      </c>
      <c r="L147" s="15" t="n">
        <v>-43798.3178</v>
      </c>
      <c r="M147" s="12" t="n">
        <v>1467371</v>
      </c>
    </row>
    <row r="148" customFormat="false" ht="12.75" hidden="false" customHeight="false" outlineLevel="0" collapsed="false">
      <c r="A148" s="1" t="s">
        <v>67</v>
      </c>
      <c r="B148" s="1" t="s">
        <v>52</v>
      </c>
      <c r="C148" s="1" t="s">
        <v>68</v>
      </c>
      <c r="D148" s="1" t="s">
        <v>87</v>
      </c>
      <c r="E148" s="11" t="s">
        <v>80</v>
      </c>
      <c r="F148" s="12" t="n">
        <v>155000</v>
      </c>
      <c r="G148" s="12" t="n">
        <v>152661.3547</v>
      </c>
      <c r="H148" s="13" t="n">
        <v>0.984911965686998</v>
      </c>
      <c r="I148" s="14" t="n">
        <v>3.34553318</v>
      </c>
      <c r="J148" s="14" t="n">
        <v>3.5714</v>
      </c>
      <c r="K148" s="15" t="n">
        <v>0</v>
      </c>
      <c r="L148" s="15" t="n">
        <v>-34481.1349</v>
      </c>
      <c r="M148" s="12" t="n">
        <v>1467371</v>
      </c>
    </row>
    <row r="149" customFormat="false" ht="12.75" hidden="false" customHeight="false" outlineLevel="0" collapsed="false">
      <c r="A149" s="1" t="s">
        <v>67</v>
      </c>
      <c r="B149" s="1" t="s">
        <v>53</v>
      </c>
      <c r="C149" s="1" t="s">
        <v>68</v>
      </c>
      <c r="D149" s="1" t="s">
        <v>69</v>
      </c>
      <c r="E149" s="11" t="s">
        <v>74</v>
      </c>
      <c r="F149" s="12" t="n">
        <v>-150000</v>
      </c>
      <c r="G149" s="12" t="n">
        <v>-149362.7321</v>
      </c>
      <c r="H149" s="13" t="n">
        <v>0.99575154731722</v>
      </c>
      <c r="I149" s="14" t="n">
        <v>2.83275701</v>
      </c>
      <c r="J149" s="14" t="n">
        <v>3.4514</v>
      </c>
      <c r="K149" s="15" t="n">
        <v>0</v>
      </c>
      <c r="L149" s="15" t="n">
        <v>92402.2068</v>
      </c>
      <c r="M149" s="12" t="n">
        <v>1467371</v>
      </c>
    </row>
    <row r="150" customFormat="false" ht="12.75" hidden="false" customHeight="false" outlineLevel="0" collapsed="false">
      <c r="A150" s="1" t="s">
        <v>67</v>
      </c>
      <c r="B150" s="1" t="s">
        <v>53</v>
      </c>
      <c r="C150" s="1" t="s">
        <v>68</v>
      </c>
      <c r="D150" s="1" t="s">
        <v>69</v>
      </c>
      <c r="E150" s="11" t="s">
        <v>75</v>
      </c>
      <c r="F150" s="12" t="n">
        <v>-155000</v>
      </c>
      <c r="G150" s="12" t="n">
        <v>-154082.587</v>
      </c>
      <c r="H150" s="13" t="n">
        <v>0.994081206248708</v>
      </c>
      <c r="I150" s="14" t="n">
        <v>2.93712043</v>
      </c>
      <c r="J150" s="14" t="n">
        <v>3.4514</v>
      </c>
      <c r="K150" s="15" t="n">
        <v>0</v>
      </c>
      <c r="L150" s="15" t="n">
        <v>79241.5273</v>
      </c>
      <c r="M150" s="12" t="n">
        <v>1467371</v>
      </c>
    </row>
    <row r="151" customFormat="false" ht="12.75" hidden="false" customHeight="false" outlineLevel="0" collapsed="false">
      <c r="A151" s="1" t="s">
        <v>67</v>
      </c>
      <c r="B151" s="1" t="s">
        <v>53</v>
      </c>
      <c r="C151" s="1" t="s">
        <v>68</v>
      </c>
      <c r="D151" s="1" t="s">
        <v>69</v>
      </c>
      <c r="E151" s="11" t="s">
        <v>76</v>
      </c>
      <c r="F151" s="12" t="n">
        <v>-150000</v>
      </c>
      <c r="G151" s="12" t="n">
        <v>-148845.9755</v>
      </c>
      <c r="H151" s="13" t="n">
        <v>0.992306503452686</v>
      </c>
      <c r="I151" s="14" t="n">
        <v>3.02908367</v>
      </c>
      <c r="J151" s="14" t="n">
        <v>3.4514</v>
      </c>
      <c r="K151" s="15" t="n">
        <v>0</v>
      </c>
      <c r="L151" s="15" t="n">
        <v>62860.0863</v>
      </c>
      <c r="M151" s="12" t="n">
        <v>1467371</v>
      </c>
    </row>
    <row r="152" customFormat="false" ht="12.75" hidden="false" customHeight="false" outlineLevel="0" collapsed="false">
      <c r="A152" s="1" t="s">
        <v>67</v>
      </c>
      <c r="B152" s="1" t="s">
        <v>53</v>
      </c>
      <c r="C152" s="1" t="s">
        <v>68</v>
      </c>
      <c r="D152" s="1" t="s">
        <v>69</v>
      </c>
      <c r="E152" s="11" t="s">
        <v>77</v>
      </c>
      <c r="F152" s="12" t="n">
        <v>-155000</v>
      </c>
      <c r="G152" s="12" t="n">
        <v>-153536.8377</v>
      </c>
      <c r="H152" s="13" t="n">
        <v>0.990560242908222</v>
      </c>
      <c r="I152" s="14" t="n">
        <v>3.14380128</v>
      </c>
      <c r="J152" s="14" t="n">
        <v>3.4514</v>
      </c>
      <c r="K152" s="15" t="n">
        <v>0</v>
      </c>
      <c r="L152" s="15" t="n">
        <v>47227.735</v>
      </c>
      <c r="M152" s="12" t="n">
        <v>1467371</v>
      </c>
    </row>
    <row r="153" customFormat="false" ht="12.75" hidden="false" customHeight="false" outlineLevel="0" collapsed="false">
      <c r="A153" s="1" t="s">
        <v>67</v>
      </c>
      <c r="B153" s="1" t="s">
        <v>53</v>
      </c>
      <c r="C153" s="1" t="s">
        <v>68</v>
      </c>
      <c r="D153" s="1" t="s">
        <v>69</v>
      </c>
      <c r="E153" s="11" t="s">
        <v>78</v>
      </c>
      <c r="F153" s="12" t="n">
        <v>-155000</v>
      </c>
      <c r="G153" s="12" t="n">
        <v>-153249.6293</v>
      </c>
      <c r="H153" s="13" t="n">
        <v>0.988707285814132</v>
      </c>
      <c r="I153" s="14" t="n">
        <v>3.21410352</v>
      </c>
      <c r="J153" s="14" t="n">
        <v>3.4514</v>
      </c>
      <c r="K153" s="15" t="n">
        <v>0</v>
      </c>
      <c r="L153" s="15" t="n">
        <v>36365.5977</v>
      </c>
      <c r="M153" s="12" t="n">
        <v>1467371</v>
      </c>
    </row>
    <row r="154" customFormat="false" ht="12.75" hidden="false" customHeight="false" outlineLevel="0" collapsed="false">
      <c r="A154" s="1" t="s">
        <v>67</v>
      </c>
      <c r="B154" s="1" t="s">
        <v>53</v>
      </c>
      <c r="C154" s="1" t="s">
        <v>68</v>
      </c>
      <c r="D154" s="1" t="s">
        <v>69</v>
      </c>
      <c r="E154" s="11" t="s">
        <v>79</v>
      </c>
      <c r="F154" s="12" t="n">
        <v>-150000</v>
      </c>
      <c r="G154" s="12" t="n">
        <v>-148024.437</v>
      </c>
      <c r="H154" s="13" t="n">
        <v>0.986829579825265</v>
      </c>
      <c r="I154" s="14" t="n">
        <v>3.21551428</v>
      </c>
      <c r="J154" s="14" t="n">
        <v>3.4514</v>
      </c>
      <c r="K154" s="15" t="n">
        <v>0</v>
      </c>
      <c r="L154" s="15" t="n">
        <v>34916.8516</v>
      </c>
      <c r="M154" s="12" t="n">
        <v>1467371</v>
      </c>
    </row>
    <row r="155" customFormat="false" ht="12.75" hidden="false" customHeight="false" outlineLevel="0" collapsed="false">
      <c r="A155" s="1" t="s">
        <v>67</v>
      </c>
      <c r="B155" s="1" t="s">
        <v>53</v>
      </c>
      <c r="C155" s="1" t="s">
        <v>68</v>
      </c>
      <c r="D155" s="1" t="s">
        <v>69</v>
      </c>
      <c r="E155" s="11" t="s">
        <v>80</v>
      </c>
      <c r="F155" s="12" t="n">
        <v>-155000</v>
      </c>
      <c r="G155" s="12" t="n">
        <v>-152661.3547</v>
      </c>
      <c r="H155" s="13" t="n">
        <v>0.984911965686998</v>
      </c>
      <c r="I155" s="14" t="n">
        <v>3.28553318</v>
      </c>
      <c r="J155" s="14" t="n">
        <v>3.4514</v>
      </c>
      <c r="K155" s="15" t="n">
        <v>0</v>
      </c>
      <c r="L155" s="15" t="n">
        <v>25321.4536</v>
      </c>
      <c r="M155" s="12" t="n">
        <v>1467371</v>
      </c>
    </row>
    <row r="156" customFormat="false" ht="12.75" hidden="false" customHeight="false" outlineLevel="0" collapsed="false">
      <c r="A156" s="1" t="s">
        <v>67</v>
      </c>
      <c r="B156" s="1" t="s">
        <v>54</v>
      </c>
      <c r="C156" s="1" t="s">
        <v>68</v>
      </c>
      <c r="D156" s="1" t="s">
        <v>87</v>
      </c>
      <c r="E156" s="11" t="s">
        <v>74</v>
      </c>
      <c r="F156" s="12" t="n">
        <v>150000</v>
      </c>
      <c r="G156" s="12" t="n">
        <v>149362.7321</v>
      </c>
      <c r="H156" s="13" t="n">
        <v>0.99575154731722</v>
      </c>
      <c r="I156" s="14" t="n">
        <v>2.89275701</v>
      </c>
      <c r="J156" s="14" t="n">
        <v>3.5614</v>
      </c>
      <c r="K156" s="15" t="n">
        <v>0</v>
      </c>
      <c r="L156" s="15" t="n">
        <v>-99870.3434</v>
      </c>
      <c r="M156" s="12" t="n">
        <v>1467371</v>
      </c>
    </row>
    <row r="157" customFormat="false" ht="12.75" hidden="false" customHeight="false" outlineLevel="0" collapsed="false">
      <c r="A157" s="1" t="s">
        <v>67</v>
      </c>
      <c r="B157" s="1" t="s">
        <v>54</v>
      </c>
      <c r="C157" s="1" t="s">
        <v>68</v>
      </c>
      <c r="D157" s="1" t="s">
        <v>87</v>
      </c>
      <c r="E157" s="11" t="s">
        <v>75</v>
      </c>
      <c r="F157" s="12" t="n">
        <v>155000</v>
      </c>
      <c r="G157" s="12" t="n">
        <v>154082.587</v>
      </c>
      <c r="H157" s="13" t="n">
        <v>0.994081206248708</v>
      </c>
      <c r="I157" s="14" t="n">
        <v>2.99712043</v>
      </c>
      <c r="J157" s="14" t="n">
        <v>3.5614</v>
      </c>
      <c r="K157" s="15" t="n">
        <v>0</v>
      </c>
      <c r="L157" s="15" t="n">
        <v>-86945.6566</v>
      </c>
      <c r="M157" s="12" t="n">
        <v>1467371</v>
      </c>
    </row>
    <row r="158" customFormat="false" ht="12.75" hidden="false" customHeight="false" outlineLevel="0" collapsed="false">
      <c r="A158" s="1" t="s">
        <v>67</v>
      </c>
      <c r="B158" s="1" t="s">
        <v>54</v>
      </c>
      <c r="C158" s="1" t="s">
        <v>68</v>
      </c>
      <c r="D158" s="1" t="s">
        <v>87</v>
      </c>
      <c r="E158" s="11" t="s">
        <v>76</v>
      </c>
      <c r="F158" s="12" t="n">
        <v>150000</v>
      </c>
      <c r="G158" s="12" t="n">
        <v>148845.9755</v>
      </c>
      <c r="H158" s="13" t="n">
        <v>0.992306503452686</v>
      </c>
      <c r="I158" s="14" t="n">
        <v>3.08908367</v>
      </c>
      <c r="J158" s="14" t="n">
        <v>3.5614</v>
      </c>
      <c r="K158" s="15" t="n">
        <v>0</v>
      </c>
      <c r="L158" s="15" t="n">
        <v>-70302.385</v>
      </c>
      <c r="M158" s="12" t="n">
        <v>1467371</v>
      </c>
    </row>
    <row r="159" customFormat="false" ht="12.75" hidden="false" customHeight="false" outlineLevel="0" collapsed="false">
      <c r="A159" s="1" t="s">
        <v>67</v>
      </c>
      <c r="B159" s="1" t="s">
        <v>54</v>
      </c>
      <c r="C159" s="1" t="s">
        <v>68</v>
      </c>
      <c r="D159" s="1" t="s">
        <v>87</v>
      </c>
      <c r="E159" s="11" t="s">
        <v>77</v>
      </c>
      <c r="F159" s="12" t="n">
        <v>155000</v>
      </c>
      <c r="G159" s="12" t="n">
        <v>153536.8377</v>
      </c>
      <c r="H159" s="13" t="n">
        <v>0.990560242908222</v>
      </c>
      <c r="I159" s="14" t="n">
        <v>3.20380128</v>
      </c>
      <c r="J159" s="14" t="n">
        <v>3.5614</v>
      </c>
      <c r="K159" s="15" t="n">
        <v>0</v>
      </c>
      <c r="L159" s="15" t="n">
        <v>-54904.5769</v>
      </c>
      <c r="M159" s="12" t="n">
        <v>1467371</v>
      </c>
    </row>
    <row r="160" customFormat="false" ht="12.75" hidden="false" customHeight="false" outlineLevel="0" collapsed="false">
      <c r="A160" s="1" t="s">
        <v>67</v>
      </c>
      <c r="B160" s="1" t="s">
        <v>54</v>
      </c>
      <c r="C160" s="1" t="s">
        <v>68</v>
      </c>
      <c r="D160" s="1" t="s">
        <v>87</v>
      </c>
      <c r="E160" s="11" t="s">
        <v>78</v>
      </c>
      <c r="F160" s="12" t="n">
        <v>155000</v>
      </c>
      <c r="G160" s="12" t="n">
        <v>153249.6293</v>
      </c>
      <c r="H160" s="13" t="n">
        <v>0.988707285814132</v>
      </c>
      <c r="I160" s="14" t="n">
        <v>3.27410352</v>
      </c>
      <c r="J160" s="14" t="n">
        <v>3.5614</v>
      </c>
      <c r="K160" s="15" t="n">
        <v>0</v>
      </c>
      <c r="L160" s="15" t="n">
        <v>-44028.0791</v>
      </c>
      <c r="M160" s="12" t="n">
        <v>1467371</v>
      </c>
    </row>
    <row r="161" customFormat="false" ht="12.75" hidden="false" customHeight="false" outlineLevel="0" collapsed="false">
      <c r="A161" s="1" t="s">
        <v>67</v>
      </c>
      <c r="B161" s="1" t="s">
        <v>54</v>
      </c>
      <c r="C161" s="1" t="s">
        <v>68</v>
      </c>
      <c r="D161" s="1" t="s">
        <v>87</v>
      </c>
      <c r="E161" s="11" t="s">
        <v>79</v>
      </c>
      <c r="F161" s="12" t="n">
        <v>150000</v>
      </c>
      <c r="G161" s="12" t="n">
        <v>148024.437</v>
      </c>
      <c r="H161" s="13" t="n">
        <v>0.986829579825265</v>
      </c>
      <c r="I161" s="14" t="n">
        <v>3.27551428</v>
      </c>
      <c r="J161" s="14" t="n">
        <v>3.5614</v>
      </c>
      <c r="K161" s="15" t="n">
        <v>0</v>
      </c>
      <c r="L161" s="15" t="n">
        <v>-42318.0734</v>
      </c>
      <c r="M161" s="12" t="n">
        <v>1467371</v>
      </c>
    </row>
    <row r="162" customFormat="false" ht="12.75" hidden="false" customHeight="false" outlineLevel="0" collapsed="false">
      <c r="A162" s="1" t="s">
        <v>67</v>
      </c>
      <c r="B162" s="1" t="s">
        <v>54</v>
      </c>
      <c r="C162" s="1" t="s">
        <v>68</v>
      </c>
      <c r="D162" s="1" t="s">
        <v>87</v>
      </c>
      <c r="E162" s="11" t="s">
        <v>80</v>
      </c>
      <c r="F162" s="12" t="n">
        <v>155000</v>
      </c>
      <c r="G162" s="12" t="n">
        <v>152661.3547</v>
      </c>
      <c r="H162" s="13" t="n">
        <v>0.984911965686998</v>
      </c>
      <c r="I162" s="14" t="n">
        <v>3.34553318</v>
      </c>
      <c r="J162" s="14" t="n">
        <v>3.5614</v>
      </c>
      <c r="K162" s="15" t="n">
        <v>0</v>
      </c>
      <c r="L162" s="15" t="n">
        <v>-32954.5214</v>
      </c>
      <c r="M162" s="12" t="n">
        <v>1467371</v>
      </c>
    </row>
    <row r="163" customFormat="false" ht="12.75" hidden="false" customHeight="false" outlineLevel="0" collapsed="false">
      <c r="A163" s="1" t="s">
        <v>67</v>
      </c>
      <c r="B163" s="1" t="s">
        <v>55</v>
      </c>
      <c r="C163" s="1" t="s">
        <v>68</v>
      </c>
      <c r="D163" s="1" t="s">
        <v>69</v>
      </c>
      <c r="E163" s="11" t="s">
        <v>74</v>
      </c>
      <c r="F163" s="12" t="n">
        <v>-150000</v>
      </c>
      <c r="G163" s="12" t="n">
        <v>-149362.7321</v>
      </c>
      <c r="H163" s="13" t="n">
        <v>0.99575154731722</v>
      </c>
      <c r="I163" s="14" t="n">
        <v>2.83275701</v>
      </c>
      <c r="J163" s="14" t="n">
        <v>3.4514</v>
      </c>
      <c r="K163" s="15" t="n">
        <v>0</v>
      </c>
      <c r="L163" s="15" t="n">
        <v>92402.2068</v>
      </c>
      <c r="M163" s="12" t="n">
        <v>1467371</v>
      </c>
    </row>
    <row r="164" customFormat="false" ht="12.75" hidden="false" customHeight="false" outlineLevel="0" collapsed="false">
      <c r="A164" s="1" t="s">
        <v>67</v>
      </c>
      <c r="B164" s="1" t="s">
        <v>55</v>
      </c>
      <c r="C164" s="1" t="s">
        <v>68</v>
      </c>
      <c r="D164" s="1" t="s">
        <v>69</v>
      </c>
      <c r="E164" s="11" t="s">
        <v>75</v>
      </c>
      <c r="F164" s="12" t="n">
        <v>-155000</v>
      </c>
      <c r="G164" s="12" t="n">
        <v>-154082.587</v>
      </c>
      <c r="H164" s="13" t="n">
        <v>0.994081206248708</v>
      </c>
      <c r="I164" s="14" t="n">
        <v>2.93712043</v>
      </c>
      <c r="J164" s="14" t="n">
        <v>3.4514</v>
      </c>
      <c r="K164" s="15" t="n">
        <v>0</v>
      </c>
      <c r="L164" s="15" t="n">
        <v>79241.5273</v>
      </c>
      <c r="M164" s="12" t="n">
        <v>1467371</v>
      </c>
    </row>
    <row r="165" customFormat="false" ht="12.75" hidden="false" customHeight="false" outlineLevel="0" collapsed="false">
      <c r="A165" s="1" t="s">
        <v>67</v>
      </c>
      <c r="B165" s="1" t="s">
        <v>55</v>
      </c>
      <c r="C165" s="1" t="s">
        <v>68</v>
      </c>
      <c r="D165" s="1" t="s">
        <v>69</v>
      </c>
      <c r="E165" s="11" t="s">
        <v>76</v>
      </c>
      <c r="F165" s="12" t="n">
        <v>-150000</v>
      </c>
      <c r="G165" s="12" t="n">
        <v>-148845.9755</v>
      </c>
      <c r="H165" s="13" t="n">
        <v>0.992306503452686</v>
      </c>
      <c r="I165" s="14" t="n">
        <v>3.02908367</v>
      </c>
      <c r="J165" s="14" t="n">
        <v>3.4514</v>
      </c>
      <c r="K165" s="15" t="n">
        <v>0</v>
      </c>
      <c r="L165" s="15" t="n">
        <v>62860.0863</v>
      </c>
      <c r="M165" s="12" t="n">
        <v>1467371</v>
      </c>
    </row>
    <row r="166" customFormat="false" ht="12.75" hidden="false" customHeight="false" outlineLevel="0" collapsed="false">
      <c r="A166" s="1" t="s">
        <v>67</v>
      </c>
      <c r="B166" s="1" t="s">
        <v>55</v>
      </c>
      <c r="C166" s="1" t="s">
        <v>68</v>
      </c>
      <c r="D166" s="1" t="s">
        <v>69</v>
      </c>
      <c r="E166" s="11" t="s">
        <v>77</v>
      </c>
      <c r="F166" s="12" t="n">
        <v>-155000</v>
      </c>
      <c r="G166" s="12" t="n">
        <v>-153536.8377</v>
      </c>
      <c r="H166" s="13" t="n">
        <v>0.990560242908222</v>
      </c>
      <c r="I166" s="14" t="n">
        <v>3.14380128</v>
      </c>
      <c r="J166" s="14" t="n">
        <v>3.4514</v>
      </c>
      <c r="K166" s="15" t="n">
        <v>0</v>
      </c>
      <c r="L166" s="15" t="n">
        <v>47227.735</v>
      </c>
      <c r="M166" s="12" t="n">
        <v>1467371</v>
      </c>
    </row>
    <row r="167" customFormat="false" ht="12.75" hidden="false" customHeight="false" outlineLevel="0" collapsed="false">
      <c r="A167" s="1" t="s">
        <v>67</v>
      </c>
      <c r="B167" s="1" t="s">
        <v>55</v>
      </c>
      <c r="C167" s="1" t="s">
        <v>68</v>
      </c>
      <c r="D167" s="1" t="s">
        <v>69</v>
      </c>
      <c r="E167" s="11" t="s">
        <v>78</v>
      </c>
      <c r="F167" s="12" t="n">
        <v>-155000</v>
      </c>
      <c r="G167" s="12" t="n">
        <v>-153249.6293</v>
      </c>
      <c r="H167" s="13" t="n">
        <v>0.988707285814132</v>
      </c>
      <c r="I167" s="14" t="n">
        <v>3.21410352</v>
      </c>
      <c r="J167" s="14" t="n">
        <v>3.4514</v>
      </c>
      <c r="K167" s="15" t="n">
        <v>0</v>
      </c>
      <c r="L167" s="15" t="n">
        <v>36365.5977</v>
      </c>
      <c r="M167" s="12" t="n">
        <v>1467371</v>
      </c>
    </row>
    <row r="168" customFormat="false" ht="12.75" hidden="false" customHeight="false" outlineLevel="0" collapsed="false">
      <c r="A168" s="1" t="s">
        <v>67</v>
      </c>
      <c r="B168" s="1" t="s">
        <v>55</v>
      </c>
      <c r="C168" s="1" t="s">
        <v>68</v>
      </c>
      <c r="D168" s="1" t="s">
        <v>69</v>
      </c>
      <c r="E168" s="11" t="s">
        <v>79</v>
      </c>
      <c r="F168" s="12" t="n">
        <v>-150000</v>
      </c>
      <c r="G168" s="12" t="n">
        <v>-148024.437</v>
      </c>
      <c r="H168" s="13" t="n">
        <v>0.986829579825265</v>
      </c>
      <c r="I168" s="14" t="n">
        <v>3.21551428</v>
      </c>
      <c r="J168" s="14" t="n">
        <v>3.4514</v>
      </c>
      <c r="K168" s="15" t="n">
        <v>0</v>
      </c>
      <c r="L168" s="15" t="n">
        <v>34916.8516</v>
      </c>
      <c r="M168" s="12" t="n">
        <v>1467371</v>
      </c>
    </row>
    <row r="169" customFormat="false" ht="12.75" hidden="false" customHeight="false" outlineLevel="0" collapsed="false">
      <c r="A169" s="1" t="s">
        <v>67</v>
      </c>
      <c r="B169" s="1" t="s">
        <v>55</v>
      </c>
      <c r="C169" s="1" t="s">
        <v>68</v>
      </c>
      <c r="D169" s="1" t="s">
        <v>69</v>
      </c>
      <c r="E169" s="11" t="s">
        <v>80</v>
      </c>
      <c r="F169" s="12" t="n">
        <v>-155000</v>
      </c>
      <c r="G169" s="12" t="n">
        <v>-152661.3547</v>
      </c>
      <c r="H169" s="13" t="n">
        <v>0.984911965686998</v>
      </c>
      <c r="I169" s="14" t="n">
        <v>3.28553318</v>
      </c>
      <c r="J169" s="14" t="n">
        <v>3.4514</v>
      </c>
      <c r="K169" s="15" t="n">
        <v>0</v>
      </c>
      <c r="L169" s="15" t="n">
        <v>25321.4536</v>
      </c>
      <c r="M169" s="12" t="n">
        <v>1467371</v>
      </c>
    </row>
    <row r="170" customFormat="false" ht="12.75" hidden="false" customHeight="false" outlineLevel="0" collapsed="false">
      <c r="A170" s="1" t="s">
        <v>67</v>
      </c>
      <c r="B170" s="1" t="s">
        <v>56</v>
      </c>
      <c r="C170" s="1" t="s">
        <v>68</v>
      </c>
      <c r="D170" s="1" t="s">
        <v>69</v>
      </c>
      <c r="E170" s="11" t="s">
        <v>70</v>
      </c>
      <c r="F170" s="12" t="n">
        <v>0</v>
      </c>
      <c r="G170" s="12" t="n">
        <v>0</v>
      </c>
      <c r="H170" s="13" t="n">
        <v>1</v>
      </c>
      <c r="I170" s="14" t="n">
        <v>3.56793687</v>
      </c>
      <c r="J170" s="14" t="n">
        <v>3.785</v>
      </c>
      <c r="K170" s="15" t="n">
        <v>0</v>
      </c>
      <c r="L170" s="15" t="n">
        <v>-20186.8715</v>
      </c>
      <c r="M170" s="12" t="n">
        <v>1467371</v>
      </c>
    </row>
    <row r="171" customFormat="false" ht="12.75" hidden="false" customHeight="false" outlineLevel="0" collapsed="false">
      <c r="A171" s="1" t="s">
        <v>67</v>
      </c>
      <c r="B171" s="1" t="s">
        <v>57</v>
      </c>
      <c r="C171" s="1" t="s">
        <v>68</v>
      </c>
      <c r="D171" s="1" t="s">
        <v>69</v>
      </c>
      <c r="E171" s="11" t="s">
        <v>70</v>
      </c>
      <c r="F171" s="12" t="n">
        <v>0</v>
      </c>
      <c r="G171" s="12" t="n">
        <v>0</v>
      </c>
      <c r="H171" s="13" t="n">
        <v>1</v>
      </c>
      <c r="I171" s="14" t="n">
        <v>3.56793687</v>
      </c>
      <c r="J171" s="14" t="n">
        <v>4.655</v>
      </c>
      <c r="K171" s="15" t="n">
        <v>0</v>
      </c>
      <c r="L171" s="15" t="n">
        <v>-168494.7858</v>
      </c>
      <c r="M171" s="12" t="n">
        <v>1467371</v>
      </c>
    </row>
    <row r="172" customFormat="false" ht="12.75" hidden="false" customHeight="false" outlineLevel="0" collapsed="false">
      <c r="A172" s="1" t="s">
        <v>67</v>
      </c>
      <c r="B172" s="1" t="s">
        <v>57</v>
      </c>
      <c r="C172" s="1" t="s">
        <v>68</v>
      </c>
      <c r="D172" s="1" t="s">
        <v>69</v>
      </c>
      <c r="E172" s="11" t="s">
        <v>71</v>
      </c>
      <c r="F172" s="12" t="n">
        <v>140000</v>
      </c>
      <c r="G172" s="12" t="n">
        <v>139872.3604</v>
      </c>
      <c r="H172" s="13" t="n">
        <v>0.999088288809642</v>
      </c>
      <c r="I172" s="14" t="n">
        <v>2.965</v>
      </c>
      <c r="J172" s="14" t="n">
        <v>4.655</v>
      </c>
      <c r="K172" s="15" t="n">
        <v>0</v>
      </c>
      <c r="L172" s="15" t="n">
        <v>-236384.2891</v>
      </c>
      <c r="M172" s="12" t="n">
        <v>1467371</v>
      </c>
    </row>
    <row r="173" customFormat="false" ht="12.75" hidden="false" customHeight="false" outlineLevel="0" collapsed="false">
      <c r="A173" s="1" t="s">
        <v>67</v>
      </c>
      <c r="B173" s="1" t="s">
        <v>57</v>
      </c>
      <c r="C173" s="1" t="s">
        <v>68</v>
      </c>
      <c r="D173" s="1" t="s">
        <v>69</v>
      </c>
      <c r="E173" s="11" t="s">
        <v>72</v>
      </c>
      <c r="F173" s="12" t="n">
        <v>155000</v>
      </c>
      <c r="G173" s="12" t="n">
        <v>154602.6235</v>
      </c>
      <c r="H173" s="13" t="n">
        <v>0.997436280591668</v>
      </c>
      <c r="I173" s="14" t="n">
        <v>2.92070904</v>
      </c>
      <c r="J173" s="14" t="n">
        <v>4.655</v>
      </c>
      <c r="K173" s="15" t="n">
        <v>0</v>
      </c>
      <c r="L173" s="15" t="n">
        <v>-268125.9324</v>
      </c>
      <c r="M173" s="12" t="n">
        <v>1467371</v>
      </c>
    </row>
    <row r="174" customFormat="false" ht="12.75" hidden="false" customHeight="false" outlineLevel="0" collapsed="false">
      <c r="A174" s="1" t="s">
        <v>67</v>
      </c>
      <c r="B174" s="1" t="s">
        <v>58</v>
      </c>
      <c r="C174" s="1" t="s">
        <v>68</v>
      </c>
      <c r="D174" s="1" t="s">
        <v>87</v>
      </c>
      <c r="E174" s="11" t="s">
        <v>70</v>
      </c>
      <c r="F174" s="12" t="n">
        <v>0</v>
      </c>
      <c r="G174" s="12" t="n">
        <v>0</v>
      </c>
      <c r="H174" s="13" t="n">
        <v>1</v>
      </c>
      <c r="I174" s="14" t="n">
        <v>3.79</v>
      </c>
      <c r="J174" s="14" t="n">
        <v>3.67</v>
      </c>
      <c r="K174" s="15" t="n">
        <v>0</v>
      </c>
      <c r="L174" s="15" t="n">
        <v>7440</v>
      </c>
      <c r="M174" s="12" t="n">
        <v>1467371</v>
      </c>
    </row>
    <row r="175" customFormat="false" ht="12.75" hidden="false" customHeight="false" outlineLevel="0" collapsed="false">
      <c r="A175" s="1" t="s">
        <v>67</v>
      </c>
      <c r="B175" s="1" t="s">
        <v>58</v>
      </c>
      <c r="C175" s="1" t="s">
        <v>68</v>
      </c>
      <c r="D175" s="1" t="s">
        <v>87</v>
      </c>
      <c r="E175" s="11" t="s">
        <v>71</v>
      </c>
      <c r="F175" s="12" t="n">
        <v>56000</v>
      </c>
      <c r="G175" s="12" t="n">
        <v>55948.9442</v>
      </c>
      <c r="H175" s="13" t="n">
        <v>0.999088288809642</v>
      </c>
      <c r="I175" s="14" t="n">
        <v>3.115</v>
      </c>
      <c r="J175" s="14" t="n">
        <v>3.67</v>
      </c>
      <c r="K175" s="15" t="n">
        <v>0</v>
      </c>
      <c r="L175" s="15" t="n">
        <v>-31051.664</v>
      </c>
      <c r="M175" s="12" t="n">
        <v>1467371</v>
      </c>
    </row>
    <row r="176" customFormat="false" ht="12.75" hidden="false" customHeight="false" outlineLevel="0" collapsed="false">
      <c r="A176" s="1" t="s">
        <v>67</v>
      </c>
      <c r="B176" s="1" t="s">
        <v>58</v>
      </c>
      <c r="C176" s="1" t="s">
        <v>68</v>
      </c>
      <c r="D176" s="1" t="s">
        <v>87</v>
      </c>
      <c r="E176" s="11" t="s">
        <v>72</v>
      </c>
      <c r="F176" s="12" t="n">
        <v>62000</v>
      </c>
      <c r="G176" s="12" t="n">
        <v>61841.0494</v>
      </c>
      <c r="H176" s="13" t="n">
        <v>0.997436280591668</v>
      </c>
      <c r="I176" s="14" t="n">
        <v>2.97070904</v>
      </c>
      <c r="J176" s="14" t="n">
        <v>3.67</v>
      </c>
      <c r="K176" s="15" t="n">
        <v>0</v>
      </c>
      <c r="L176" s="15" t="n">
        <v>-43244.8868</v>
      </c>
      <c r="M176" s="12" t="n">
        <v>1467371</v>
      </c>
    </row>
    <row r="177" customFormat="false" ht="12.75" hidden="false" customHeight="false" outlineLevel="0" collapsed="false">
      <c r="A177" s="1" t="s">
        <v>67</v>
      </c>
      <c r="B177" s="1" t="s">
        <v>59</v>
      </c>
      <c r="C177" s="1" t="s">
        <v>68</v>
      </c>
      <c r="D177" s="1" t="s">
        <v>69</v>
      </c>
      <c r="E177" s="11" t="s">
        <v>70</v>
      </c>
      <c r="F177" s="12" t="n">
        <v>0</v>
      </c>
      <c r="G177" s="12" t="n">
        <v>0</v>
      </c>
      <c r="H177" s="13" t="n">
        <v>1</v>
      </c>
      <c r="I177" s="14" t="n">
        <v>3.56793687</v>
      </c>
      <c r="J177" s="14" t="n">
        <v>3.47</v>
      </c>
      <c r="K177" s="15" t="n">
        <v>0</v>
      </c>
      <c r="L177" s="15" t="n">
        <v>-6072.0857</v>
      </c>
      <c r="M177" s="12" t="n">
        <v>1467371</v>
      </c>
    </row>
    <row r="178" customFormat="false" ht="12.75" hidden="false" customHeight="false" outlineLevel="0" collapsed="false">
      <c r="A178" s="1" t="s">
        <v>67</v>
      </c>
      <c r="B178" s="1" t="s">
        <v>59</v>
      </c>
      <c r="C178" s="1" t="s">
        <v>68</v>
      </c>
      <c r="D178" s="1" t="s">
        <v>69</v>
      </c>
      <c r="E178" s="11" t="s">
        <v>71</v>
      </c>
      <c r="F178" s="12" t="n">
        <v>-56000</v>
      </c>
      <c r="G178" s="12" t="n">
        <v>-55948.9442</v>
      </c>
      <c r="H178" s="13" t="n">
        <v>0.999088288809642</v>
      </c>
      <c r="I178" s="14" t="n">
        <v>2.965</v>
      </c>
      <c r="J178" s="14" t="n">
        <v>3.47</v>
      </c>
      <c r="K178" s="15" t="n">
        <v>0</v>
      </c>
      <c r="L178" s="15" t="n">
        <v>28254.2168</v>
      </c>
      <c r="M178" s="12" t="n">
        <v>1467371</v>
      </c>
    </row>
    <row r="179" customFormat="false" ht="12.75" hidden="false" customHeight="false" outlineLevel="0" collapsed="false">
      <c r="A179" s="1" t="s">
        <v>67</v>
      </c>
      <c r="B179" s="1" t="s">
        <v>59</v>
      </c>
      <c r="C179" s="1" t="s">
        <v>68</v>
      </c>
      <c r="D179" s="1" t="s">
        <v>69</v>
      </c>
      <c r="E179" s="11" t="s">
        <v>72</v>
      </c>
      <c r="F179" s="12" t="n">
        <v>-62000</v>
      </c>
      <c r="G179" s="12" t="n">
        <v>-61841.0494</v>
      </c>
      <c r="H179" s="13" t="n">
        <v>0.997436280591668</v>
      </c>
      <c r="I179" s="14" t="n">
        <v>2.92070904</v>
      </c>
      <c r="J179" s="14" t="n">
        <v>3.47</v>
      </c>
      <c r="K179" s="15" t="n">
        <v>0</v>
      </c>
      <c r="L179" s="15" t="n">
        <v>33968.7294</v>
      </c>
      <c r="M179" s="12" t="n">
        <v>1467371</v>
      </c>
    </row>
    <row r="180" customFormat="false" ht="12.75" hidden="false" customHeight="false" outlineLevel="0" collapsed="false">
      <c r="A180" s="40" t="s">
        <v>67</v>
      </c>
      <c r="B180" s="40" t="s">
        <v>32</v>
      </c>
      <c r="C180" s="40" t="s">
        <v>68</v>
      </c>
      <c r="D180" s="40" t="s">
        <v>88</v>
      </c>
      <c r="E180" s="11" t="s">
        <v>70</v>
      </c>
      <c r="F180" s="12" t="n">
        <v>0</v>
      </c>
      <c r="G180" s="12" t="n">
        <v>0</v>
      </c>
      <c r="H180" s="13" t="n">
        <v>1</v>
      </c>
      <c r="I180" s="14" t="n">
        <v>-0.00131128</v>
      </c>
      <c r="J180" s="14" t="n">
        <v>7E-008</v>
      </c>
      <c r="K180" s="15" t="n">
        <v>0</v>
      </c>
      <c r="L180" s="15" t="n">
        <v>134.8564</v>
      </c>
      <c r="M180" s="12" t="n">
        <v>1467372</v>
      </c>
    </row>
    <row r="181" customFormat="false" ht="12.75" hidden="false" customHeight="false" outlineLevel="0" collapsed="false">
      <c r="A181" s="40" t="s">
        <v>67</v>
      </c>
      <c r="B181" s="40" t="s">
        <v>32</v>
      </c>
      <c r="C181" s="40" t="s">
        <v>68</v>
      </c>
      <c r="D181" s="40" t="s">
        <v>88</v>
      </c>
      <c r="E181" s="11" t="s">
        <v>71</v>
      </c>
      <c r="F181" s="12" t="n">
        <v>-92886.0648</v>
      </c>
      <c r="G181" s="12" t="n">
        <v>-92817.4107</v>
      </c>
      <c r="H181" s="13" t="n">
        <v>0.999260878088307</v>
      </c>
      <c r="I181" s="14" t="n">
        <v>-0.00131105</v>
      </c>
      <c r="J181" s="14" t="n">
        <v>7E-008</v>
      </c>
      <c r="K181" s="15" t="n">
        <v>0</v>
      </c>
      <c r="L181" s="15" t="n">
        <v>121.6947</v>
      </c>
      <c r="M181" s="12" t="n">
        <v>1467372</v>
      </c>
    </row>
    <row r="182" customFormat="false" ht="12.75" hidden="false" customHeight="false" outlineLevel="0" collapsed="false">
      <c r="A182" s="40" t="s">
        <v>67</v>
      </c>
      <c r="B182" s="40" t="s">
        <v>32</v>
      </c>
      <c r="C182" s="40" t="s">
        <v>68</v>
      </c>
      <c r="D182" s="40" t="s">
        <v>88</v>
      </c>
      <c r="E182" s="11" t="s">
        <v>72</v>
      </c>
      <c r="F182" s="12" t="n">
        <v>-102838.1432</v>
      </c>
      <c r="G182" s="12" t="n">
        <v>-102624.5431</v>
      </c>
      <c r="H182" s="13" t="n">
        <v>0.997922949190334</v>
      </c>
      <c r="I182" s="14" t="n">
        <v>-0.00131064</v>
      </c>
      <c r="J182" s="14" t="n">
        <v>7E-008</v>
      </c>
      <c r="K182" s="15" t="n">
        <v>0</v>
      </c>
      <c r="L182" s="15" t="n">
        <v>134.5106</v>
      </c>
      <c r="M182" s="12" t="n">
        <v>1467372</v>
      </c>
    </row>
    <row r="183" customFormat="false" ht="12.75" hidden="false" customHeight="false" outlineLevel="0" collapsed="false">
      <c r="A183" s="40" t="s">
        <v>67</v>
      </c>
      <c r="B183" s="40" t="s">
        <v>33</v>
      </c>
      <c r="C183" s="40" t="s">
        <v>68</v>
      </c>
      <c r="D183" s="40" t="s">
        <v>88</v>
      </c>
      <c r="E183" s="11" t="s">
        <v>70</v>
      </c>
      <c r="F183" s="12" t="n">
        <v>0</v>
      </c>
      <c r="G183" s="12" t="n">
        <v>0</v>
      </c>
      <c r="H183" s="13" t="n">
        <v>1</v>
      </c>
      <c r="I183" s="14" t="n">
        <v>-0.00131128</v>
      </c>
      <c r="J183" s="14" t="n">
        <v>7E-008</v>
      </c>
      <c r="K183" s="15" t="n">
        <v>0</v>
      </c>
      <c r="L183" s="15" t="n">
        <v>-192.6519</v>
      </c>
      <c r="M183" s="12" t="n">
        <v>1467372</v>
      </c>
    </row>
    <row r="184" customFormat="false" ht="12.75" hidden="false" customHeight="false" outlineLevel="0" collapsed="false">
      <c r="A184" s="40" t="s">
        <v>67</v>
      </c>
      <c r="B184" s="40" t="s">
        <v>33</v>
      </c>
      <c r="C184" s="40" t="s">
        <v>68</v>
      </c>
      <c r="D184" s="40" t="s">
        <v>88</v>
      </c>
      <c r="E184" s="11" t="s">
        <v>71</v>
      </c>
      <c r="F184" s="12" t="n">
        <v>132694.3783</v>
      </c>
      <c r="G184" s="12" t="n">
        <v>132596.301</v>
      </c>
      <c r="H184" s="13" t="n">
        <v>0.999260878088307</v>
      </c>
      <c r="I184" s="42" t="n">
        <v>-0.00131105</v>
      </c>
      <c r="J184" s="14" t="n">
        <v>7E-008</v>
      </c>
      <c r="K184" s="15" t="n">
        <v>0</v>
      </c>
      <c r="L184" s="15" t="n">
        <v>-173.8496</v>
      </c>
      <c r="M184" s="12" t="n">
        <v>1467372</v>
      </c>
    </row>
    <row r="185" customFormat="false" ht="12.75" hidden="false" customHeight="false" outlineLevel="0" collapsed="false">
      <c r="A185" s="40" t="s">
        <v>67</v>
      </c>
      <c r="B185" s="40" t="s">
        <v>33</v>
      </c>
      <c r="C185" s="40" t="s">
        <v>68</v>
      </c>
      <c r="D185" s="40" t="s">
        <v>88</v>
      </c>
      <c r="E185" s="11" t="s">
        <v>72</v>
      </c>
      <c r="F185" s="12" t="n">
        <v>146911.6331</v>
      </c>
      <c r="G185" s="12" t="n">
        <v>146606.4902</v>
      </c>
      <c r="H185" s="13" t="n">
        <v>0.997922949190334</v>
      </c>
      <c r="I185" s="42" t="n">
        <v>-0.00131064</v>
      </c>
      <c r="J185" s="14" t="n">
        <v>7E-008</v>
      </c>
      <c r="K185" s="15" t="n">
        <v>0</v>
      </c>
      <c r="L185" s="15" t="n">
        <v>-192.158</v>
      </c>
      <c r="M185" s="12" t="n">
        <v>1467372</v>
      </c>
    </row>
    <row r="186" customFormat="false" ht="12.75" hidden="false" customHeight="false" outlineLevel="0" collapsed="false">
      <c r="A186" s="40" t="s">
        <v>67</v>
      </c>
      <c r="B186" s="40" t="s">
        <v>34</v>
      </c>
      <c r="C186" s="40" t="s">
        <v>68</v>
      </c>
      <c r="D186" s="40" t="s">
        <v>88</v>
      </c>
      <c r="E186" s="11" t="s">
        <v>70</v>
      </c>
      <c r="F186" s="12" t="n">
        <v>0</v>
      </c>
      <c r="G186" s="12" t="n">
        <v>0</v>
      </c>
      <c r="H186" s="13" t="n">
        <v>1</v>
      </c>
      <c r="I186" s="42" t="n">
        <v>-0.00131128</v>
      </c>
      <c r="J186" s="14" t="n">
        <v>7E-008</v>
      </c>
      <c r="K186" s="15" t="n">
        <v>0</v>
      </c>
      <c r="L186" s="15" t="n">
        <v>-161.8276</v>
      </c>
      <c r="M186" s="12" t="n">
        <v>1467372</v>
      </c>
    </row>
    <row r="187" customFormat="false" ht="12.75" hidden="false" customHeight="false" outlineLevel="0" collapsed="false">
      <c r="A187" s="40" t="s">
        <v>67</v>
      </c>
      <c r="B187" s="40" t="s">
        <v>34</v>
      </c>
      <c r="C187" s="40" t="s">
        <v>68</v>
      </c>
      <c r="D187" s="40" t="s">
        <v>88</v>
      </c>
      <c r="E187" s="11" t="s">
        <v>71</v>
      </c>
      <c r="F187" s="12" t="n">
        <v>111463.2778</v>
      </c>
      <c r="G187" s="12" t="n">
        <v>111380.8928</v>
      </c>
      <c r="H187" s="13" t="n">
        <v>0.999260878088307</v>
      </c>
      <c r="I187" s="42" t="n">
        <v>-0.00131105</v>
      </c>
      <c r="J187" s="14" t="n">
        <v>7E-008</v>
      </c>
      <c r="K187" s="15" t="n">
        <v>0</v>
      </c>
      <c r="L187" s="15" t="n">
        <v>-146.0336</v>
      </c>
      <c r="M187" s="12" t="n">
        <v>1467372</v>
      </c>
    </row>
    <row r="188" customFormat="false" ht="12.75" hidden="false" customHeight="false" outlineLevel="0" collapsed="false">
      <c r="A188" s="40" t="s">
        <v>67</v>
      </c>
      <c r="B188" s="40" t="s">
        <v>34</v>
      </c>
      <c r="C188" s="40" t="s">
        <v>68</v>
      </c>
      <c r="D188" s="40" t="s">
        <v>88</v>
      </c>
      <c r="E188" s="11" t="s">
        <v>72</v>
      </c>
      <c r="F188" s="12" t="n">
        <v>123405.7718</v>
      </c>
      <c r="G188" s="12" t="n">
        <v>123149.4518</v>
      </c>
      <c r="H188" s="13" t="n">
        <v>0.997922949190334</v>
      </c>
      <c r="I188" s="42" t="n">
        <v>-0.00131064</v>
      </c>
      <c r="J188" s="14" t="n">
        <v>7E-008</v>
      </c>
      <c r="K188" s="15" t="n">
        <v>0</v>
      </c>
      <c r="L188" s="15" t="n">
        <v>-161.4127</v>
      </c>
      <c r="M188" s="12" t="n">
        <v>1467372</v>
      </c>
    </row>
    <row r="189" customFormat="false" ht="12.75" hidden="false" customHeight="false" outlineLevel="0" collapsed="false">
      <c r="A189" s="40" t="s">
        <v>67</v>
      </c>
      <c r="B189" s="40" t="s">
        <v>35</v>
      </c>
      <c r="C189" s="40" t="s">
        <v>68</v>
      </c>
      <c r="D189" s="40" t="s">
        <v>88</v>
      </c>
      <c r="E189" s="11" t="s">
        <v>70</v>
      </c>
      <c r="F189" s="12" t="n">
        <v>0</v>
      </c>
      <c r="G189" s="12" t="n">
        <v>0</v>
      </c>
      <c r="H189" s="13" t="n">
        <v>1</v>
      </c>
      <c r="I189" s="14" t="n">
        <v>-0.00131128</v>
      </c>
      <c r="J189" s="14" t="n">
        <v>7E-008</v>
      </c>
      <c r="K189" s="15" t="n">
        <v>0</v>
      </c>
      <c r="L189" s="15" t="n">
        <v>-134.8564</v>
      </c>
      <c r="M189" s="12" t="n">
        <v>1467372</v>
      </c>
    </row>
    <row r="190" customFormat="false" ht="12.75" hidden="false" customHeight="false" outlineLevel="0" collapsed="false">
      <c r="A190" s="40" t="s">
        <v>67</v>
      </c>
      <c r="B190" s="40" t="s">
        <v>35</v>
      </c>
      <c r="C190" s="40" t="s">
        <v>68</v>
      </c>
      <c r="D190" s="40" t="s">
        <v>88</v>
      </c>
      <c r="E190" s="11" t="s">
        <v>71</v>
      </c>
      <c r="F190" s="12" t="n">
        <v>92886.0648</v>
      </c>
      <c r="G190" s="12" t="n">
        <v>92817.4107</v>
      </c>
      <c r="H190" s="13" t="n">
        <v>0.999260878088307</v>
      </c>
      <c r="I190" s="14" t="n">
        <v>-0.00131105</v>
      </c>
      <c r="J190" s="14" t="n">
        <v>7E-008</v>
      </c>
      <c r="K190" s="15" t="n">
        <v>0</v>
      </c>
      <c r="L190" s="15" t="n">
        <v>-121.6947</v>
      </c>
      <c r="M190" s="12" t="n">
        <v>1467372</v>
      </c>
    </row>
    <row r="191" customFormat="false" ht="12.75" hidden="false" customHeight="false" outlineLevel="0" collapsed="false">
      <c r="A191" s="40" t="s">
        <v>67</v>
      </c>
      <c r="B191" s="40" t="s">
        <v>35</v>
      </c>
      <c r="C191" s="40" t="s">
        <v>68</v>
      </c>
      <c r="D191" s="40" t="s">
        <v>88</v>
      </c>
      <c r="E191" s="11" t="s">
        <v>72</v>
      </c>
      <c r="F191" s="12" t="n">
        <v>102838.1432</v>
      </c>
      <c r="G191" s="12" t="n">
        <v>102624.5431</v>
      </c>
      <c r="H191" s="13" t="n">
        <v>0.997922949190334</v>
      </c>
      <c r="I191" s="14" t="n">
        <v>-0.00131064</v>
      </c>
      <c r="J191" s="14" t="n">
        <v>7E-008</v>
      </c>
      <c r="K191" s="15" t="n">
        <v>0</v>
      </c>
      <c r="L191" s="15" t="n">
        <v>-134.5106</v>
      </c>
      <c r="M191" s="12" t="n">
        <v>1467372</v>
      </c>
    </row>
    <row r="192" customFormat="false" ht="12.75" hidden="false" customHeight="false" outlineLevel="0" collapsed="false">
      <c r="A192" s="40" t="s">
        <v>67</v>
      </c>
      <c r="B192" s="40" t="s">
        <v>36</v>
      </c>
      <c r="C192" s="40" t="s">
        <v>68</v>
      </c>
      <c r="D192" s="40" t="s">
        <v>89</v>
      </c>
      <c r="E192" s="11" t="s">
        <v>70</v>
      </c>
      <c r="F192" s="12" t="n">
        <v>0</v>
      </c>
      <c r="G192" s="12" t="n">
        <v>0</v>
      </c>
      <c r="H192" s="13" t="n">
        <v>1</v>
      </c>
      <c r="I192" s="14" t="n">
        <v>-0.00131128</v>
      </c>
      <c r="J192" s="14" t="n">
        <v>1E-007</v>
      </c>
      <c r="K192" s="15" t="n">
        <v>0</v>
      </c>
      <c r="L192" s="15" t="n">
        <v>-203.2639</v>
      </c>
      <c r="M192" s="12" t="n">
        <v>1467372</v>
      </c>
    </row>
    <row r="193" customFormat="false" ht="12.75" hidden="false" customHeight="false" outlineLevel="0" collapsed="false">
      <c r="A193" s="40" t="s">
        <v>67</v>
      </c>
      <c r="B193" s="40" t="s">
        <v>36</v>
      </c>
      <c r="C193" s="40" t="s">
        <v>68</v>
      </c>
      <c r="D193" s="40" t="s">
        <v>89</v>
      </c>
      <c r="E193" s="11" t="s">
        <v>71</v>
      </c>
      <c r="F193" s="12" t="n">
        <v>140000</v>
      </c>
      <c r="G193" s="12" t="n">
        <v>139896.5229</v>
      </c>
      <c r="H193" s="13" t="n">
        <v>0.999260878088307</v>
      </c>
      <c r="I193" s="14" t="n">
        <v>-0.00131105</v>
      </c>
      <c r="J193" s="14" t="n">
        <v>1E-007</v>
      </c>
      <c r="K193" s="15" t="n">
        <v>0</v>
      </c>
      <c r="L193" s="15" t="n">
        <v>-183.4258</v>
      </c>
      <c r="M193" s="12" t="n">
        <v>1467372</v>
      </c>
    </row>
    <row r="194" customFormat="false" ht="12.75" hidden="false" customHeight="false" outlineLevel="0" collapsed="false">
      <c r="A194" s="40" t="s">
        <v>67</v>
      </c>
      <c r="B194" s="40" t="s">
        <v>36</v>
      </c>
      <c r="C194" s="40" t="s">
        <v>68</v>
      </c>
      <c r="D194" s="40" t="s">
        <v>89</v>
      </c>
      <c r="E194" s="11" t="s">
        <v>72</v>
      </c>
      <c r="F194" s="12" t="n">
        <v>155000</v>
      </c>
      <c r="G194" s="12" t="n">
        <v>154678.0571</v>
      </c>
      <c r="H194" s="13" t="n">
        <v>0.997922949190334</v>
      </c>
      <c r="I194" s="14" t="n">
        <v>-0.00131064</v>
      </c>
      <c r="J194" s="14" t="n">
        <v>1E-007</v>
      </c>
      <c r="K194" s="15" t="n">
        <v>0</v>
      </c>
      <c r="L194" s="15" t="n">
        <v>-202.7428</v>
      </c>
      <c r="M194" s="12" t="n">
        <v>1467372</v>
      </c>
    </row>
    <row r="195" customFormat="false" ht="12.75" hidden="false" customHeight="false" outlineLevel="0" collapsed="false">
      <c r="A195" s="40" t="s">
        <v>67</v>
      </c>
      <c r="B195" s="40" t="s">
        <v>36</v>
      </c>
      <c r="C195" s="40" t="s">
        <v>68</v>
      </c>
      <c r="D195" s="40" t="s">
        <v>89</v>
      </c>
      <c r="E195" s="11" t="s">
        <v>74</v>
      </c>
      <c r="F195" s="12" t="n">
        <v>150000</v>
      </c>
      <c r="G195" s="12" t="n">
        <v>149464.856</v>
      </c>
      <c r="H195" s="13" t="n">
        <v>0.996432373608894</v>
      </c>
      <c r="I195" s="14" t="n">
        <v>-0.00131038</v>
      </c>
      <c r="J195" s="14" t="n">
        <v>1E-007</v>
      </c>
      <c r="K195" s="15" t="n">
        <v>0</v>
      </c>
      <c r="L195" s="15" t="n">
        <v>-195.8713</v>
      </c>
      <c r="M195" s="12" t="n">
        <v>1467372</v>
      </c>
    </row>
    <row r="196" customFormat="false" ht="12.75" hidden="false" customHeight="false" outlineLevel="0" collapsed="false">
      <c r="A196" s="40" t="s">
        <v>67</v>
      </c>
      <c r="B196" s="40" t="s">
        <v>36</v>
      </c>
      <c r="C196" s="40" t="s">
        <v>68</v>
      </c>
      <c r="D196" s="40" t="s">
        <v>89</v>
      </c>
      <c r="E196" s="11" t="s">
        <v>75</v>
      </c>
      <c r="F196" s="12" t="n">
        <v>155000</v>
      </c>
      <c r="G196" s="12" t="n">
        <v>154218.2373</v>
      </c>
      <c r="H196" s="13" t="n">
        <v>0.994956369776112</v>
      </c>
      <c r="I196" s="14" t="n">
        <v>-0.00131013</v>
      </c>
      <c r="J196" s="14" t="n">
        <v>1E-007</v>
      </c>
      <c r="K196" s="15" t="n">
        <v>0</v>
      </c>
      <c r="L196" s="15" t="n">
        <v>-202.0609</v>
      </c>
      <c r="M196" s="12" t="n">
        <v>1467372</v>
      </c>
    </row>
    <row r="197" customFormat="false" ht="12.75" hidden="false" customHeight="false" outlineLevel="0" collapsed="false">
      <c r="A197" s="40" t="s">
        <v>67</v>
      </c>
      <c r="B197" s="40" t="s">
        <v>36</v>
      </c>
      <c r="C197" s="40" t="s">
        <v>68</v>
      </c>
      <c r="D197" s="40" t="s">
        <v>89</v>
      </c>
      <c r="E197" s="11" t="s">
        <v>76</v>
      </c>
      <c r="F197" s="12" t="n">
        <v>150000</v>
      </c>
      <c r="G197" s="12" t="n">
        <v>148995.1687</v>
      </c>
      <c r="H197" s="13" t="n">
        <v>0.993301124446032</v>
      </c>
      <c r="I197" s="14" t="n">
        <v>-0.00130997</v>
      </c>
      <c r="J197" s="14" t="n">
        <v>1E-007</v>
      </c>
      <c r="K197" s="15" t="n">
        <v>0</v>
      </c>
      <c r="L197" s="15" t="n">
        <v>-195.1937</v>
      </c>
      <c r="M197" s="12" t="n">
        <v>1467372</v>
      </c>
    </row>
    <row r="198" customFormat="false" ht="12.75" hidden="false" customHeight="false" outlineLevel="0" collapsed="false">
      <c r="A198" s="40" t="s">
        <v>67</v>
      </c>
      <c r="B198" s="40" t="s">
        <v>36</v>
      </c>
      <c r="C198" s="40" t="s">
        <v>68</v>
      </c>
      <c r="D198" s="40" t="s">
        <v>89</v>
      </c>
      <c r="E198" s="11" t="s">
        <v>77</v>
      </c>
      <c r="F198" s="12" t="n">
        <v>155000</v>
      </c>
      <c r="G198" s="12" t="n">
        <v>153701.0444</v>
      </c>
      <c r="H198" s="13" t="n">
        <v>0.991619641552044</v>
      </c>
      <c r="I198" s="14" t="n">
        <v>-0.00130988</v>
      </c>
      <c r="J198" s="14" t="n">
        <v>1E-007</v>
      </c>
      <c r="K198" s="15" t="n">
        <v>0</v>
      </c>
      <c r="L198" s="15" t="n">
        <v>-201.3452</v>
      </c>
      <c r="M198" s="12" t="n">
        <v>1467372</v>
      </c>
    </row>
    <row r="199" customFormat="false" ht="12.75" hidden="false" customHeight="false" outlineLevel="0" collapsed="false">
      <c r="A199" s="40" t="s">
        <v>67</v>
      </c>
      <c r="B199" s="40" t="s">
        <v>36</v>
      </c>
      <c r="C199" s="40" t="s">
        <v>68</v>
      </c>
      <c r="D199" s="40" t="s">
        <v>89</v>
      </c>
      <c r="E199" s="11" t="s">
        <v>78</v>
      </c>
      <c r="F199" s="12" t="n">
        <v>155000</v>
      </c>
      <c r="G199" s="12" t="n">
        <v>153416.7155</v>
      </c>
      <c r="H199" s="13" t="n">
        <v>0.989785261008997</v>
      </c>
      <c r="I199" s="14" t="n">
        <v>-0.00130985</v>
      </c>
      <c r="J199" s="14" t="n">
        <v>1E-007</v>
      </c>
      <c r="K199" s="15" t="n">
        <v>0</v>
      </c>
      <c r="L199" s="15" t="n">
        <v>-200.9685</v>
      </c>
      <c r="M199" s="12" t="n">
        <v>1467372</v>
      </c>
    </row>
    <row r="200" customFormat="false" ht="12.75" hidden="false" customHeight="false" outlineLevel="0" collapsed="false">
      <c r="A200" s="40" t="s">
        <v>67</v>
      </c>
      <c r="B200" s="40" t="s">
        <v>36</v>
      </c>
      <c r="C200" s="40" t="s">
        <v>68</v>
      </c>
      <c r="D200" s="40" t="s">
        <v>89</v>
      </c>
      <c r="E200" s="11" t="s">
        <v>79</v>
      </c>
      <c r="F200" s="12" t="n">
        <v>150000</v>
      </c>
      <c r="G200" s="12" t="n">
        <v>148180.4744</v>
      </c>
      <c r="H200" s="13" t="n">
        <v>0.98786982904972</v>
      </c>
      <c r="I200" s="14" t="n">
        <v>-0.0013099</v>
      </c>
      <c r="J200" s="14" t="n">
        <v>1E-007</v>
      </c>
      <c r="K200" s="15" t="n">
        <v>0</v>
      </c>
      <c r="L200" s="15" t="n">
        <v>-194.1163</v>
      </c>
      <c r="M200" s="12" t="n">
        <v>1467372</v>
      </c>
    </row>
    <row r="201" customFormat="false" ht="12.75" hidden="false" customHeight="false" outlineLevel="0" collapsed="false">
      <c r="A201" s="40" t="s">
        <v>67</v>
      </c>
      <c r="B201" s="40" t="s">
        <v>36</v>
      </c>
      <c r="C201" s="40" t="s">
        <v>68</v>
      </c>
      <c r="D201" s="40" t="s">
        <v>89</v>
      </c>
      <c r="E201" s="11" t="s">
        <v>80</v>
      </c>
      <c r="F201" s="12" t="n">
        <v>155000</v>
      </c>
      <c r="G201" s="12" t="n">
        <v>152812.2569</v>
      </c>
      <c r="H201" s="13" t="n">
        <v>0.985885528245385</v>
      </c>
      <c r="I201" s="14" t="n">
        <v>-0.00130999</v>
      </c>
      <c r="J201" s="14" t="n">
        <v>1E-007</v>
      </c>
      <c r="K201" s="15" t="n">
        <v>0</v>
      </c>
      <c r="L201" s="15" t="n">
        <v>-200.1971</v>
      </c>
      <c r="M201" s="12" t="n">
        <v>1467372</v>
      </c>
    </row>
    <row r="202" customFormat="false" ht="12.75" hidden="false" customHeight="false" outlineLevel="0" collapsed="false">
      <c r="A202" s="40" t="s">
        <v>67</v>
      </c>
      <c r="B202" s="40" t="s">
        <v>37</v>
      </c>
      <c r="C202" s="40" t="s">
        <v>68</v>
      </c>
      <c r="D202" s="40" t="s">
        <v>88</v>
      </c>
      <c r="E202" s="11" t="s">
        <v>74</v>
      </c>
      <c r="F202" s="12" t="n">
        <v>-99520.7837</v>
      </c>
      <c r="G202" s="12" t="n">
        <v>-99165.7308</v>
      </c>
      <c r="H202" s="13" t="n">
        <v>0.996432373608894</v>
      </c>
      <c r="I202" s="14" t="n">
        <v>-0.00131038</v>
      </c>
      <c r="J202" s="14" t="n">
        <v>7E-008</v>
      </c>
      <c r="K202" s="15" t="n">
        <v>0</v>
      </c>
      <c r="L202" s="15" t="n">
        <v>129.9517</v>
      </c>
      <c r="M202" s="12" t="n">
        <v>1467372</v>
      </c>
    </row>
    <row r="203" customFormat="false" ht="12.75" hidden="false" customHeight="false" outlineLevel="0" collapsed="false">
      <c r="A203" s="40" t="s">
        <v>67</v>
      </c>
      <c r="B203" s="40" t="s">
        <v>37</v>
      </c>
      <c r="C203" s="40" t="s">
        <v>68</v>
      </c>
      <c r="D203" s="40" t="s">
        <v>88</v>
      </c>
      <c r="E203" s="11" t="s">
        <v>75</v>
      </c>
      <c r="F203" s="12" t="n">
        <v>-102838.1432</v>
      </c>
      <c r="G203" s="12" t="n">
        <v>-102319.4656</v>
      </c>
      <c r="H203" s="13" t="n">
        <v>0.994956369776112</v>
      </c>
      <c r="I203" s="14" t="n">
        <v>-0.00131013</v>
      </c>
      <c r="J203" s="14" t="n">
        <v>7E-008</v>
      </c>
      <c r="K203" s="15" t="n">
        <v>0</v>
      </c>
      <c r="L203" s="15" t="n">
        <v>134.0582</v>
      </c>
      <c r="M203" s="12" t="n">
        <v>1467372</v>
      </c>
    </row>
    <row r="204" customFormat="false" ht="12.75" hidden="false" customHeight="false" outlineLevel="0" collapsed="false">
      <c r="A204" s="40" t="s">
        <v>67</v>
      </c>
      <c r="B204" s="40" t="s">
        <v>37</v>
      </c>
      <c r="C204" s="40" t="s">
        <v>68</v>
      </c>
      <c r="D204" s="40" t="s">
        <v>88</v>
      </c>
      <c r="E204" s="11" t="s">
        <v>76</v>
      </c>
      <c r="F204" s="12" t="n">
        <v>-99520.7837</v>
      </c>
      <c r="G204" s="12" t="n">
        <v>-98854.1064</v>
      </c>
      <c r="H204" s="13" t="n">
        <v>0.993301124446032</v>
      </c>
      <c r="I204" s="14" t="n">
        <v>-0.00130997</v>
      </c>
      <c r="J204" s="14" t="n">
        <v>7E-008</v>
      </c>
      <c r="K204" s="15" t="n">
        <v>0</v>
      </c>
      <c r="L204" s="15" t="n">
        <v>129.5021</v>
      </c>
      <c r="M204" s="12" t="n">
        <v>1467372</v>
      </c>
    </row>
    <row r="205" customFormat="false" ht="12.75" hidden="false" customHeight="false" outlineLevel="0" collapsed="false">
      <c r="A205" s="40" t="s">
        <v>67</v>
      </c>
      <c r="B205" s="40" t="s">
        <v>37</v>
      </c>
      <c r="C205" s="40" t="s">
        <v>68</v>
      </c>
      <c r="D205" s="40" t="s">
        <v>88</v>
      </c>
      <c r="E205" s="11" t="s">
        <v>77</v>
      </c>
      <c r="F205" s="12" t="n">
        <v>-102838.1432</v>
      </c>
      <c r="G205" s="12" t="n">
        <v>-101976.3227</v>
      </c>
      <c r="H205" s="13" t="n">
        <v>0.991619641552044</v>
      </c>
      <c r="I205" s="14" t="n">
        <v>-0.00130988</v>
      </c>
      <c r="J205" s="14" t="n">
        <v>7E-008</v>
      </c>
      <c r="K205" s="15" t="n">
        <v>0</v>
      </c>
      <c r="L205" s="15" t="n">
        <v>133.5833</v>
      </c>
      <c r="M205" s="12" t="n">
        <v>1467372</v>
      </c>
    </row>
    <row r="206" customFormat="false" ht="12.75" hidden="false" customHeight="false" outlineLevel="0" collapsed="false">
      <c r="A206" s="40" t="s">
        <v>67</v>
      </c>
      <c r="B206" s="40" t="s">
        <v>37</v>
      </c>
      <c r="C206" s="40" t="s">
        <v>68</v>
      </c>
      <c r="D206" s="40" t="s">
        <v>88</v>
      </c>
      <c r="E206" s="11" t="s">
        <v>78</v>
      </c>
      <c r="F206" s="12" t="n">
        <v>-102838.1432</v>
      </c>
      <c r="G206" s="12" t="n">
        <v>-101787.6784</v>
      </c>
      <c r="H206" s="13" t="n">
        <v>0.989785261008997</v>
      </c>
      <c r="I206" s="14" t="n">
        <v>-0.00130985</v>
      </c>
      <c r="J206" s="14" t="n">
        <v>7E-008</v>
      </c>
      <c r="K206" s="15" t="n">
        <v>0</v>
      </c>
      <c r="L206" s="15" t="n">
        <v>133.3335</v>
      </c>
      <c r="M206" s="12" t="n">
        <v>1467372</v>
      </c>
    </row>
    <row r="207" customFormat="false" ht="12.75" hidden="false" customHeight="false" outlineLevel="0" collapsed="false">
      <c r="A207" s="40" t="s">
        <v>67</v>
      </c>
      <c r="B207" s="40" t="s">
        <v>37</v>
      </c>
      <c r="C207" s="40" t="s">
        <v>68</v>
      </c>
      <c r="D207" s="40" t="s">
        <v>88</v>
      </c>
      <c r="E207" s="11" t="s">
        <v>79</v>
      </c>
      <c r="F207" s="12" t="n">
        <v>-99520.7837</v>
      </c>
      <c r="G207" s="12" t="n">
        <v>-98313.5796</v>
      </c>
      <c r="H207" s="13" t="n">
        <v>0.98786982904972</v>
      </c>
      <c r="I207" s="14" t="n">
        <v>-0.0013099</v>
      </c>
      <c r="J207" s="14" t="n">
        <v>7E-008</v>
      </c>
      <c r="K207" s="15" t="n">
        <v>0</v>
      </c>
      <c r="L207" s="15" t="n">
        <v>128.7873</v>
      </c>
      <c r="M207" s="12" t="n">
        <v>1467372</v>
      </c>
    </row>
    <row r="208" customFormat="false" ht="12.75" hidden="false" customHeight="false" outlineLevel="0" collapsed="false">
      <c r="A208" s="40" t="s">
        <v>67</v>
      </c>
      <c r="B208" s="40" t="s">
        <v>37</v>
      </c>
      <c r="C208" s="40" t="s">
        <v>68</v>
      </c>
      <c r="D208" s="40" t="s">
        <v>88</v>
      </c>
      <c r="E208" s="11" t="s">
        <v>80</v>
      </c>
      <c r="F208" s="12" t="n">
        <v>-102838.1432</v>
      </c>
      <c r="G208" s="12" t="n">
        <v>-101386.6371</v>
      </c>
      <c r="H208" s="13" t="n">
        <v>0.985885528245385</v>
      </c>
      <c r="I208" s="14" t="n">
        <v>-0.00130999</v>
      </c>
      <c r="J208" s="14" t="n">
        <v>7E-008</v>
      </c>
      <c r="K208" s="15" t="n">
        <v>0</v>
      </c>
      <c r="L208" s="15" t="n">
        <v>132.8216</v>
      </c>
      <c r="M208" s="12" t="n">
        <v>1467372</v>
      </c>
    </row>
    <row r="209" customFormat="false" ht="12.75" hidden="false" customHeight="false" outlineLevel="0" collapsed="false">
      <c r="A209" s="40" t="s">
        <v>67</v>
      </c>
      <c r="B209" s="40" t="s">
        <v>38</v>
      </c>
      <c r="C209" s="40" t="s">
        <v>68</v>
      </c>
      <c r="D209" s="40" t="s">
        <v>89</v>
      </c>
      <c r="E209" s="11" t="s">
        <v>70</v>
      </c>
      <c r="F209" s="12" t="n">
        <v>0</v>
      </c>
      <c r="G209" s="12" t="n">
        <v>0</v>
      </c>
      <c r="H209" s="13" t="n">
        <v>1</v>
      </c>
      <c r="I209" s="14" t="n">
        <v>-0.00131128</v>
      </c>
      <c r="J209" s="14" t="n">
        <v>1E-007</v>
      </c>
      <c r="K209" s="15" t="n">
        <v>0</v>
      </c>
      <c r="L209" s="15" t="n">
        <v>203.2639</v>
      </c>
      <c r="M209" s="12" t="n">
        <v>1467372</v>
      </c>
    </row>
    <row r="210" customFormat="false" ht="12.75" hidden="false" customHeight="false" outlineLevel="0" collapsed="false">
      <c r="A210" s="40" t="s">
        <v>67</v>
      </c>
      <c r="B210" s="40" t="s">
        <v>38</v>
      </c>
      <c r="C210" s="40" t="s">
        <v>68</v>
      </c>
      <c r="D210" s="40" t="s">
        <v>89</v>
      </c>
      <c r="E210" s="11" t="s">
        <v>71</v>
      </c>
      <c r="F210" s="12" t="n">
        <v>-140000</v>
      </c>
      <c r="G210" s="12" t="n">
        <v>-139896.5229</v>
      </c>
      <c r="H210" s="13" t="n">
        <v>0.999260878088307</v>
      </c>
      <c r="I210" s="14" t="n">
        <v>-0.00131105</v>
      </c>
      <c r="J210" s="14" t="n">
        <v>1E-007</v>
      </c>
      <c r="K210" s="15" t="n">
        <v>0</v>
      </c>
      <c r="L210" s="15" t="n">
        <v>183.4258</v>
      </c>
      <c r="M210" s="12" t="n">
        <v>1467372</v>
      </c>
    </row>
    <row r="211" customFormat="false" ht="12.75" hidden="false" customHeight="false" outlineLevel="0" collapsed="false">
      <c r="A211" s="40" t="s">
        <v>67</v>
      </c>
      <c r="B211" s="40" t="s">
        <v>38</v>
      </c>
      <c r="C211" s="40" t="s">
        <v>68</v>
      </c>
      <c r="D211" s="40" t="s">
        <v>89</v>
      </c>
      <c r="E211" s="11" t="s">
        <v>72</v>
      </c>
      <c r="F211" s="12" t="n">
        <v>-155000</v>
      </c>
      <c r="G211" s="12" t="n">
        <v>-154678.0571</v>
      </c>
      <c r="H211" s="13" t="n">
        <v>0.997922949190334</v>
      </c>
      <c r="I211" s="14" t="n">
        <v>-0.00131064</v>
      </c>
      <c r="J211" s="14" t="n">
        <v>1E-007</v>
      </c>
      <c r="K211" s="15" t="n">
        <v>0</v>
      </c>
      <c r="L211" s="15" t="n">
        <v>202.7428</v>
      </c>
      <c r="M211" s="12" t="n">
        <v>1467372</v>
      </c>
    </row>
    <row r="212" customFormat="false" ht="12.75" hidden="false" customHeight="false" outlineLevel="0" collapsed="false">
      <c r="A212" s="40" t="s">
        <v>67</v>
      </c>
      <c r="B212" s="40" t="s">
        <v>38</v>
      </c>
      <c r="C212" s="40" t="s">
        <v>68</v>
      </c>
      <c r="D212" s="40" t="s">
        <v>89</v>
      </c>
      <c r="E212" s="11" t="s">
        <v>74</v>
      </c>
      <c r="F212" s="12" t="n">
        <v>-150000</v>
      </c>
      <c r="G212" s="12" t="n">
        <v>-149464.856</v>
      </c>
      <c r="H212" s="13" t="n">
        <v>0.996432373608894</v>
      </c>
      <c r="I212" s="14" t="n">
        <v>-0.00131038</v>
      </c>
      <c r="J212" s="14" t="n">
        <v>1E-007</v>
      </c>
      <c r="K212" s="15" t="n">
        <v>0</v>
      </c>
      <c r="L212" s="15" t="n">
        <v>195.8713</v>
      </c>
      <c r="M212" s="12" t="n">
        <v>1467372</v>
      </c>
    </row>
    <row r="213" customFormat="false" ht="12.75" hidden="false" customHeight="false" outlineLevel="0" collapsed="false">
      <c r="A213" s="40" t="s">
        <v>67</v>
      </c>
      <c r="B213" s="40" t="s">
        <v>38</v>
      </c>
      <c r="C213" s="40" t="s">
        <v>68</v>
      </c>
      <c r="D213" s="40" t="s">
        <v>89</v>
      </c>
      <c r="E213" s="11" t="s">
        <v>75</v>
      </c>
      <c r="F213" s="12" t="n">
        <v>-155000</v>
      </c>
      <c r="G213" s="12" t="n">
        <v>-154218.2373</v>
      </c>
      <c r="H213" s="13" t="n">
        <v>0.994956369776112</v>
      </c>
      <c r="I213" s="14" t="n">
        <v>-0.00131013</v>
      </c>
      <c r="J213" s="14" t="n">
        <v>1E-007</v>
      </c>
      <c r="K213" s="15" t="n">
        <v>0</v>
      </c>
      <c r="L213" s="15" t="n">
        <v>202.0609</v>
      </c>
      <c r="M213" s="12" t="n">
        <v>1467372</v>
      </c>
    </row>
    <row r="214" customFormat="false" ht="12.75" hidden="false" customHeight="false" outlineLevel="0" collapsed="false">
      <c r="A214" s="40" t="s">
        <v>67</v>
      </c>
      <c r="B214" s="40" t="s">
        <v>38</v>
      </c>
      <c r="C214" s="40" t="s">
        <v>68</v>
      </c>
      <c r="D214" s="40" t="s">
        <v>89</v>
      </c>
      <c r="E214" s="11" t="s">
        <v>76</v>
      </c>
      <c r="F214" s="12" t="n">
        <v>-150000</v>
      </c>
      <c r="G214" s="12" t="n">
        <v>-148995.1687</v>
      </c>
      <c r="H214" s="13" t="n">
        <v>0.993301124446032</v>
      </c>
      <c r="I214" s="14" t="n">
        <v>-0.00130997</v>
      </c>
      <c r="J214" s="14" t="n">
        <v>1E-007</v>
      </c>
      <c r="K214" s="15" t="n">
        <v>0</v>
      </c>
      <c r="L214" s="15" t="n">
        <v>195.1937</v>
      </c>
      <c r="M214" s="12" t="n">
        <v>1467372</v>
      </c>
    </row>
    <row r="215" customFormat="false" ht="12.75" hidden="false" customHeight="false" outlineLevel="0" collapsed="false">
      <c r="A215" s="40" t="s">
        <v>67</v>
      </c>
      <c r="B215" s="40" t="s">
        <v>38</v>
      </c>
      <c r="C215" s="40" t="s">
        <v>68</v>
      </c>
      <c r="D215" s="40" t="s">
        <v>89</v>
      </c>
      <c r="E215" s="11" t="s">
        <v>77</v>
      </c>
      <c r="F215" s="12" t="n">
        <v>-155000</v>
      </c>
      <c r="G215" s="12" t="n">
        <v>-153701.0444</v>
      </c>
      <c r="H215" s="13" t="n">
        <v>0.991619641552044</v>
      </c>
      <c r="I215" s="14" t="n">
        <v>-0.00130988</v>
      </c>
      <c r="J215" s="14" t="n">
        <v>1E-007</v>
      </c>
      <c r="K215" s="15" t="n">
        <v>0</v>
      </c>
      <c r="L215" s="15" t="n">
        <v>201.3452</v>
      </c>
      <c r="M215" s="12" t="n">
        <v>1467372</v>
      </c>
    </row>
    <row r="216" customFormat="false" ht="12.75" hidden="false" customHeight="false" outlineLevel="0" collapsed="false">
      <c r="A216" s="40" t="s">
        <v>67</v>
      </c>
      <c r="B216" s="40" t="s">
        <v>38</v>
      </c>
      <c r="C216" s="40" t="s">
        <v>68</v>
      </c>
      <c r="D216" s="40" t="s">
        <v>89</v>
      </c>
      <c r="E216" s="11" t="s">
        <v>78</v>
      </c>
      <c r="F216" s="12" t="n">
        <v>-155000</v>
      </c>
      <c r="G216" s="12" t="n">
        <v>-153416.7155</v>
      </c>
      <c r="H216" s="13" t="n">
        <v>0.989785261008997</v>
      </c>
      <c r="I216" s="14" t="n">
        <v>-0.00130985</v>
      </c>
      <c r="J216" s="14" t="n">
        <v>1E-007</v>
      </c>
      <c r="K216" s="15" t="n">
        <v>0</v>
      </c>
      <c r="L216" s="15" t="n">
        <v>200.9685</v>
      </c>
      <c r="M216" s="12" t="n">
        <v>1467372</v>
      </c>
    </row>
    <row r="217" customFormat="false" ht="12.75" hidden="false" customHeight="false" outlineLevel="0" collapsed="false">
      <c r="A217" s="40" t="s">
        <v>67</v>
      </c>
      <c r="B217" s="40" t="s">
        <v>38</v>
      </c>
      <c r="C217" s="40" t="s">
        <v>68</v>
      </c>
      <c r="D217" s="40" t="s">
        <v>89</v>
      </c>
      <c r="E217" s="11" t="s">
        <v>79</v>
      </c>
      <c r="F217" s="12" t="n">
        <v>-150000</v>
      </c>
      <c r="G217" s="12" t="n">
        <v>-148180.4744</v>
      </c>
      <c r="H217" s="13" t="n">
        <v>0.98786982904972</v>
      </c>
      <c r="I217" s="14" t="n">
        <v>-0.0013099</v>
      </c>
      <c r="J217" s="14" t="n">
        <v>1E-007</v>
      </c>
      <c r="K217" s="15" t="n">
        <v>0</v>
      </c>
      <c r="L217" s="15" t="n">
        <v>194.1163</v>
      </c>
      <c r="M217" s="12" t="n">
        <v>1467372</v>
      </c>
    </row>
    <row r="218" customFormat="false" ht="12.75" hidden="false" customHeight="false" outlineLevel="0" collapsed="false">
      <c r="A218" s="40" t="s">
        <v>67</v>
      </c>
      <c r="B218" s="40" t="s">
        <v>38</v>
      </c>
      <c r="C218" s="40" t="s">
        <v>68</v>
      </c>
      <c r="D218" s="40" t="s">
        <v>89</v>
      </c>
      <c r="E218" s="11" t="s">
        <v>80</v>
      </c>
      <c r="F218" s="12" t="n">
        <v>-155000</v>
      </c>
      <c r="G218" s="12" t="n">
        <v>-152812.2569</v>
      </c>
      <c r="H218" s="13" t="n">
        <v>0.985885528245385</v>
      </c>
      <c r="I218" s="14" t="n">
        <v>-0.00130999</v>
      </c>
      <c r="J218" s="14" t="n">
        <v>1E-007</v>
      </c>
      <c r="K218" s="15" t="n">
        <v>0</v>
      </c>
      <c r="L218" s="15" t="n">
        <v>200.1971</v>
      </c>
      <c r="M218" s="12" t="n">
        <v>1467372</v>
      </c>
    </row>
    <row r="219" customFormat="false" ht="12.75" hidden="false" customHeight="false" outlineLevel="0" collapsed="false">
      <c r="A219" s="40" t="s">
        <v>67</v>
      </c>
      <c r="B219" s="40" t="s">
        <v>38</v>
      </c>
      <c r="C219" s="40" t="s">
        <v>68</v>
      </c>
      <c r="D219" s="40" t="s">
        <v>89</v>
      </c>
      <c r="E219" s="11" t="s">
        <v>82</v>
      </c>
      <c r="F219" s="12" t="n">
        <v>-150000</v>
      </c>
      <c r="G219" s="12" t="n">
        <v>-147548.7484</v>
      </c>
      <c r="H219" s="13" t="n">
        <v>0.98365832293235</v>
      </c>
      <c r="I219" s="14" t="n">
        <v>-0.00131013</v>
      </c>
      <c r="J219" s="14" t="n">
        <v>1E-007</v>
      </c>
      <c r="K219" s="15" t="n">
        <v>0</v>
      </c>
      <c r="L219" s="15" t="n">
        <v>193.3227</v>
      </c>
      <c r="M219" s="12" t="n">
        <v>1467372</v>
      </c>
    </row>
    <row r="220" customFormat="false" ht="12.75" hidden="false" customHeight="false" outlineLevel="0" collapsed="false">
      <c r="A220" s="40" t="s">
        <v>67</v>
      </c>
      <c r="B220" s="40" t="s">
        <v>38</v>
      </c>
      <c r="C220" s="40" t="s">
        <v>68</v>
      </c>
      <c r="D220" s="40" t="s">
        <v>89</v>
      </c>
      <c r="E220" s="11" t="s">
        <v>83</v>
      </c>
      <c r="F220" s="12" t="n">
        <v>-155000</v>
      </c>
      <c r="G220" s="12" t="n">
        <v>-152116.676</v>
      </c>
      <c r="H220" s="13" t="n">
        <v>0.981397909763163</v>
      </c>
      <c r="I220" s="14" t="n">
        <v>-0.00131033</v>
      </c>
      <c r="J220" s="14" t="n">
        <v>1E-007</v>
      </c>
      <c r="K220" s="15" t="n">
        <v>0</v>
      </c>
      <c r="L220" s="15" t="n">
        <v>199.3383</v>
      </c>
      <c r="M220" s="12" t="n">
        <v>1467372</v>
      </c>
    </row>
    <row r="221" customFormat="false" ht="12.75" hidden="false" customHeight="false" outlineLevel="0" collapsed="false">
      <c r="A221" s="40" t="s">
        <v>67</v>
      </c>
      <c r="B221" s="40" t="s">
        <v>39</v>
      </c>
      <c r="C221" s="40" t="s">
        <v>68</v>
      </c>
      <c r="D221" s="40" t="s">
        <v>89</v>
      </c>
      <c r="E221" s="11" t="s">
        <v>70</v>
      </c>
      <c r="F221" s="12" t="n">
        <v>0</v>
      </c>
      <c r="G221" s="12" t="n">
        <v>0</v>
      </c>
      <c r="H221" s="13" t="n">
        <v>1</v>
      </c>
      <c r="I221" s="14" t="n">
        <v>-0.00131128</v>
      </c>
      <c r="J221" s="14" t="n">
        <v>1E-007</v>
      </c>
      <c r="K221" s="15" t="n">
        <v>0</v>
      </c>
      <c r="L221" s="15" t="n">
        <v>406.5278</v>
      </c>
      <c r="M221" s="12" t="n">
        <v>1467372</v>
      </c>
    </row>
    <row r="222" customFormat="false" ht="12.75" hidden="false" customHeight="false" outlineLevel="0" collapsed="false">
      <c r="A222" s="40" t="s">
        <v>67</v>
      </c>
      <c r="B222" s="40" t="s">
        <v>39</v>
      </c>
      <c r="C222" s="40" t="s">
        <v>68</v>
      </c>
      <c r="D222" s="40" t="s">
        <v>89</v>
      </c>
      <c r="E222" s="11" t="s">
        <v>71</v>
      </c>
      <c r="F222" s="12" t="n">
        <v>-280000</v>
      </c>
      <c r="G222" s="12" t="n">
        <v>-279793.0459</v>
      </c>
      <c r="H222" s="13" t="n">
        <v>0.999260878088307</v>
      </c>
      <c r="I222" s="14" t="n">
        <v>-0.00131105</v>
      </c>
      <c r="J222" s="14" t="n">
        <v>1E-007</v>
      </c>
      <c r="K222" s="15" t="n">
        <v>0</v>
      </c>
      <c r="L222" s="15" t="n">
        <v>366.8517</v>
      </c>
      <c r="M222" s="12" t="n">
        <v>1467372</v>
      </c>
    </row>
    <row r="223" customFormat="false" ht="12.75" hidden="false" customHeight="false" outlineLevel="0" collapsed="false">
      <c r="A223" s="40" t="s">
        <v>67</v>
      </c>
      <c r="B223" s="40" t="s">
        <v>39</v>
      </c>
      <c r="C223" s="40" t="s">
        <v>68</v>
      </c>
      <c r="D223" s="40" t="s">
        <v>89</v>
      </c>
      <c r="E223" s="11" t="s">
        <v>72</v>
      </c>
      <c r="F223" s="12" t="n">
        <v>-310000</v>
      </c>
      <c r="G223" s="12" t="n">
        <v>-309356.1142</v>
      </c>
      <c r="H223" s="13" t="n">
        <v>0.997922949190334</v>
      </c>
      <c r="I223" s="14" t="n">
        <v>-0.00131064</v>
      </c>
      <c r="J223" s="14" t="n">
        <v>1E-007</v>
      </c>
      <c r="K223" s="15" t="n">
        <v>0</v>
      </c>
      <c r="L223" s="15" t="n">
        <v>405.4856</v>
      </c>
      <c r="M223" s="12" t="n">
        <v>1467372</v>
      </c>
    </row>
    <row r="224" customFormat="false" ht="12.75" hidden="false" customHeight="false" outlineLevel="0" collapsed="false">
      <c r="A224" s="40" t="s">
        <v>67</v>
      </c>
      <c r="B224" s="40" t="s">
        <v>39</v>
      </c>
      <c r="C224" s="40" t="s">
        <v>68</v>
      </c>
      <c r="D224" s="40" t="s">
        <v>89</v>
      </c>
      <c r="E224" s="11" t="s">
        <v>74</v>
      </c>
      <c r="F224" s="12" t="n">
        <v>-300000</v>
      </c>
      <c r="G224" s="12" t="n">
        <v>-298929.7121</v>
      </c>
      <c r="H224" s="13" t="n">
        <v>0.996432373608894</v>
      </c>
      <c r="I224" s="14" t="n">
        <v>-0.00131038</v>
      </c>
      <c r="J224" s="14" t="n">
        <v>1E-007</v>
      </c>
      <c r="K224" s="15" t="n">
        <v>0</v>
      </c>
      <c r="L224" s="15" t="n">
        <v>391.7427</v>
      </c>
      <c r="M224" s="12" t="n">
        <v>1467372</v>
      </c>
    </row>
    <row r="225" customFormat="false" ht="12.75" hidden="false" customHeight="false" outlineLevel="0" collapsed="false">
      <c r="A225" s="40" t="s">
        <v>67</v>
      </c>
      <c r="B225" s="40" t="s">
        <v>39</v>
      </c>
      <c r="C225" s="40" t="s">
        <v>68</v>
      </c>
      <c r="D225" s="40" t="s">
        <v>89</v>
      </c>
      <c r="E225" s="11" t="s">
        <v>75</v>
      </c>
      <c r="F225" s="12" t="n">
        <v>-310000</v>
      </c>
      <c r="G225" s="12" t="n">
        <v>-308436.4746</v>
      </c>
      <c r="H225" s="13" t="n">
        <v>0.994956369776112</v>
      </c>
      <c r="I225" s="14" t="n">
        <v>-0.00131013</v>
      </c>
      <c r="J225" s="14" t="n">
        <v>1E-007</v>
      </c>
      <c r="K225" s="15" t="n">
        <v>0</v>
      </c>
      <c r="L225" s="15" t="n">
        <v>404.1217</v>
      </c>
      <c r="M225" s="12" t="n">
        <v>1467372</v>
      </c>
    </row>
    <row r="226" customFormat="false" ht="12.75" hidden="false" customHeight="false" outlineLevel="0" collapsed="false">
      <c r="A226" s="40" t="s">
        <v>67</v>
      </c>
      <c r="B226" s="40" t="s">
        <v>39</v>
      </c>
      <c r="C226" s="40" t="s">
        <v>68</v>
      </c>
      <c r="D226" s="40" t="s">
        <v>89</v>
      </c>
      <c r="E226" s="11" t="s">
        <v>76</v>
      </c>
      <c r="F226" s="12" t="n">
        <v>-300000</v>
      </c>
      <c r="G226" s="12" t="n">
        <v>-297990.3373</v>
      </c>
      <c r="H226" s="13" t="n">
        <v>0.993301124446032</v>
      </c>
      <c r="I226" s="14" t="n">
        <v>-0.00130997</v>
      </c>
      <c r="J226" s="14" t="n">
        <v>1E-007</v>
      </c>
      <c r="K226" s="15" t="n">
        <v>0</v>
      </c>
      <c r="L226" s="15" t="n">
        <v>390.3873</v>
      </c>
      <c r="M226" s="12" t="n">
        <v>1467372</v>
      </c>
    </row>
    <row r="227" customFormat="false" ht="12.75" hidden="false" customHeight="false" outlineLevel="0" collapsed="false">
      <c r="A227" s="40" t="s">
        <v>67</v>
      </c>
      <c r="B227" s="40" t="s">
        <v>39</v>
      </c>
      <c r="C227" s="40" t="s">
        <v>68</v>
      </c>
      <c r="D227" s="40" t="s">
        <v>89</v>
      </c>
      <c r="E227" s="11" t="s">
        <v>77</v>
      </c>
      <c r="F227" s="12" t="n">
        <v>-310000</v>
      </c>
      <c r="G227" s="12" t="n">
        <v>-307402.0889</v>
      </c>
      <c r="H227" s="13" t="n">
        <v>0.991619641552044</v>
      </c>
      <c r="I227" s="14" t="n">
        <v>-0.00130988</v>
      </c>
      <c r="J227" s="14" t="n">
        <v>1E-007</v>
      </c>
      <c r="K227" s="15" t="n">
        <v>0</v>
      </c>
      <c r="L227" s="15" t="n">
        <v>402.6904</v>
      </c>
      <c r="M227" s="12" t="n">
        <v>1467372</v>
      </c>
    </row>
    <row r="228" customFormat="false" ht="12.75" hidden="false" customHeight="false" outlineLevel="0" collapsed="false">
      <c r="A228" s="40" t="s">
        <v>67</v>
      </c>
      <c r="B228" s="40" t="s">
        <v>39</v>
      </c>
      <c r="C228" s="40" t="s">
        <v>68</v>
      </c>
      <c r="D228" s="40" t="s">
        <v>89</v>
      </c>
      <c r="E228" s="11" t="s">
        <v>78</v>
      </c>
      <c r="F228" s="12" t="n">
        <v>-310000</v>
      </c>
      <c r="G228" s="12" t="n">
        <v>-306833.4309</v>
      </c>
      <c r="H228" s="13" t="n">
        <v>0.989785261008997</v>
      </c>
      <c r="I228" s="14" t="n">
        <v>-0.00130985</v>
      </c>
      <c r="J228" s="14" t="n">
        <v>1E-007</v>
      </c>
      <c r="K228" s="15" t="n">
        <v>0</v>
      </c>
      <c r="L228" s="15" t="n">
        <v>401.9371</v>
      </c>
      <c r="M228" s="12" t="n">
        <v>1467372</v>
      </c>
      <c r="N228" s="45"/>
      <c r="O228" s="49"/>
      <c r="P228" s="50"/>
      <c r="Q228" s="50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  <c r="DE228" s="49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49"/>
      <c r="DQ228" s="49"/>
      <c r="DR228" s="49"/>
      <c r="DS228" s="49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49"/>
      <c r="EE228" s="49"/>
      <c r="EF228" s="49"/>
      <c r="EG228" s="49"/>
      <c r="EH228" s="49"/>
      <c r="EI228" s="49"/>
      <c r="EJ228" s="49"/>
      <c r="EK228" s="49"/>
      <c r="EL228" s="49"/>
      <c r="EM228" s="49"/>
      <c r="EN228" s="49"/>
      <c r="EO228" s="49"/>
      <c r="EP228" s="49"/>
      <c r="EQ228" s="49"/>
      <c r="ER228" s="49"/>
      <c r="ES228" s="49"/>
      <c r="ET228" s="49"/>
      <c r="EU228" s="49"/>
      <c r="EV228" s="49"/>
      <c r="EW228" s="49"/>
      <c r="EX228" s="49"/>
      <c r="EY228" s="49"/>
      <c r="EZ228" s="49"/>
      <c r="FA228" s="49"/>
      <c r="FB228" s="49"/>
      <c r="FC228" s="49"/>
      <c r="FD228" s="49"/>
      <c r="FE228" s="49"/>
      <c r="FF228" s="49"/>
      <c r="FG228" s="49"/>
      <c r="FH228" s="49"/>
      <c r="FI228" s="49"/>
      <c r="FJ228" s="49"/>
      <c r="FK228" s="49"/>
      <c r="FL228" s="49"/>
      <c r="FM228" s="49"/>
      <c r="FN228" s="49"/>
      <c r="FO228" s="49"/>
      <c r="FP228" s="49"/>
      <c r="FQ228" s="49"/>
      <c r="FR228" s="49"/>
      <c r="FS228" s="49"/>
      <c r="FT228" s="49"/>
      <c r="FU228" s="49"/>
      <c r="FV228" s="49"/>
      <c r="FW228" s="49"/>
      <c r="FX228" s="49"/>
      <c r="FY228" s="49"/>
      <c r="FZ228" s="49"/>
      <c r="GA228" s="49"/>
      <c r="GB228" s="49"/>
      <c r="GC228" s="49"/>
      <c r="GD228" s="49"/>
      <c r="GE228" s="49"/>
      <c r="GF228" s="49"/>
      <c r="GG228" s="49"/>
      <c r="GH228" s="49"/>
      <c r="GI228" s="49"/>
      <c r="GJ228" s="49"/>
      <c r="GK228" s="49"/>
      <c r="GL228" s="49"/>
      <c r="GM228" s="49"/>
      <c r="GN228" s="49"/>
      <c r="GO228" s="49"/>
      <c r="GP228" s="49"/>
      <c r="GQ228" s="49"/>
      <c r="GR228" s="49"/>
      <c r="GS228" s="49"/>
      <c r="GT228" s="49"/>
      <c r="GU228" s="49"/>
      <c r="GV228" s="49"/>
      <c r="GW228" s="49"/>
      <c r="GX228" s="49"/>
      <c r="GY228" s="49"/>
      <c r="GZ228" s="49"/>
      <c r="HA228" s="49"/>
      <c r="HB228" s="49"/>
      <c r="HC228" s="49"/>
      <c r="HD228" s="49"/>
      <c r="HE228" s="49"/>
      <c r="HF228" s="49"/>
      <c r="HG228" s="49"/>
      <c r="HH228" s="49"/>
      <c r="HI228" s="49"/>
      <c r="HJ228" s="49"/>
      <c r="HK228" s="49"/>
      <c r="HL228" s="49"/>
      <c r="HM228" s="49"/>
      <c r="HN228" s="49"/>
      <c r="HO228" s="49"/>
      <c r="HP228" s="49"/>
      <c r="HQ228" s="49"/>
      <c r="HR228" s="49"/>
      <c r="HS228" s="49"/>
      <c r="HT228" s="49"/>
      <c r="HU228" s="49"/>
      <c r="HV228" s="49"/>
      <c r="HW228" s="49"/>
      <c r="HX228" s="49"/>
      <c r="HY228" s="49"/>
      <c r="HZ228" s="49"/>
      <c r="IA228" s="49"/>
      <c r="IB228" s="49"/>
      <c r="IC228" s="49"/>
      <c r="ID228" s="49"/>
      <c r="IE228" s="49"/>
      <c r="IF228" s="49"/>
      <c r="IG228" s="49"/>
      <c r="IH228" s="49"/>
      <c r="II228" s="49"/>
      <c r="IJ228" s="49"/>
      <c r="IK228" s="49"/>
      <c r="IL228" s="49"/>
      <c r="IM228" s="49"/>
      <c r="IN228" s="49"/>
      <c r="IO228" s="49"/>
      <c r="IP228" s="49"/>
      <c r="IQ228" s="49"/>
      <c r="IR228" s="49"/>
      <c r="IS228" s="49"/>
      <c r="IT228" s="49"/>
      <c r="IU228" s="49"/>
      <c r="IV228" s="49"/>
      <c r="IW228" s="49"/>
    </row>
    <row r="229" customFormat="false" ht="12.75" hidden="false" customHeight="false" outlineLevel="0" collapsed="false">
      <c r="A229" s="40" t="s">
        <v>67</v>
      </c>
      <c r="B229" s="40" t="s">
        <v>39</v>
      </c>
      <c r="C229" s="40" t="s">
        <v>68</v>
      </c>
      <c r="D229" s="40" t="s">
        <v>89</v>
      </c>
      <c r="E229" s="11" t="s">
        <v>79</v>
      </c>
      <c r="F229" s="12" t="n">
        <v>-300000</v>
      </c>
      <c r="G229" s="12" t="n">
        <v>-296360.9487</v>
      </c>
      <c r="H229" s="13" t="n">
        <v>0.98786982904972</v>
      </c>
      <c r="I229" s="14" t="n">
        <v>-0.0013099</v>
      </c>
      <c r="J229" s="14" t="n">
        <v>1E-007</v>
      </c>
      <c r="K229" s="15" t="n">
        <v>0</v>
      </c>
      <c r="L229" s="15" t="n">
        <v>388.2326</v>
      </c>
      <c r="M229" s="12" t="n">
        <v>1467372</v>
      </c>
    </row>
    <row r="230" customFormat="false" ht="12.75" hidden="false" customHeight="false" outlineLevel="0" collapsed="false">
      <c r="A230" s="40" t="s">
        <v>67</v>
      </c>
      <c r="B230" s="40" t="s">
        <v>39</v>
      </c>
      <c r="C230" s="40" t="s">
        <v>68</v>
      </c>
      <c r="D230" s="40" t="s">
        <v>89</v>
      </c>
      <c r="E230" s="11" t="s">
        <v>80</v>
      </c>
      <c r="F230" s="12" t="n">
        <v>-310000</v>
      </c>
      <c r="G230" s="12" t="n">
        <v>-305624.5138</v>
      </c>
      <c r="H230" s="13" t="n">
        <v>0.985885528245385</v>
      </c>
      <c r="I230" s="14" t="n">
        <v>-0.00130999</v>
      </c>
      <c r="J230" s="14" t="n">
        <v>1E-007</v>
      </c>
      <c r="K230" s="15" t="n">
        <v>0</v>
      </c>
      <c r="L230" s="15" t="n">
        <v>400.3942</v>
      </c>
      <c r="M230" s="12" t="n">
        <v>1467372</v>
      </c>
    </row>
    <row r="231" customFormat="false" ht="12.75" hidden="false" customHeight="false" outlineLevel="0" collapsed="false">
      <c r="A231" s="40" t="s">
        <v>67</v>
      </c>
      <c r="B231" s="40" t="s">
        <v>39</v>
      </c>
      <c r="C231" s="40" t="s">
        <v>68</v>
      </c>
      <c r="D231" s="40" t="s">
        <v>89</v>
      </c>
      <c r="E231" s="11" t="s">
        <v>82</v>
      </c>
      <c r="F231" s="12" t="n">
        <v>-300000</v>
      </c>
      <c r="G231" s="12" t="n">
        <v>-295097.4969</v>
      </c>
      <c r="H231" s="13" t="n">
        <v>0.98365832293235</v>
      </c>
      <c r="I231" s="14" t="n">
        <v>-0.00131013</v>
      </c>
      <c r="J231" s="14" t="n">
        <v>1E-007</v>
      </c>
      <c r="K231" s="15" t="n">
        <v>0</v>
      </c>
      <c r="L231" s="15" t="n">
        <v>386.6454</v>
      </c>
      <c r="M231" s="12" t="n">
        <v>1467372</v>
      </c>
    </row>
    <row r="232" customFormat="false" ht="12.75" hidden="false" customHeight="false" outlineLevel="0" collapsed="false">
      <c r="A232" s="40" t="s">
        <v>67</v>
      </c>
      <c r="B232" s="40" t="s">
        <v>39</v>
      </c>
      <c r="C232" s="40" t="s">
        <v>68</v>
      </c>
      <c r="D232" s="40" t="s">
        <v>89</v>
      </c>
      <c r="E232" s="11" t="s">
        <v>83</v>
      </c>
      <c r="F232" s="12" t="n">
        <v>-310000</v>
      </c>
      <c r="G232" s="12" t="n">
        <v>-304233.352</v>
      </c>
      <c r="H232" s="13" t="n">
        <v>0.981397909763163</v>
      </c>
      <c r="I232" s="14" t="n">
        <v>-0.00131033</v>
      </c>
      <c r="J232" s="14" t="n">
        <v>1E-007</v>
      </c>
      <c r="K232" s="15" t="n">
        <v>0</v>
      </c>
      <c r="L232" s="15" t="n">
        <v>398.6765</v>
      </c>
      <c r="M232" s="12" t="n">
        <v>1467372</v>
      </c>
    </row>
    <row r="233" customFormat="false" ht="12.75" hidden="false" customHeight="false" outlineLevel="0" collapsed="false">
      <c r="A233" s="40" t="s">
        <v>67</v>
      </c>
      <c r="B233" s="40" t="s">
        <v>40</v>
      </c>
      <c r="C233" s="40" t="s">
        <v>68</v>
      </c>
      <c r="D233" s="40" t="s">
        <v>89</v>
      </c>
      <c r="E233" s="11" t="s">
        <v>70</v>
      </c>
      <c r="F233" s="12" t="n">
        <v>0</v>
      </c>
      <c r="G233" s="12" t="n">
        <v>0</v>
      </c>
      <c r="H233" s="13" t="n">
        <v>1</v>
      </c>
      <c r="I233" s="14" t="n">
        <v>-0.00131128</v>
      </c>
      <c r="J233" s="14" t="n">
        <v>1E-007</v>
      </c>
      <c r="K233" s="15" t="n">
        <v>0</v>
      </c>
      <c r="L233" s="15" t="n">
        <v>406.5278</v>
      </c>
      <c r="M233" s="12" t="n">
        <v>1467372</v>
      </c>
    </row>
    <row r="234" customFormat="false" ht="12.75" hidden="false" customHeight="false" outlineLevel="0" collapsed="false">
      <c r="A234" s="40" t="s">
        <v>67</v>
      </c>
      <c r="B234" s="40" t="s">
        <v>40</v>
      </c>
      <c r="C234" s="40" t="s">
        <v>68</v>
      </c>
      <c r="D234" s="40" t="s">
        <v>89</v>
      </c>
      <c r="E234" s="11" t="s">
        <v>71</v>
      </c>
      <c r="F234" s="12" t="n">
        <v>-280000</v>
      </c>
      <c r="G234" s="12" t="n">
        <v>-279793.0459</v>
      </c>
      <c r="H234" s="13" t="n">
        <v>0.999260878088307</v>
      </c>
      <c r="I234" s="14" t="n">
        <v>-0.00131105</v>
      </c>
      <c r="J234" s="14" t="n">
        <v>1E-007</v>
      </c>
      <c r="K234" s="15" t="n">
        <v>0</v>
      </c>
      <c r="L234" s="15" t="n">
        <v>366.8517</v>
      </c>
      <c r="M234" s="12" t="n">
        <v>1467372</v>
      </c>
    </row>
    <row r="235" customFormat="false" ht="12.75" hidden="false" customHeight="false" outlineLevel="0" collapsed="false">
      <c r="A235" s="40" t="s">
        <v>67</v>
      </c>
      <c r="B235" s="40" t="s">
        <v>40</v>
      </c>
      <c r="C235" s="40" t="s">
        <v>68</v>
      </c>
      <c r="D235" s="40" t="s">
        <v>89</v>
      </c>
      <c r="E235" s="11" t="s">
        <v>72</v>
      </c>
      <c r="F235" s="12" t="n">
        <v>-310000</v>
      </c>
      <c r="G235" s="12" t="n">
        <v>-309356.1142</v>
      </c>
      <c r="H235" s="13" t="n">
        <v>0.997922949190334</v>
      </c>
      <c r="I235" s="14" t="n">
        <v>-0.00131064</v>
      </c>
      <c r="J235" s="14" t="n">
        <v>1E-007</v>
      </c>
      <c r="K235" s="15" t="n">
        <v>0</v>
      </c>
      <c r="L235" s="15" t="n">
        <v>405.4856</v>
      </c>
      <c r="M235" s="12" t="n">
        <v>1467372</v>
      </c>
    </row>
    <row r="236" customFormat="false" ht="12.75" hidden="false" customHeight="false" outlineLevel="0" collapsed="false">
      <c r="A236" s="40" t="s">
        <v>67</v>
      </c>
      <c r="B236" s="40" t="s">
        <v>40</v>
      </c>
      <c r="C236" s="40" t="s">
        <v>68</v>
      </c>
      <c r="D236" s="40" t="s">
        <v>89</v>
      </c>
      <c r="E236" s="11" t="s">
        <v>74</v>
      </c>
      <c r="F236" s="12" t="n">
        <v>-300000</v>
      </c>
      <c r="G236" s="12" t="n">
        <v>-298929.7121</v>
      </c>
      <c r="H236" s="13" t="n">
        <v>0.996432373608894</v>
      </c>
      <c r="I236" s="14" t="n">
        <v>-0.00131038</v>
      </c>
      <c r="J236" s="14" t="n">
        <v>1E-007</v>
      </c>
      <c r="K236" s="15" t="n">
        <v>0</v>
      </c>
      <c r="L236" s="15" t="n">
        <v>391.7427</v>
      </c>
      <c r="M236" s="12" t="n">
        <v>1467372</v>
      </c>
    </row>
    <row r="237" customFormat="false" ht="12.75" hidden="false" customHeight="false" outlineLevel="0" collapsed="false">
      <c r="A237" s="40" t="s">
        <v>67</v>
      </c>
      <c r="B237" s="40" t="s">
        <v>40</v>
      </c>
      <c r="C237" s="40" t="s">
        <v>68</v>
      </c>
      <c r="D237" s="40" t="s">
        <v>89</v>
      </c>
      <c r="E237" s="11" t="s">
        <v>75</v>
      </c>
      <c r="F237" s="12" t="n">
        <v>-310000</v>
      </c>
      <c r="G237" s="12" t="n">
        <v>-308436.4746</v>
      </c>
      <c r="H237" s="13" t="n">
        <v>0.994956369776112</v>
      </c>
      <c r="I237" s="14" t="n">
        <v>-0.00131013</v>
      </c>
      <c r="J237" s="14" t="n">
        <v>1E-007</v>
      </c>
      <c r="K237" s="15" t="n">
        <v>0</v>
      </c>
      <c r="L237" s="15" t="n">
        <v>404.1217</v>
      </c>
      <c r="M237" s="12" t="n">
        <v>1467372</v>
      </c>
    </row>
    <row r="238" customFormat="false" ht="12.75" hidden="false" customHeight="false" outlineLevel="0" collapsed="false">
      <c r="A238" s="40" t="s">
        <v>67</v>
      </c>
      <c r="B238" s="40" t="s">
        <v>40</v>
      </c>
      <c r="C238" s="40" t="s">
        <v>68</v>
      </c>
      <c r="D238" s="40" t="s">
        <v>89</v>
      </c>
      <c r="E238" s="11" t="s">
        <v>76</v>
      </c>
      <c r="F238" s="12" t="n">
        <v>-300000</v>
      </c>
      <c r="G238" s="12" t="n">
        <v>-297990.3373</v>
      </c>
      <c r="H238" s="13" t="n">
        <v>0.993301124446032</v>
      </c>
      <c r="I238" s="14" t="n">
        <v>-0.00130997</v>
      </c>
      <c r="J238" s="14" t="n">
        <v>1E-007</v>
      </c>
      <c r="K238" s="15" t="n">
        <v>0</v>
      </c>
      <c r="L238" s="15" t="n">
        <v>390.3873</v>
      </c>
      <c r="M238" s="12" t="n">
        <v>1467372</v>
      </c>
    </row>
    <row r="239" customFormat="false" ht="12.75" hidden="false" customHeight="false" outlineLevel="0" collapsed="false">
      <c r="A239" s="40" t="s">
        <v>67</v>
      </c>
      <c r="B239" s="40" t="s">
        <v>40</v>
      </c>
      <c r="C239" s="40" t="s">
        <v>68</v>
      </c>
      <c r="D239" s="40" t="s">
        <v>89</v>
      </c>
      <c r="E239" s="11" t="s">
        <v>77</v>
      </c>
      <c r="F239" s="12" t="n">
        <v>-310000</v>
      </c>
      <c r="G239" s="12" t="n">
        <v>-307402.0889</v>
      </c>
      <c r="H239" s="13" t="n">
        <v>0.991619641552044</v>
      </c>
      <c r="I239" s="14" t="n">
        <v>-0.00130988</v>
      </c>
      <c r="J239" s="14" t="n">
        <v>1E-007</v>
      </c>
      <c r="K239" s="15" t="n">
        <v>0</v>
      </c>
      <c r="L239" s="15" t="n">
        <v>402.6904</v>
      </c>
      <c r="M239" s="12" t="n">
        <v>1467372</v>
      </c>
    </row>
    <row r="240" customFormat="false" ht="12.75" hidden="false" customHeight="false" outlineLevel="0" collapsed="false">
      <c r="A240" s="40" t="s">
        <v>67</v>
      </c>
      <c r="B240" s="40" t="s">
        <v>40</v>
      </c>
      <c r="C240" s="40" t="s">
        <v>68</v>
      </c>
      <c r="D240" s="40" t="s">
        <v>89</v>
      </c>
      <c r="E240" s="11" t="s">
        <v>78</v>
      </c>
      <c r="F240" s="12" t="n">
        <v>-310000</v>
      </c>
      <c r="G240" s="12" t="n">
        <v>-306833.4309</v>
      </c>
      <c r="H240" s="13" t="n">
        <v>0.989785261008997</v>
      </c>
      <c r="I240" s="14" t="n">
        <v>-0.00130985</v>
      </c>
      <c r="J240" s="14" t="n">
        <v>1E-007</v>
      </c>
      <c r="K240" s="15" t="n">
        <v>0</v>
      </c>
      <c r="L240" s="15" t="n">
        <v>401.9371</v>
      </c>
      <c r="M240" s="12" t="n">
        <v>1467372</v>
      </c>
    </row>
    <row r="241" customFormat="false" ht="12.75" hidden="false" customHeight="false" outlineLevel="0" collapsed="false">
      <c r="A241" s="40" t="s">
        <v>67</v>
      </c>
      <c r="B241" s="40" t="s">
        <v>40</v>
      </c>
      <c r="C241" s="40" t="s">
        <v>68</v>
      </c>
      <c r="D241" s="40" t="s">
        <v>89</v>
      </c>
      <c r="E241" s="11" t="s">
        <v>79</v>
      </c>
      <c r="F241" s="12" t="n">
        <v>-300000</v>
      </c>
      <c r="G241" s="12" t="n">
        <v>-296360.9487</v>
      </c>
      <c r="H241" s="13" t="n">
        <v>0.98786982904972</v>
      </c>
      <c r="I241" s="14" t="n">
        <v>-0.0013099</v>
      </c>
      <c r="J241" s="14" t="n">
        <v>1E-007</v>
      </c>
      <c r="K241" s="15" t="n">
        <v>0</v>
      </c>
      <c r="L241" s="15" t="n">
        <v>388.2326</v>
      </c>
      <c r="M241" s="12" t="n">
        <v>1467372</v>
      </c>
    </row>
    <row r="242" customFormat="false" ht="12.75" hidden="false" customHeight="false" outlineLevel="0" collapsed="false">
      <c r="A242" s="40" t="s">
        <v>67</v>
      </c>
      <c r="B242" s="40" t="s">
        <v>40</v>
      </c>
      <c r="C242" s="40" t="s">
        <v>68</v>
      </c>
      <c r="D242" s="40" t="s">
        <v>89</v>
      </c>
      <c r="E242" s="11" t="s">
        <v>80</v>
      </c>
      <c r="F242" s="12" t="n">
        <v>-310000</v>
      </c>
      <c r="G242" s="12" t="n">
        <v>-305624.5138</v>
      </c>
      <c r="H242" s="13" t="n">
        <v>0.985885528245385</v>
      </c>
      <c r="I242" s="14" t="n">
        <v>-0.00130999</v>
      </c>
      <c r="J242" s="14" t="n">
        <v>1E-007</v>
      </c>
      <c r="K242" s="15" t="n">
        <v>0</v>
      </c>
      <c r="L242" s="15" t="n">
        <v>400.3942</v>
      </c>
      <c r="M242" s="12" t="n">
        <v>1467372</v>
      </c>
    </row>
    <row r="243" customFormat="false" ht="12.75" hidden="false" customHeight="false" outlineLevel="0" collapsed="false">
      <c r="A243" s="40" t="s">
        <v>67</v>
      </c>
      <c r="B243" s="40" t="s">
        <v>40</v>
      </c>
      <c r="C243" s="40" t="s">
        <v>68</v>
      </c>
      <c r="D243" s="40" t="s">
        <v>89</v>
      </c>
      <c r="E243" s="11" t="s">
        <v>82</v>
      </c>
      <c r="F243" s="12" t="n">
        <v>-300000</v>
      </c>
      <c r="G243" s="12" t="n">
        <v>-295097.4969</v>
      </c>
      <c r="H243" s="13" t="n">
        <v>0.98365832293235</v>
      </c>
      <c r="I243" s="14" t="n">
        <v>-0.00131013</v>
      </c>
      <c r="J243" s="14" t="n">
        <v>1E-007</v>
      </c>
      <c r="K243" s="15" t="n">
        <v>0</v>
      </c>
      <c r="L243" s="15" t="n">
        <v>386.6454</v>
      </c>
      <c r="M243" s="12" t="n">
        <v>1467372</v>
      </c>
    </row>
    <row r="244" customFormat="false" ht="12.75" hidden="false" customHeight="false" outlineLevel="0" collapsed="false">
      <c r="A244" s="40" t="s">
        <v>67</v>
      </c>
      <c r="B244" s="40" t="s">
        <v>40</v>
      </c>
      <c r="C244" s="40" t="s">
        <v>68</v>
      </c>
      <c r="D244" s="40" t="s">
        <v>89</v>
      </c>
      <c r="E244" s="11" t="s">
        <v>83</v>
      </c>
      <c r="F244" s="12" t="n">
        <v>-310000</v>
      </c>
      <c r="G244" s="12" t="n">
        <v>-304233.352</v>
      </c>
      <c r="H244" s="13" t="n">
        <v>0.981397909763163</v>
      </c>
      <c r="I244" s="14" t="n">
        <v>-0.00131033</v>
      </c>
      <c r="J244" s="14" t="n">
        <v>1E-007</v>
      </c>
      <c r="K244" s="15" t="n">
        <v>0</v>
      </c>
      <c r="L244" s="15" t="n">
        <v>398.6765</v>
      </c>
      <c r="M244" s="12" t="n">
        <v>1467372</v>
      </c>
    </row>
    <row r="245" customFormat="false" ht="12.75" hidden="false" customHeight="false" outlineLevel="0" collapsed="false">
      <c r="A245" s="40" t="s">
        <v>67</v>
      </c>
      <c r="B245" s="40" t="s">
        <v>41</v>
      </c>
      <c r="C245" s="40" t="s">
        <v>68</v>
      </c>
      <c r="D245" s="40" t="s">
        <v>89</v>
      </c>
      <c r="E245" s="11" t="s">
        <v>70</v>
      </c>
      <c r="F245" s="12" t="n">
        <v>0</v>
      </c>
      <c r="G245" s="12" t="n">
        <v>0</v>
      </c>
      <c r="H245" s="13" t="n">
        <v>1</v>
      </c>
      <c r="I245" s="14" t="n">
        <v>-0.00131128</v>
      </c>
      <c r="J245" s="14" t="n">
        <v>1E-007</v>
      </c>
      <c r="K245" s="15" t="n">
        <v>0</v>
      </c>
      <c r="L245" s="15" t="n">
        <v>813.0557</v>
      </c>
      <c r="M245" s="12" t="n">
        <v>1467372</v>
      </c>
    </row>
    <row r="246" customFormat="false" ht="12.75" hidden="false" customHeight="false" outlineLevel="0" collapsed="false">
      <c r="A246" s="40" t="s">
        <v>67</v>
      </c>
      <c r="B246" s="40" t="s">
        <v>41</v>
      </c>
      <c r="C246" s="40" t="s">
        <v>68</v>
      </c>
      <c r="D246" s="40" t="s">
        <v>89</v>
      </c>
      <c r="E246" s="11" t="s">
        <v>71</v>
      </c>
      <c r="F246" s="12" t="n">
        <v>-560000</v>
      </c>
      <c r="G246" s="12" t="n">
        <v>-559586.0917</v>
      </c>
      <c r="H246" s="13" t="n">
        <v>0.999260878088307</v>
      </c>
      <c r="I246" s="14" t="n">
        <v>-0.00131105</v>
      </c>
      <c r="J246" s="14" t="n">
        <v>1E-007</v>
      </c>
      <c r="K246" s="15" t="n">
        <v>0</v>
      </c>
      <c r="L246" s="15" t="n">
        <v>733.7034</v>
      </c>
      <c r="M246" s="12" t="n">
        <v>1467372</v>
      </c>
    </row>
    <row r="247" customFormat="false" ht="12.75" hidden="false" customHeight="false" outlineLevel="0" collapsed="false">
      <c r="A247" s="40" t="s">
        <v>67</v>
      </c>
      <c r="B247" s="40" t="s">
        <v>41</v>
      </c>
      <c r="C247" s="40" t="s">
        <v>68</v>
      </c>
      <c r="D247" s="40" t="s">
        <v>89</v>
      </c>
      <c r="E247" s="11" t="s">
        <v>72</v>
      </c>
      <c r="F247" s="12" t="n">
        <v>-620000</v>
      </c>
      <c r="G247" s="12" t="n">
        <v>-618712.2285</v>
      </c>
      <c r="H247" s="13" t="n">
        <v>0.997922949190334</v>
      </c>
      <c r="I247" s="14" t="n">
        <v>-0.00131064</v>
      </c>
      <c r="J247" s="14" t="n">
        <v>1E-007</v>
      </c>
      <c r="K247" s="15" t="n">
        <v>0</v>
      </c>
      <c r="L247" s="15" t="n">
        <v>810.9713</v>
      </c>
      <c r="M247" s="12" t="n">
        <v>1467372</v>
      </c>
    </row>
    <row r="248" customFormat="false" ht="12.75" hidden="false" customHeight="false" outlineLevel="0" collapsed="false">
      <c r="A248" s="40" t="s">
        <v>67</v>
      </c>
      <c r="B248" s="40" t="s">
        <v>42</v>
      </c>
      <c r="C248" s="40" t="s">
        <v>68</v>
      </c>
      <c r="D248" s="40" t="s">
        <v>88</v>
      </c>
      <c r="E248" s="11" t="s">
        <v>74</v>
      </c>
      <c r="F248" s="12" t="n">
        <v>99520.7837</v>
      </c>
      <c r="G248" s="12" t="n">
        <v>99165.7308</v>
      </c>
      <c r="H248" s="13" t="n">
        <v>0.996432373608894</v>
      </c>
      <c r="I248" s="14" t="n">
        <v>-0.00131038</v>
      </c>
      <c r="J248" s="14" t="n">
        <v>7E-008</v>
      </c>
      <c r="K248" s="15" t="n">
        <v>0</v>
      </c>
      <c r="L248" s="15" t="n">
        <v>-129.9517</v>
      </c>
      <c r="M248" s="12" t="n">
        <v>1467372</v>
      </c>
    </row>
    <row r="249" customFormat="false" ht="12.75" hidden="false" customHeight="false" outlineLevel="0" collapsed="false">
      <c r="A249" s="40" t="s">
        <v>67</v>
      </c>
      <c r="B249" s="40" t="s">
        <v>42</v>
      </c>
      <c r="C249" s="40" t="s">
        <v>68</v>
      </c>
      <c r="D249" s="40" t="s">
        <v>88</v>
      </c>
      <c r="E249" s="11" t="s">
        <v>75</v>
      </c>
      <c r="F249" s="12" t="n">
        <v>102838.1432</v>
      </c>
      <c r="G249" s="12" t="n">
        <v>102319.4656</v>
      </c>
      <c r="H249" s="13" t="n">
        <v>0.994956369776112</v>
      </c>
      <c r="I249" s="14" t="n">
        <v>-0.00131013</v>
      </c>
      <c r="J249" s="14" t="n">
        <v>7E-008</v>
      </c>
      <c r="K249" s="15" t="n">
        <v>0</v>
      </c>
      <c r="L249" s="15" t="n">
        <v>-134.0582</v>
      </c>
      <c r="M249" s="12" t="n">
        <v>1467372</v>
      </c>
    </row>
    <row r="250" customFormat="false" ht="12.75" hidden="false" customHeight="false" outlineLevel="0" collapsed="false">
      <c r="A250" s="40" t="s">
        <v>67</v>
      </c>
      <c r="B250" s="40" t="s">
        <v>42</v>
      </c>
      <c r="C250" s="40" t="s">
        <v>68</v>
      </c>
      <c r="D250" s="40" t="s">
        <v>88</v>
      </c>
      <c r="E250" s="11" t="s">
        <v>76</v>
      </c>
      <c r="F250" s="12" t="n">
        <v>99520.7837</v>
      </c>
      <c r="G250" s="12" t="n">
        <v>98854.1064</v>
      </c>
      <c r="H250" s="13" t="n">
        <v>0.993301124446032</v>
      </c>
      <c r="I250" s="14" t="n">
        <v>-0.00130997</v>
      </c>
      <c r="J250" s="14" t="n">
        <v>7E-008</v>
      </c>
      <c r="K250" s="15" t="n">
        <v>0</v>
      </c>
      <c r="L250" s="15" t="n">
        <v>-129.5021</v>
      </c>
      <c r="M250" s="12" t="n">
        <v>1467372</v>
      </c>
    </row>
    <row r="251" customFormat="false" ht="12.75" hidden="false" customHeight="false" outlineLevel="0" collapsed="false">
      <c r="A251" s="40" t="s">
        <v>67</v>
      </c>
      <c r="B251" s="40" t="s">
        <v>42</v>
      </c>
      <c r="C251" s="40" t="s">
        <v>68</v>
      </c>
      <c r="D251" s="40" t="s">
        <v>88</v>
      </c>
      <c r="E251" s="11" t="s">
        <v>77</v>
      </c>
      <c r="F251" s="12" t="n">
        <v>102838.1432</v>
      </c>
      <c r="G251" s="12" t="n">
        <v>101976.3227</v>
      </c>
      <c r="H251" s="13" t="n">
        <v>0.991619641552044</v>
      </c>
      <c r="I251" s="14" t="n">
        <v>-0.00130988</v>
      </c>
      <c r="J251" s="14" t="n">
        <v>7E-008</v>
      </c>
      <c r="K251" s="15" t="n">
        <v>0</v>
      </c>
      <c r="L251" s="15" t="n">
        <v>-133.5833</v>
      </c>
      <c r="M251" s="12" t="n">
        <v>1467372</v>
      </c>
    </row>
    <row r="252" customFormat="false" ht="12.75" hidden="false" customHeight="false" outlineLevel="0" collapsed="false">
      <c r="A252" s="40" t="s">
        <v>67</v>
      </c>
      <c r="B252" s="40" t="s">
        <v>42</v>
      </c>
      <c r="C252" s="40" t="s">
        <v>68</v>
      </c>
      <c r="D252" s="40" t="s">
        <v>88</v>
      </c>
      <c r="E252" s="11" t="s">
        <v>78</v>
      </c>
      <c r="F252" s="12" t="n">
        <v>102838.1432</v>
      </c>
      <c r="G252" s="12" t="n">
        <v>101787.6784</v>
      </c>
      <c r="H252" s="13" t="n">
        <v>0.989785261008997</v>
      </c>
      <c r="I252" s="14" t="n">
        <v>-0.00130985</v>
      </c>
      <c r="J252" s="14" t="n">
        <v>7E-008</v>
      </c>
      <c r="K252" s="15" t="n">
        <v>0</v>
      </c>
      <c r="L252" s="15" t="n">
        <v>-133.3335</v>
      </c>
      <c r="M252" s="12" t="n">
        <v>1467372</v>
      </c>
    </row>
    <row r="253" customFormat="false" ht="12.75" hidden="false" customHeight="false" outlineLevel="0" collapsed="false">
      <c r="A253" s="40" t="s">
        <v>67</v>
      </c>
      <c r="B253" s="40" t="s">
        <v>42</v>
      </c>
      <c r="C253" s="40" t="s">
        <v>68</v>
      </c>
      <c r="D253" s="40" t="s">
        <v>88</v>
      </c>
      <c r="E253" s="11" t="s">
        <v>79</v>
      </c>
      <c r="F253" s="12" t="n">
        <v>99520.7837</v>
      </c>
      <c r="G253" s="12" t="n">
        <v>98313.5796</v>
      </c>
      <c r="H253" s="13" t="n">
        <v>0.98786982904972</v>
      </c>
      <c r="I253" s="14" t="n">
        <v>-0.0013099</v>
      </c>
      <c r="J253" s="14" t="n">
        <v>7E-008</v>
      </c>
      <c r="K253" s="15" t="n">
        <v>0</v>
      </c>
      <c r="L253" s="15" t="n">
        <v>-128.7873</v>
      </c>
      <c r="M253" s="12" t="n">
        <v>1467372</v>
      </c>
    </row>
    <row r="254" customFormat="false" ht="12.75" hidden="false" customHeight="false" outlineLevel="0" collapsed="false">
      <c r="A254" s="40" t="s">
        <v>67</v>
      </c>
      <c r="B254" s="40" t="s">
        <v>42</v>
      </c>
      <c r="C254" s="40" t="s">
        <v>68</v>
      </c>
      <c r="D254" s="40" t="s">
        <v>88</v>
      </c>
      <c r="E254" s="11" t="s">
        <v>80</v>
      </c>
      <c r="F254" s="12" t="n">
        <v>102838.1432</v>
      </c>
      <c r="G254" s="12" t="n">
        <v>101386.6371</v>
      </c>
      <c r="H254" s="13" t="n">
        <v>0.985885528245385</v>
      </c>
      <c r="I254" s="14" t="n">
        <v>-0.00130999</v>
      </c>
      <c r="J254" s="14" t="n">
        <v>7E-008</v>
      </c>
      <c r="K254" s="15" t="n">
        <v>0</v>
      </c>
      <c r="L254" s="15" t="n">
        <v>-132.8216</v>
      </c>
      <c r="M254" s="12" t="n">
        <v>1467372</v>
      </c>
    </row>
    <row r="255" customFormat="false" ht="12.75" hidden="false" customHeight="false" outlineLevel="0" collapsed="false">
      <c r="A255" s="40" t="s">
        <v>67</v>
      </c>
      <c r="B255" s="40" t="s">
        <v>43</v>
      </c>
      <c r="C255" s="40" t="s">
        <v>68</v>
      </c>
      <c r="D255" s="40" t="s">
        <v>89</v>
      </c>
      <c r="E255" s="11" t="s">
        <v>70</v>
      </c>
      <c r="F255" s="12" t="n">
        <v>0</v>
      </c>
      <c r="G255" s="12" t="n">
        <v>0</v>
      </c>
      <c r="H255" s="13" t="n">
        <v>1</v>
      </c>
      <c r="I255" s="14" t="n">
        <v>-0.00131128</v>
      </c>
      <c r="J255" s="14" t="n">
        <v>1E-007</v>
      </c>
      <c r="K255" s="15" t="n">
        <v>0</v>
      </c>
      <c r="L255" s="15" t="n">
        <v>-203.2639</v>
      </c>
      <c r="M255" s="12" t="n">
        <v>1467372</v>
      </c>
    </row>
    <row r="256" customFormat="false" ht="12.75" hidden="false" customHeight="false" outlineLevel="0" collapsed="false">
      <c r="A256" s="40" t="s">
        <v>67</v>
      </c>
      <c r="B256" s="40" t="s">
        <v>43</v>
      </c>
      <c r="C256" s="40" t="s">
        <v>68</v>
      </c>
      <c r="D256" s="40" t="s">
        <v>89</v>
      </c>
      <c r="E256" s="11" t="s">
        <v>71</v>
      </c>
      <c r="F256" s="12" t="n">
        <v>140000</v>
      </c>
      <c r="G256" s="12" t="n">
        <v>139896.5229</v>
      </c>
      <c r="H256" s="13" t="n">
        <v>0.999260878088307</v>
      </c>
      <c r="I256" s="14" t="n">
        <v>-0.00131105</v>
      </c>
      <c r="J256" s="14" t="n">
        <v>1E-007</v>
      </c>
      <c r="K256" s="15" t="n">
        <v>0</v>
      </c>
      <c r="L256" s="15" t="n">
        <v>-183.4258</v>
      </c>
      <c r="M256" s="12" t="n">
        <v>1467372</v>
      </c>
    </row>
    <row r="257" customFormat="false" ht="12.75" hidden="false" customHeight="false" outlineLevel="0" collapsed="false">
      <c r="A257" s="40" t="s">
        <v>67</v>
      </c>
      <c r="B257" s="40" t="s">
        <v>43</v>
      </c>
      <c r="C257" s="40" t="s">
        <v>68</v>
      </c>
      <c r="D257" s="40" t="s">
        <v>89</v>
      </c>
      <c r="E257" s="11" t="s">
        <v>72</v>
      </c>
      <c r="F257" s="12" t="n">
        <v>155000</v>
      </c>
      <c r="G257" s="12" t="n">
        <v>154678.0571</v>
      </c>
      <c r="H257" s="13" t="n">
        <v>0.997922949190334</v>
      </c>
      <c r="I257" s="14" t="n">
        <v>-0.00131064</v>
      </c>
      <c r="J257" s="14" t="n">
        <v>1E-007</v>
      </c>
      <c r="K257" s="15" t="n">
        <v>0</v>
      </c>
      <c r="L257" s="15" t="n">
        <v>-202.7428</v>
      </c>
      <c r="M257" s="12" t="n">
        <v>1467372</v>
      </c>
    </row>
    <row r="258" customFormat="false" ht="12.75" hidden="false" customHeight="false" outlineLevel="0" collapsed="false">
      <c r="A258" s="40" t="s">
        <v>67</v>
      </c>
      <c r="B258" s="40" t="s">
        <v>43</v>
      </c>
      <c r="C258" s="40" t="s">
        <v>68</v>
      </c>
      <c r="D258" s="40" t="s">
        <v>89</v>
      </c>
      <c r="E258" s="11" t="s">
        <v>74</v>
      </c>
      <c r="F258" s="12" t="n">
        <v>150000</v>
      </c>
      <c r="G258" s="12" t="n">
        <v>149464.856</v>
      </c>
      <c r="H258" s="13" t="n">
        <v>0.996432373608894</v>
      </c>
      <c r="I258" s="14" t="n">
        <v>-0.00131038</v>
      </c>
      <c r="J258" s="14" t="n">
        <v>1E-007</v>
      </c>
      <c r="K258" s="15" t="n">
        <v>0</v>
      </c>
      <c r="L258" s="15" t="n">
        <v>-195.8713</v>
      </c>
      <c r="M258" s="12" t="n">
        <v>1467372</v>
      </c>
    </row>
    <row r="259" customFormat="false" ht="12.75" hidden="false" customHeight="false" outlineLevel="0" collapsed="false">
      <c r="A259" s="40" t="s">
        <v>67</v>
      </c>
      <c r="B259" s="40" t="s">
        <v>43</v>
      </c>
      <c r="C259" s="40" t="s">
        <v>68</v>
      </c>
      <c r="D259" s="40" t="s">
        <v>89</v>
      </c>
      <c r="E259" s="11" t="s">
        <v>75</v>
      </c>
      <c r="F259" s="12" t="n">
        <v>155000</v>
      </c>
      <c r="G259" s="12" t="n">
        <v>154218.2373</v>
      </c>
      <c r="H259" s="13" t="n">
        <v>0.994956369776112</v>
      </c>
      <c r="I259" s="14" t="n">
        <v>-0.00131013</v>
      </c>
      <c r="J259" s="14" t="n">
        <v>1E-007</v>
      </c>
      <c r="K259" s="15" t="n">
        <v>0</v>
      </c>
      <c r="L259" s="15" t="n">
        <v>-202.0609</v>
      </c>
      <c r="M259" s="12" t="n">
        <v>1467372</v>
      </c>
    </row>
    <row r="260" customFormat="false" ht="12.75" hidden="false" customHeight="false" outlineLevel="0" collapsed="false">
      <c r="A260" s="40" t="s">
        <v>67</v>
      </c>
      <c r="B260" s="40" t="s">
        <v>43</v>
      </c>
      <c r="C260" s="40" t="s">
        <v>68</v>
      </c>
      <c r="D260" s="40" t="s">
        <v>89</v>
      </c>
      <c r="E260" s="11" t="s">
        <v>76</v>
      </c>
      <c r="F260" s="12" t="n">
        <v>150000</v>
      </c>
      <c r="G260" s="12" t="n">
        <v>148995.1687</v>
      </c>
      <c r="H260" s="13" t="n">
        <v>0.993301124446032</v>
      </c>
      <c r="I260" s="14" t="n">
        <v>-0.00130997</v>
      </c>
      <c r="J260" s="14" t="n">
        <v>1E-007</v>
      </c>
      <c r="K260" s="15" t="n">
        <v>0</v>
      </c>
      <c r="L260" s="15" t="n">
        <v>-195.1937</v>
      </c>
      <c r="M260" s="12" t="n">
        <v>1467372</v>
      </c>
    </row>
    <row r="261" customFormat="false" ht="12.75" hidden="false" customHeight="false" outlineLevel="0" collapsed="false">
      <c r="A261" s="40" t="s">
        <v>67</v>
      </c>
      <c r="B261" s="40" t="s">
        <v>43</v>
      </c>
      <c r="C261" s="40" t="s">
        <v>68</v>
      </c>
      <c r="D261" s="40" t="s">
        <v>89</v>
      </c>
      <c r="E261" s="11" t="s">
        <v>77</v>
      </c>
      <c r="F261" s="12" t="n">
        <v>155000</v>
      </c>
      <c r="G261" s="12" t="n">
        <v>153701.0444</v>
      </c>
      <c r="H261" s="13" t="n">
        <v>0.991619641552044</v>
      </c>
      <c r="I261" s="14" t="n">
        <v>-0.00130988</v>
      </c>
      <c r="J261" s="14" t="n">
        <v>1E-007</v>
      </c>
      <c r="K261" s="15" t="n">
        <v>0</v>
      </c>
      <c r="L261" s="15" t="n">
        <v>-201.3452</v>
      </c>
      <c r="M261" s="12" t="n">
        <v>1467372</v>
      </c>
    </row>
    <row r="262" customFormat="false" ht="12.75" hidden="false" customHeight="false" outlineLevel="0" collapsed="false">
      <c r="A262" s="40" t="s">
        <v>67</v>
      </c>
      <c r="B262" s="40" t="s">
        <v>43</v>
      </c>
      <c r="C262" s="40" t="s">
        <v>68</v>
      </c>
      <c r="D262" s="40" t="s">
        <v>89</v>
      </c>
      <c r="E262" s="11" t="s">
        <v>78</v>
      </c>
      <c r="F262" s="12" t="n">
        <v>155000</v>
      </c>
      <c r="G262" s="12" t="n">
        <v>153416.7155</v>
      </c>
      <c r="H262" s="13" t="n">
        <v>0.989785261008997</v>
      </c>
      <c r="I262" s="14" t="n">
        <v>-0.00130985</v>
      </c>
      <c r="J262" s="14" t="n">
        <v>1E-007</v>
      </c>
      <c r="K262" s="15" t="n">
        <v>0</v>
      </c>
      <c r="L262" s="15" t="n">
        <v>-200.9685</v>
      </c>
      <c r="M262" s="12" t="n">
        <v>1467372</v>
      </c>
    </row>
    <row r="263" customFormat="false" ht="12.75" hidden="false" customHeight="false" outlineLevel="0" collapsed="false">
      <c r="A263" s="40" t="s">
        <v>67</v>
      </c>
      <c r="B263" s="40" t="s">
        <v>43</v>
      </c>
      <c r="C263" s="40" t="s">
        <v>68</v>
      </c>
      <c r="D263" s="40" t="s">
        <v>89</v>
      </c>
      <c r="E263" s="11" t="s">
        <v>79</v>
      </c>
      <c r="F263" s="12" t="n">
        <v>150000</v>
      </c>
      <c r="G263" s="12" t="n">
        <v>148180.4744</v>
      </c>
      <c r="H263" s="13" t="n">
        <v>0.98786982904972</v>
      </c>
      <c r="I263" s="14" t="n">
        <v>-0.0013099</v>
      </c>
      <c r="J263" s="14" t="n">
        <v>1E-007</v>
      </c>
      <c r="K263" s="15" t="n">
        <v>0</v>
      </c>
      <c r="L263" s="15" t="n">
        <v>-194.1163</v>
      </c>
      <c r="M263" s="12" t="n">
        <v>1467372</v>
      </c>
    </row>
    <row r="264" customFormat="false" ht="12.75" hidden="false" customHeight="false" outlineLevel="0" collapsed="false">
      <c r="A264" s="40" t="s">
        <v>67</v>
      </c>
      <c r="B264" s="40" t="s">
        <v>43</v>
      </c>
      <c r="C264" s="40" t="s">
        <v>68</v>
      </c>
      <c r="D264" s="40" t="s">
        <v>89</v>
      </c>
      <c r="E264" s="11" t="s">
        <v>80</v>
      </c>
      <c r="F264" s="12" t="n">
        <v>155000</v>
      </c>
      <c r="G264" s="12" t="n">
        <v>152812.2569</v>
      </c>
      <c r="H264" s="13" t="n">
        <v>0.985885528245385</v>
      </c>
      <c r="I264" s="14" t="n">
        <v>-0.00130999</v>
      </c>
      <c r="J264" s="14" t="n">
        <v>1E-007</v>
      </c>
      <c r="K264" s="15" t="n">
        <v>0</v>
      </c>
      <c r="L264" s="15" t="n">
        <v>-200.1971</v>
      </c>
      <c r="M264" s="12" t="n">
        <v>1467372</v>
      </c>
    </row>
    <row r="265" customFormat="false" ht="12.75" hidden="false" customHeight="false" outlineLevel="0" collapsed="false">
      <c r="A265" s="40" t="s">
        <v>67</v>
      </c>
      <c r="B265" s="40" t="s">
        <v>43</v>
      </c>
      <c r="C265" s="40" t="s">
        <v>68</v>
      </c>
      <c r="D265" s="40" t="s">
        <v>89</v>
      </c>
      <c r="E265" s="11" t="s">
        <v>82</v>
      </c>
      <c r="F265" s="12" t="n">
        <v>150000</v>
      </c>
      <c r="G265" s="12" t="n">
        <v>147548.7484</v>
      </c>
      <c r="H265" s="13" t="n">
        <v>0.98365832293235</v>
      </c>
      <c r="I265" s="14" t="n">
        <v>-0.00131013</v>
      </c>
      <c r="J265" s="14" t="n">
        <v>1E-007</v>
      </c>
      <c r="K265" s="15" t="n">
        <v>0</v>
      </c>
      <c r="L265" s="15" t="n">
        <v>-193.3227</v>
      </c>
      <c r="M265" s="12" t="n">
        <v>1467372</v>
      </c>
    </row>
    <row r="266" customFormat="false" ht="12.75" hidden="false" customHeight="false" outlineLevel="0" collapsed="false">
      <c r="A266" s="40" t="s">
        <v>67</v>
      </c>
      <c r="B266" s="40" t="s">
        <v>43</v>
      </c>
      <c r="C266" s="40" t="s">
        <v>68</v>
      </c>
      <c r="D266" s="40" t="s">
        <v>89</v>
      </c>
      <c r="E266" s="11" t="s">
        <v>83</v>
      </c>
      <c r="F266" s="12" t="n">
        <v>155000</v>
      </c>
      <c r="G266" s="12" t="n">
        <v>152116.676</v>
      </c>
      <c r="H266" s="13" t="n">
        <v>0.981397909763163</v>
      </c>
      <c r="I266" s="14" t="n">
        <v>-0.00131033</v>
      </c>
      <c r="J266" s="14" t="n">
        <v>1E-007</v>
      </c>
      <c r="K266" s="15" t="n">
        <v>0</v>
      </c>
      <c r="L266" s="15" t="n">
        <v>-199.3383</v>
      </c>
      <c r="M266" s="12" t="n">
        <v>1467372</v>
      </c>
    </row>
    <row r="267" customFormat="false" ht="12.75" hidden="false" customHeight="false" outlineLevel="0" collapsed="false">
      <c r="A267" s="40" t="s">
        <v>67</v>
      </c>
      <c r="B267" s="40" t="s">
        <v>44</v>
      </c>
      <c r="C267" s="40" t="s">
        <v>68</v>
      </c>
      <c r="D267" s="40" t="s">
        <v>88</v>
      </c>
      <c r="E267" s="11" t="s">
        <v>74</v>
      </c>
      <c r="F267" s="12" t="n">
        <v>-99520.7837</v>
      </c>
      <c r="G267" s="12" t="n">
        <v>-99165.7308</v>
      </c>
      <c r="H267" s="13" t="n">
        <v>0.996432373608894</v>
      </c>
      <c r="I267" s="14" t="n">
        <v>-0.00131038</v>
      </c>
      <c r="J267" s="14" t="n">
        <v>7E-008</v>
      </c>
      <c r="K267" s="15" t="n">
        <v>0</v>
      </c>
      <c r="L267" s="15" t="n">
        <v>129.9517</v>
      </c>
      <c r="M267" s="12" t="n">
        <v>1467372</v>
      </c>
    </row>
    <row r="268" customFormat="false" ht="12.75" hidden="false" customHeight="false" outlineLevel="0" collapsed="false">
      <c r="A268" s="40" t="s">
        <v>67</v>
      </c>
      <c r="B268" s="40" t="s">
        <v>44</v>
      </c>
      <c r="C268" s="40" t="s">
        <v>68</v>
      </c>
      <c r="D268" s="40" t="s">
        <v>88</v>
      </c>
      <c r="E268" s="11" t="s">
        <v>75</v>
      </c>
      <c r="F268" s="12" t="n">
        <v>-102838.1432</v>
      </c>
      <c r="G268" s="12" t="n">
        <v>-102319.4656</v>
      </c>
      <c r="H268" s="13" t="n">
        <v>0.994956369776112</v>
      </c>
      <c r="I268" s="14" t="n">
        <v>-0.00131013</v>
      </c>
      <c r="J268" s="14" t="n">
        <v>7E-008</v>
      </c>
      <c r="K268" s="15" t="n">
        <v>0</v>
      </c>
      <c r="L268" s="15" t="n">
        <v>134.0582</v>
      </c>
      <c r="M268" s="12" t="n">
        <v>1467372</v>
      </c>
    </row>
    <row r="269" customFormat="false" ht="12.75" hidden="false" customHeight="false" outlineLevel="0" collapsed="false">
      <c r="A269" s="40" t="s">
        <v>67</v>
      </c>
      <c r="B269" s="40" t="s">
        <v>44</v>
      </c>
      <c r="C269" s="40" t="s">
        <v>68</v>
      </c>
      <c r="D269" s="40" t="s">
        <v>88</v>
      </c>
      <c r="E269" s="11" t="s">
        <v>76</v>
      </c>
      <c r="F269" s="12" t="n">
        <v>-99520.7837</v>
      </c>
      <c r="G269" s="12" t="n">
        <v>-98854.1064</v>
      </c>
      <c r="H269" s="13" t="n">
        <v>0.993301124446032</v>
      </c>
      <c r="I269" s="14" t="n">
        <v>-0.00130997</v>
      </c>
      <c r="J269" s="14" t="n">
        <v>7E-008</v>
      </c>
      <c r="K269" s="15" t="n">
        <v>0</v>
      </c>
      <c r="L269" s="15" t="n">
        <v>129.5021</v>
      </c>
      <c r="M269" s="12" t="n">
        <v>1467372</v>
      </c>
    </row>
    <row r="270" customFormat="false" ht="12.75" hidden="false" customHeight="false" outlineLevel="0" collapsed="false">
      <c r="A270" s="40" t="s">
        <v>67</v>
      </c>
      <c r="B270" s="40" t="s">
        <v>44</v>
      </c>
      <c r="C270" s="40" t="s">
        <v>68</v>
      </c>
      <c r="D270" s="40" t="s">
        <v>88</v>
      </c>
      <c r="E270" s="11" t="s">
        <v>77</v>
      </c>
      <c r="F270" s="12" t="n">
        <v>-102838.1432</v>
      </c>
      <c r="G270" s="12" t="n">
        <v>-101976.3227</v>
      </c>
      <c r="H270" s="13" t="n">
        <v>0.991619641552044</v>
      </c>
      <c r="I270" s="14" t="n">
        <v>-0.00130988</v>
      </c>
      <c r="J270" s="14" t="n">
        <v>7E-008</v>
      </c>
      <c r="K270" s="15" t="n">
        <v>0</v>
      </c>
      <c r="L270" s="15" t="n">
        <v>133.5833</v>
      </c>
      <c r="M270" s="12" t="n">
        <v>1467372</v>
      </c>
    </row>
    <row r="271" customFormat="false" ht="12.75" hidden="false" customHeight="false" outlineLevel="0" collapsed="false">
      <c r="A271" s="40" t="s">
        <v>67</v>
      </c>
      <c r="B271" s="40" t="s">
        <v>44</v>
      </c>
      <c r="C271" s="40" t="s">
        <v>68</v>
      </c>
      <c r="D271" s="40" t="s">
        <v>88</v>
      </c>
      <c r="E271" s="11" t="s">
        <v>78</v>
      </c>
      <c r="F271" s="12" t="n">
        <v>-102838.1432</v>
      </c>
      <c r="G271" s="12" t="n">
        <v>-101787.6784</v>
      </c>
      <c r="H271" s="13" t="n">
        <v>0.989785261008997</v>
      </c>
      <c r="I271" s="14" t="n">
        <v>-0.00130985</v>
      </c>
      <c r="J271" s="14" t="n">
        <v>7E-008</v>
      </c>
      <c r="K271" s="15" t="n">
        <v>0</v>
      </c>
      <c r="L271" s="15" t="n">
        <v>133.3335</v>
      </c>
      <c r="M271" s="12" t="n">
        <v>1467372</v>
      </c>
    </row>
    <row r="272" customFormat="false" ht="12.75" hidden="false" customHeight="false" outlineLevel="0" collapsed="false">
      <c r="A272" s="40" t="s">
        <v>67</v>
      </c>
      <c r="B272" s="40" t="s">
        <v>44</v>
      </c>
      <c r="C272" s="40" t="s">
        <v>68</v>
      </c>
      <c r="D272" s="40" t="s">
        <v>88</v>
      </c>
      <c r="E272" s="11" t="s">
        <v>79</v>
      </c>
      <c r="F272" s="12" t="n">
        <v>-99520.7837</v>
      </c>
      <c r="G272" s="12" t="n">
        <v>-98313.5796</v>
      </c>
      <c r="H272" s="13" t="n">
        <v>0.98786982904972</v>
      </c>
      <c r="I272" s="14" t="n">
        <v>-0.0013099</v>
      </c>
      <c r="J272" s="14" t="n">
        <v>7E-008</v>
      </c>
      <c r="K272" s="15" t="n">
        <v>0</v>
      </c>
      <c r="L272" s="15" t="n">
        <v>128.7873</v>
      </c>
      <c r="M272" s="12" t="n">
        <v>1467372</v>
      </c>
    </row>
    <row r="273" customFormat="false" ht="12.75" hidden="false" customHeight="false" outlineLevel="0" collapsed="false">
      <c r="A273" s="40" t="s">
        <v>67</v>
      </c>
      <c r="B273" s="40" t="s">
        <v>44</v>
      </c>
      <c r="C273" s="40" t="s">
        <v>68</v>
      </c>
      <c r="D273" s="40" t="s">
        <v>88</v>
      </c>
      <c r="E273" s="11" t="s">
        <v>80</v>
      </c>
      <c r="F273" s="12" t="n">
        <v>-102838.1432</v>
      </c>
      <c r="G273" s="12" t="n">
        <v>-101386.6371</v>
      </c>
      <c r="H273" s="13" t="n">
        <v>0.985885528245385</v>
      </c>
      <c r="I273" s="14" t="n">
        <v>-0.00130999</v>
      </c>
      <c r="J273" s="14" t="n">
        <v>7E-008</v>
      </c>
      <c r="K273" s="15" t="n">
        <v>0</v>
      </c>
      <c r="L273" s="15" t="n">
        <v>132.8216</v>
      </c>
      <c r="M273" s="12" t="n">
        <v>1467372</v>
      </c>
    </row>
    <row r="274" customFormat="false" ht="12.75" hidden="false" customHeight="false" outlineLevel="0" collapsed="false">
      <c r="A274" s="40" t="s">
        <v>67</v>
      </c>
      <c r="B274" s="40" t="s">
        <v>45</v>
      </c>
      <c r="C274" s="40" t="s">
        <v>68</v>
      </c>
      <c r="D274" s="40" t="s">
        <v>88</v>
      </c>
      <c r="E274" s="11" t="s">
        <v>74</v>
      </c>
      <c r="F274" s="12" t="n">
        <v>99520.7837</v>
      </c>
      <c r="G274" s="12" t="n">
        <v>99165.7308</v>
      </c>
      <c r="H274" s="13" t="n">
        <v>0.996432373608894</v>
      </c>
      <c r="I274" s="14" t="n">
        <v>-0.00131038</v>
      </c>
      <c r="J274" s="14" t="n">
        <v>7E-008</v>
      </c>
      <c r="K274" s="15" t="n">
        <v>0</v>
      </c>
      <c r="L274" s="15" t="n">
        <v>-129.9517</v>
      </c>
      <c r="M274" s="12" t="n">
        <v>1467372</v>
      </c>
    </row>
    <row r="275" customFormat="false" ht="12.75" hidden="false" customHeight="false" outlineLevel="0" collapsed="false">
      <c r="A275" s="40" t="s">
        <v>67</v>
      </c>
      <c r="B275" s="40" t="s">
        <v>45</v>
      </c>
      <c r="C275" s="40" t="s">
        <v>68</v>
      </c>
      <c r="D275" s="40" t="s">
        <v>88</v>
      </c>
      <c r="E275" s="11" t="s">
        <v>75</v>
      </c>
      <c r="F275" s="12" t="n">
        <v>102838.1432</v>
      </c>
      <c r="G275" s="12" t="n">
        <v>102319.4656</v>
      </c>
      <c r="H275" s="13" t="n">
        <v>0.994956369776112</v>
      </c>
      <c r="I275" s="14" t="n">
        <v>-0.00131013</v>
      </c>
      <c r="J275" s="14" t="n">
        <v>7E-008</v>
      </c>
      <c r="K275" s="15" t="n">
        <v>0</v>
      </c>
      <c r="L275" s="15" t="n">
        <v>-134.0582</v>
      </c>
      <c r="M275" s="12" t="n">
        <v>1467372</v>
      </c>
    </row>
    <row r="276" customFormat="false" ht="12.75" hidden="false" customHeight="false" outlineLevel="0" collapsed="false">
      <c r="A276" s="40" t="s">
        <v>67</v>
      </c>
      <c r="B276" s="40" t="s">
        <v>45</v>
      </c>
      <c r="C276" s="40" t="s">
        <v>68</v>
      </c>
      <c r="D276" s="40" t="s">
        <v>88</v>
      </c>
      <c r="E276" s="11" t="s">
        <v>76</v>
      </c>
      <c r="F276" s="12" t="n">
        <v>99520.7837</v>
      </c>
      <c r="G276" s="12" t="n">
        <v>98854.1064</v>
      </c>
      <c r="H276" s="13" t="n">
        <v>0.993301124446032</v>
      </c>
      <c r="I276" s="14" t="n">
        <v>-0.00130997</v>
      </c>
      <c r="J276" s="14" t="n">
        <v>7E-008</v>
      </c>
      <c r="K276" s="15" t="n">
        <v>0</v>
      </c>
      <c r="L276" s="15" t="n">
        <v>-129.5021</v>
      </c>
      <c r="M276" s="12" t="n">
        <v>1467372</v>
      </c>
    </row>
    <row r="277" customFormat="false" ht="12.75" hidden="false" customHeight="false" outlineLevel="0" collapsed="false">
      <c r="A277" s="40" t="s">
        <v>67</v>
      </c>
      <c r="B277" s="40" t="s">
        <v>45</v>
      </c>
      <c r="C277" s="40" t="s">
        <v>68</v>
      </c>
      <c r="D277" s="40" t="s">
        <v>88</v>
      </c>
      <c r="E277" s="11" t="s">
        <v>77</v>
      </c>
      <c r="F277" s="12" t="n">
        <v>102838.1432</v>
      </c>
      <c r="G277" s="12" t="n">
        <v>101976.3227</v>
      </c>
      <c r="H277" s="13" t="n">
        <v>0.991619641552044</v>
      </c>
      <c r="I277" s="14" t="n">
        <v>-0.00130988</v>
      </c>
      <c r="J277" s="14" t="n">
        <v>7E-008</v>
      </c>
      <c r="K277" s="15" t="n">
        <v>0</v>
      </c>
      <c r="L277" s="15" t="n">
        <v>-133.5833</v>
      </c>
      <c r="M277" s="12" t="n">
        <v>1467372</v>
      </c>
    </row>
    <row r="278" customFormat="false" ht="12.75" hidden="false" customHeight="false" outlineLevel="0" collapsed="false">
      <c r="A278" s="40" t="s">
        <v>67</v>
      </c>
      <c r="B278" s="40" t="s">
        <v>45</v>
      </c>
      <c r="C278" s="40" t="s">
        <v>68</v>
      </c>
      <c r="D278" s="40" t="s">
        <v>88</v>
      </c>
      <c r="E278" s="11" t="s">
        <v>78</v>
      </c>
      <c r="F278" s="12" t="n">
        <v>102838.1432</v>
      </c>
      <c r="G278" s="12" t="n">
        <v>101787.6784</v>
      </c>
      <c r="H278" s="13" t="n">
        <v>0.989785261008997</v>
      </c>
      <c r="I278" s="14" t="n">
        <v>-0.00130985</v>
      </c>
      <c r="J278" s="14" t="n">
        <v>7E-008</v>
      </c>
      <c r="K278" s="15" t="n">
        <v>0</v>
      </c>
      <c r="L278" s="15" t="n">
        <v>-133.3335</v>
      </c>
      <c r="M278" s="12" t="n">
        <v>1467372</v>
      </c>
    </row>
    <row r="279" customFormat="false" ht="12.75" hidden="false" customHeight="false" outlineLevel="0" collapsed="false">
      <c r="A279" s="40" t="s">
        <v>67</v>
      </c>
      <c r="B279" s="40" t="s">
        <v>45</v>
      </c>
      <c r="C279" s="40" t="s">
        <v>68</v>
      </c>
      <c r="D279" s="40" t="s">
        <v>88</v>
      </c>
      <c r="E279" s="11" t="s">
        <v>79</v>
      </c>
      <c r="F279" s="12" t="n">
        <v>99520.7837</v>
      </c>
      <c r="G279" s="12" t="n">
        <v>98313.5796</v>
      </c>
      <c r="H279" s="13" t="n">
        <v>0.98786982904972</v>
      </c>
      <c r="I279" s="14" t="n">
        <v>-0.0013099</v>
      </c>
      <c r="J279" s="14" t="n">
        <v>7E-008</v>
      </c>
      <c r="K279" s="15" t="n">
        <v>0</v>
      </c>
      <c r="L279" s="15" t="n">
        <v>-128.7873</v>
      </c>
      <c r="M279" s="12" t="n">
        <v>1467372</v>
      </c>
    </row>
    <row r="280" customFormat="false" ht="12.75" hidden="false" customHeight="false" outlineLevel="0" collapsed="false">
      <c r="A280" s="40" t="s">
        <v>67</v>
      </c>
      <c r="B280" s="40" t="s">
        <v>45</v>
      </c>
      <c r="C280" s="40" t="s">
        <v>68</v>
      </c>
      <c r="D280" s="40" t="s">
        <v>88</v>
      </c>
      <c r="E280" s="11" t="s">
        <v>80</v>
      </c>
      <c r="F280" s="12" t="n">
        <v>102838.1432</v>
      </c>
      <c r="G280" s="12" t="n">
        <v>101386.6371</v>
      </c>
      <c r="H280" s="13" t="n">
        <v>0.985885528245385</v>
      </c>
      <c r="I280" s="14" t="n">
        <v>-0.00130999</v>
      </c>
      <c r="J280" s="14" t="n">
        <v>7E-008</v>
      </c>
      <c r="K280" s="15" t="n">
        <v>0</v>
      </c>
      <c r="L280" s="15" t="n">
        <v>-132.8216</v>
      </c>
      <c r="M280" s="12" t="n">
        <v>1467372</v>
      </c>
    </row>
    <row r="281" customFormat="false" ht="12.75" hidden="false" customHeight="false" outlineLevel="0" collapsed="false">
      <c r="A281" s="40" t="s">
        <v>67</v>
      </c>
      <c r="B281" s="40" t="s">
        <v>46</v>
      </c>
      <c r="C281" s="40" t="s">
        <v>68</v>
      </c>
      <c r="D281" s="40" t="s">
        <v>88</v>
      </c>
      <c r="E281" s="11" t="s">
        <v>70</v>
      </c>
      <c r="F281" s="12" t="n">
        <v>0</v>
      </c>
      <c r="G281" s="12" t="n">
        <v>0</v>
      </c>
      <c r="H281" s="13" t="n">
        <v>1</v>
      </c>
      <c r="I281" s="14" t="n">
        <v>-0.00131128</v>
      </c>
      <c r="J281" s="14" t="n">
        <v>7E-008</v>
      </c>
      <c r="K281" s="15" t="n">
        <v>0</v>
      </c>
      <c r="L281" s="15" t="n">
        <v>96.326</v>
      </c>
      <c r="M281" s="12" t="n">
        <v>1467372</v>
      </c>
    </row>
    <row r="282" customFormat="false" ht="12.75" hidden="false" customHeight="false" outlineLevel="0" collapsed="false">
      <c r="A282" s="40" t="s">
        <v>67</v>
      </c>
      <c r="B282" s="40" t="s">
        <v>46</v>
      </c>
      <c r="C282" s="40" t="s">
        <v>68</v>
      </c>
      <c r="D282" s="40" t="s">
        <v>88</v>
      </c>
      <c r="E282" s="11" t="s">
        <v>71</v>
      </c>
      <c r="F282" s="12" t="n">
        <v>-66347.1892</v>
      </c>
      <c r="G282" s="12" t="n">
        <v>-66298.1505</v>
      </c>
      <c r="H282" s="13" t="n">
        <v>0.999260878088307</v>
      </c>
      <c r="I282" s="14" t="n">
        <v>-0.00131105</v>
      </c>
      <c r="J282" s="14" t="n">
        <v>7E-008</v>
      </c>
      <c r="K282" s="15" t="n">
        <v>0</v>
      </c>
      <c r="L282" s="15" t="n">
        <v>86.9248</v>
      </c>
      <c r="M282" s="12" t="n">
        <v>1467372</v>
      </c>
    </row>
    <row r="283" customFormat="false" ht="12.75" hidden="false" customHeight="false" outlineLevel="0" collapsed="false">
      <c r="A283" s="40" t="s">
        <v>67</v>
      </c>
      <c r="B283" s="40" t="s">
        <v>46</v>
      </c>
      <c r="C283" s="40" t="s">
        <v>68</v>
      </c>
      <c r="D283" s="40" t="s">
        <v>88</v>
      </c>
      <c r="E283" s="11" t="s">
        <v>72</v>
      </c>
      <c r="F283" s="12" t="n">
        <v>-73455.8166</v>
      </c>
      <c r="G283" s="12" t="n">
        <v>-73303.2451</v>
      </c>
      <c r="H283" s="13" t="n">
        <v>0.997922949190334</v>
      </c>
      <c r="I283" s="14" t="n">
        <v>-0.00131064</v>
      </c>
      <c r="J283" s="14" t="n">
        <v>7E-008</v>
      </c>
      <c r="K283" s="15" t="n">
        <v>0</v>
      </c>
      <c r="L283" s="15" t="n">
        <v>96.079</v>
      </c>
      <c r="M283" s="12" t="n">
        <v>1467372</v>
      </c>
    </row>
    <row r="284" customFormat="false" ht="12.75" hidden="false" customHeight="false" outlineLevel="0" collapsed="false">
      <c r="A284" s="40" t="s">
        <v>67</v>
      </c>
      <c r="B284" s="40" t="s">
        <v>47</v>
      </c>
      <c r="C284" s="40" t="s">
        <v>68</v>
      </c>
      <c r="D284" s="40" t="s">
        <v>89</v>
      </c>
      <c r="E284" s="11" t="s">
        <v>82</v>
      </c>
      <c r="F284" s="12" t="n">
        <v>150000</v>
      </c>
      <c r="G284" s="12" t="n">
        <v>147548.7484</v>
      </c>
      <c r="H284" s="13" t="n">
        <v>0.98365832293235</v>
      </c>
      <c r="I284" s="14" t="n">
        <v>-0.00131013</v>
      </c>
      <c r="J284" s="14" t="n">
        <v>1E-007</v>
      </c>
      <c r="K284" s="15" t="n">
        <v>0</v>
      </c>
      <c r="L284" s="15" t="n">
        <v>-193.3227</v>
      </c>
      <c r="M284" s="12" t="n">
        <v>1467372</v>
      </c>
    </row>
    <row r="285" customFormat="false" ht="12.75" hidden="false" customHeight="false" outlineLevel="0" collapsed="false">
      <c r="A285" s="40" t="s">
        <v>67</v>
      </c>
      <c r="B285" s="40" t="s">
        <v>47</v>
      </c>
      <c r="C285" s="40" t="s">
        <v>68</v>
      </c>
      <c r="D285" s="40" t="s">
        <v>89</v>
      </c>
      <c r="E285" s="11" t="s">
        <v>83</v>
      </c>
      <c r="F285" s="12" t="n">
        <v>155000</v>
      </c>
      <c r="G285" s="12" t="n">
        <v>152116.676</v>
      </c>
      <c r="H285" s="13" t="n">
        <v>0.981397909763163</v>
      </c>
      <c r="I285" s="14" t="n">
        <v>-0.00131033</v>
      </c>
      <c r="J285" s="14" t="n">
        <v>1E-007</v>
      </c>
      <c r="K285" s="15" t="n">
        <v>0</v>
      </c>
      <c r="L285" s="15" t="n">
        <v>-199.3383</v>
      </c>
      <c r="M285" s="12" t="n">
        <v>1467372</v>
      </c>
    </row>
    <row r="286" customFormat="false" ht="12.75" hidden="false" customHeight="false" outlineLevel="0" collapsed="false">
      <c r="A286" s="40" t="s">
        <v>67</v>
      </c>
      <c r="B286" s="40" t="s">
        <v>47</v>
      </c>
      <c r="C286" s="40" t="s">
        <v>68</v>
      </c>
      <c r="D286" s="40" t="s">
        <v>89</v>
      </c>
      <c r="E286" s="11" t="s">
        <v>84</v>
      </c>
      <c r="F286" s="12" t="n">
        <v>155000</v>
      </c>
      <c r="G286" s="12" t="n">
        <v>151729.7349</v>
      </c>
      <c r="H286" s="13" t="n">
        <v>0.978901515647258</v>
      </c>
      <c r="I286" s="14" t="n">
        <v>0.00524216</v>
      </c>
      <c r="J286" s="14" t="n">
        <v>1E-007</v>
      </c>
      <c r="K286" s="15" t="n">
        <v>0</v>
      </c>
      <c r="L286" s="15" t="n">
        <v>795.3761</v>
      </c>
      <c r="M286" s="12" t="n">
        <v>1467372</v>
      </c>
    </row>
    <row r="287" customFormat="false" ht="12.75" hidden="false" customHeight="false" outlineLevel="0" collapsed="false">
      <c r="A287" s="40" t="s">
        <v>67</v>
      </c>
      <c r="B287" s="40" t="s">
        <v>47</v>
      </c>
      <c r="C287" s="40" t="s">
        <v>68</v>
      </c>
      <c r="D287" s="40" t="s">
        <v>89</v>
      </c>
      <c r="E287" s="11" t="s">
        <v>85</v>
      </c>
      <c r="F287" s="12" t="n">
        <v>140000</v>
      </c>
      <c r="G287" s="12" t="n">
        <v>136670.4824</v>
      </c>
      <c r="H287" s="13" t="n">
        <v>0.976217731077563</v>
      </c>
      <c r="I287" s="14" t="n">
        <v>0.00524304</v>
      </c>
      <c r="J287" s="14" t="n">
        <v>1E-007</v>
      </c>
      <c r="K287" s="15" t="n">
        <v>0</v>
      </c>
      <c r="L287" s="15" t="n">
        <v>716.5558</v>
      </c>
      <c r="M287" s="12" t="n">
        <v>1467372</v>
      </c>
    </row>
    <row r="288" customFormat="false" ht="12.75" hidden="false" customHeight="false" outlineLevel="0" collapsed="false">
      <c r="A288" s="40" t="s">
        <v>67</v>
      </c>
      <c r="B288" s="40" t="s">
        <v>47</v>
      </c>
      <c r="C288" s="40" t="s">
        <v>68</v>
      </c>
      <c r="D288" s="40" t="s">
        <v>89</v>
      </c>
      <c r="E288" s="11" t="s">
        <v>86</v>
      </c>
      <c r="F288" s="12" t="n">
        <v>155000</v>
      </c>
      <c r="G288" s="12" t="n">
        <v>150921.0294</v>
      </c>
      <c r="H288" s="13" t="n">
        <v>0.973684060462132</v>
      </c>
      <c r="I288" s="14" t="n">
        <v>0.00524401</v>
      </c>
      <c r="J288" s="14" t="n">
        <v>1E-007</v>
      </c>
      <c r="K288" s="15" t="n">
        <v>0</v>
      </c>
      <c r="L288" s="15" t="n">
        <v>791.4157</v>
      </c>
      <c r="M288" s="12" t="n">
        <v>1467372</v>
      </c>
    </row>
    <row r="289" customFormat="false" ht="12.75" hidden="false" customHeight="false" outlineLevel="0" collapsed="false">
      <c r="A289" s="40" t="s">
        <v>67</v>
      </c>
      <c r="B289" s="40" t="s">
        <v>48</v>
      </c>
      <c r="C289" s="40" t="s">
        <v>68</v>
      </c>
      <c r="D289" s="40" t="s">
        <v>89</v>
      </c>
      <c r="E289" s="11" t="s">
        <v>70</v>
      </c>
      <c r="F289" s="12" t="n">
        <v>0</v>
      </c>
      <c r="G289" s="12" t="n">
        <v>0</v>
      </c>
      <c r="H289" s="13" t="n">
        <v>1</v>
      </c>
      <c r="I289" s="14" t="n">
        <v>-0.00131128</v>
      </c>
      <c r="J289" s="14" t="n">
        <v>1E-007</v>
      </c>
      <c r="K289" s="15" t="n">
        <v>0</v>
      </c>
      <c r="L289" s="15" t="n">
        <v>406.5278</v>
      </c>
      <c r="M289" s="12" t="n">
        <v>1467372</v>
      </c>
    </row>
    <row r="290" customFormat="false" ht="12.75" hidden="false" customHeight="false" outlineLevel="0" collapsed="false">
      <c r="A290" s="40" t="s">
        <v>67</v>
      </c>
      <c r="B290" s="40" t="s">
        <v>48</v>
      </c>
      <c r="C290" s="40" t="s">
        <v>68</v>
      </c>
      <c r="D290" s="40" t="s">
        <v>89</v>
      </c>
      <c r="E290" s="11" t="s">
        <v>71</v>
      </c>
      <c r="F290" s="12" t="n">
        <v>-280000</v>
      </c>
      <c r="G290" s="12" t="n">
        <v>-279793.0459</v>
      </c>
      <c r="H290" s="13" t="n">
        <v>0.999260878088307</v>
      </c>
      <c r="I290" s="14" t="n">
        <v>-0.00131105</v>
      </c>
      <c r="J290" s="14" t="n">
        <v>1E-007</v>
      </c>
      <c r="K290" s="15" t="n">
        <v>0</v>
      </c>
      <c r="L290" s="15" t="n">
        <v>366.8517</v>
      </c>
      <c r="M290" s="12" t="n">
        <v>1467372</v>
      </c>
    </row>
    <row r="291" customFormat="false" ht="12.75" hidden="false" customHeight="false" outlineLevel="0" collapsed="false">
      <c r="A291" s="40" t="s">
        <v>67</v>
      </c>
      <c r="B291" s="40" t="s">
        <v>48</v>
      </c>
      <c r="C291" s="40" t="s">
        <v>68</v>
      </c>
      <c r="D291" s="40" t="s">
        <v>89</v>
      </c>
      <c r="E291" s="11" t="s">
        <v>72</v>
      </c>
      <c r="F291" s="12" t="n">
        <v>-310000</v>
      </c>
      <c r="G291" s="12" t="n">
        <v>-309356.1142</v>
      </c>
      <c r="H291" s="13" t="n">
        <v>0.997922949190334</v>
      </c>
      <c r="I291" s="14" t="n">
        <v>-0.00131064</v>
      </c>
      <c r="J291" s="14" t="n">
        <v>1E-007</v>
      </c>
      <c r="K291" s="15" t="n">
        <v>0</v>
      </c>
      <c r="L291" s="15" t="n">
        <v>405.4856</v>
      </c>
      <c r="M291" s="12" t="n">
        <v>1467372</v>
      </c>
    </row>
    <row r="292" customFormat="false" ht="12.75" hidden="false" customHeight="false" outlineLevel="0" collapsed="false">
      <c r="A292" s="40" t="s">
        <v>67</v>
      </c>
      <c r="B292" s="40" t="s">
        <v>48</v>
      </c>
      <c r="C292" s="40" t="s">
        <v>68</v>
      </c>
      <c r="D292" s="40" t="s">
        <v>89</v>
      </c>
      <c r="E292" s="11" t="s">
        <v>74</v>
      </c>
      <c r="F292" s="12" t="n">
        <v>-300000</v>
      </c>
      <c r="G292" s="12" t="n">
        <v>-298929.7121</v>
      </c>
      <c r="H292" s="13" t="n">
        <v>0.996432373608894</v>
      </c>
      <c r="I292" s="14" t="n">
        <v>-0.00131038</v>
      </c>
      <c r="J292" s="14" t="n">
        <v>1E-007</v>
      </c>
      <c r="K292" s="15" t="n">
        <v>0</v>
      </c>
      <c r="L292" s="15" t="n">
        <v>391.7427</v>
      </c>
      <c r="M292" s="12" t="n">
        <v>1467372</v>
      </c>
    </row>
    <row r="293" customFormat="false" ht="12.75" hidden="false" customHeight="false" outlineLevel="0" collapsed="false">
      <c r="A293" s="40" t="s">
        <v>67</v>
      </c>
      <c r="B293" s="40" t="s">
        <v>48</v>
      </c>
      <c r="C293" s="40" t="s">
        <v>68</v>
      </c>
      <c r="D293" s="40" t="s">
        <v>89</v>
      </c>
      <c r="E293" s="11" t="s">
        <v>75</v>
      </c>
      <c r="F293" s="12" t="n">
        <v>-310000</v>
      </c>
      <c r="G293" s="12" t="n">
        <v>-308436.4746</v>
      </c>
      <c r="H293" s="13" t="n">
        <v>0.994956369776112</v>
      </c>
      <c r="I293" s="14" t="n">
        <v>-0.00131013</v>
      </c>
      <c r="J293" s="14" t="n">
        <v>1E-007</v>
      </c>
      <c r="K293" s="15" t="n">
        <v>0</v>
      </c>
      <c r="L293" s="15" t="n">
        <v>404.1217</v>
      </c>
      <c r="M293" s="12" t="n">
        <v>1467372</v>
      </c>
    </row>
    <row r="294" customFormat="false" ht="12.75" hidden="false" customHeight="false" outlineLevel="0" collapsed="false">
      <c r="A294" s="40" t="s">
        <v>67</v>
      </c>
      <c r="B294" s="40" t="s">
        <v>48</v>
      </c>
      <c r="C294" s="40" t="s">
        <v>68</v>
      </c>
      <c r="D294" s="40" t="s">
        <v>89</v>
      </c>
      <c r="E294" s="11" t="s">
        <v>76</v>
      </c>
      <c r="F294" s="12" t="n">
        <v>-300000</v>
      </c>
      <c r="G294" s="12" t="n">
        <v>-297990.3373</v>
      </c>
      <c r="H294" s="13" t="n">
        <v>0.993301124446032</v>
      </c>
      <c r="I294" s="14" t="n">
        <v>-0.00130997</v>
      </c>
      <c r="J294" s="14" t="n">
        <v>1E-007</v>
      </c>
      <c r="K294" s="15" t="n">
        <v>0</v>
      </c>
      <c r="L294" s="15" t="n">
        <v>390.3873</v>
      </c>
      <c r="M294" s="12" t="n">
        <v>1467372</v>
      </c>
    </row>
    <row r="295" customFormat="false" ht="12.75" hidden="false" customHeight="false" outlineLevel="0" collapsed="false">
      <c r="A295" s="40" t="s">
        <v>67</v>
      </c>
      <c r="B295" s="40" t="s">
        <v>48</v>
      </c>
      <c r="C295" s="40" t="s">
        <v>68</v>
      </c>
      <c r="D295" s="40" t="s">
        <v>89</v>
      </c>
      <c r="E295" s="11" t="s">
        <v>77</v>
      </c>
      <c r="F295" s="12" t="n">
        <v>-310000</v>
      </c>
      <c r="G295" s="12" t="n">
        <v>-307402.0889</v>
      </c>
      <c r="H295" s="13" t="n">
        <v>0.991619641552044</v>
      </c>
      <c r="I295" s="14" t="n">
        <v>-0.00130988</v>
      </c>
      <c r="J295" s="14" t="n">
        <v>1E-007</v>
      </c>
      <c r="K295" s="15" t="n">
        <v>0</v>
      </c>
      <c r="L295" s="15" t="n">
        <v>402.6904</v>
      </c>
      <c r="M295" s="12" t="n">
        <v>1467372</v>
      </c>
    </row>
    <row r="296" customFormat="false" ht="12.75" hidden="false" customHeight="false" outlineLevel="0" collapsed="false">
      <c r="A296" s="40" t="s">
        <v>67</v>
      </c>
      <c r="B296" s="40" t="s">
        <v>48</v>
      </c>
      <c r="C296" s="40" t="s">
        <v>68</v>
      </c>
      <c r="D296" s="40" t="s">
        <v>89</v>
      </c>
      <c r="E296" s="11" t="s">
        <v>78</v>
      </c>
      <c r="F296" s="12" t="n">
        <v>-310000</v>
      </c>
      <c r="G296" s="12" t="n">
        <v>-306833.4309</v>
      </c>
      <c r="H296" s="13" t="n">
        <v>0.989785261008997</v>
      </c>
      <c r="I296" s="14" t="n">
        <v>-0.00130985</v>
      </c>
      <c r="J296" s="14" t="n">
        <v>1E-007</v>
      </c>
      <c r="K296" s="15" t="n">
        <v>0</v>
      </c>
      <c r="L296" s="15" t="n">
        <v>401.9371</v>
      </c>
      <c r="M296" s="12" t="n">
        <v>1467372</v>
      </c>
    </row>
    <row r="297" customFormat="false" ht="12.75" hidden="false" customHeight="false" outlineLevel="0" collapsed="false">
      <c r="A297" s="40" t="s">
        <v>67</v>
      </c>
      <c r="B297" s="40" t="s">
        <v>48</v>
      </c>
      <c r="C297" s="40" t="s">
        <v>68</v>
      </c>
      <c r="D297" s="40" t="s">
        <v>89</v>
      </c>
      <c r="E297" s="11" t="s">
        <v>79</v>
      </c>
      <c r="F297" s="12" t="n">
        <v>-300000</v>
      </c>
      <c r="G297" s="12" t="n">
        <v>-296360.9487</v>
      </c>
      <c r="H297" s="13" t="n">
        <v>0.98786982904972</v>
      </c>
      <c r="I297" s="14" t="n">
        <v>-0.0013099</v>
      </c>
      <c r="J297" s="14" t="n">
        <v>1E-007</v>
      </c>
      <c r="K297" s="15" t="n">
        <v>0</v>
      </c>
      <c r="L297" s="15" t="n">
        <v>388.2326</v>
      </c>
      <c r="M297" s="12" t="n">
        <v>1467372</v>
      </c>
    </row>
    <row r="298" customFormat="false" ht="12.75" hidden="false" customHeight="false" outlineLevel="0" collapsed="false">
      <c r="A298" s="40" t="s">
        <v>67</v>
      </c>
      <c r="B298" s="40" t="s">
        <v>48</v>
      </c>
      <c r="C298" s="40" t="s">
        <v>68</v>
      </c>
      <c r="D298" s="40" t="s">
        <v>89</v>
      </c>
      <c r="E298" s="11" t="s">
        <v>80</v>
      </c>
      <c r="F298" s="12" t="n">
        <v>-310000</v>
      </c>
      <c r="G298" s="12" t="n">
        <v>-305624.5138</v>
      </c>
      <c r="H298" s="13" t="n">
        <v>0.985885528245385</v>
      </c>
      <c r="I298" s="14" t="n">
        <v>-0.00130999</v>
      </c>
      <c r="J298" s="14" t="n">
        <v>1E-007</v>
      </c>
      <c r="K298" s="15" t="n">
        <v>0</v>
      </c>
      <c r="L298" s="15" t="n">
        <v>400.3942</v>
      </c>
      <c r="M298" s="12" t="n">
        <v>1467372</v>
      </c>
    </row>
    <row r="299" customFormat="false" ht="12.75" hidden="false" customHeight="false" outlineLevel="0" collapsed="false">
      <c r="A299" s="40" t="s">
        <v>67</v>
      </c>
      <c r="B299" s="40" t="s">
        <v>48</v>
      </c>
      <c r="C299" s="40" t="s">
        <v>68</v>
      </c>
      <c r="D299" s="40" t="s">
        <v>89</v>
      </c>
      <c r="E299" s="11" t="s">
        <v>82</v>
      </c>
      <c r="F299" s="12" t="n">
        <v>-300000</v>
      </c>
      <c r="G299" s="12" t="n">
        <v>-295097.4969</v>
      </c>
      <c r="H299" s="13" t="n">
        <v>0.98365832293235</v>
      </c>
      <c r="I299" s="14" t="n">
        <v>-0.00131013</v>
      </c>
      <c r="J299" s="14" t="n">
        <v>1E-007</v>
      </c>
      <c r="K299" s="15" t="n">
        <v>0</v>
      </c>
      <c r="L299" s="15" t="n">
        <v>386.6454</v>
      </c>
      <c r="M299" s="12" t="n">
        <v>1467372</v>
      </c>
    </row>
    <row r="300" customFormat="false" ht="12.75" hidden="false" customHeight="false" outlineLevel="0" collapsed="false">
      <c r="A300" s="40" t="s">
        <v>67</v>
      </c>
      <c r="B300" s="40" t="s">
        <v>48</v>
      </c>
      <c r="C300" s="40" t="s">
        <v>68</v>
      </c>
      <c r="D300" s="40" t="s">
        <v>89</v>
      </c>
      <c r="E300" s="11" t="s">
        <v>83</v>
      </c>
      <c r="F300" s="12" t="n">
        <v>-310000</v>
      </c>
      <c r="G300" s="12" t="n">
        <v>-304233.352</v>
      </c>
      <c r="H300" s="13" t="n">
        <v>0.981397909763163</v>
      </c>
      <c r="I300" s="14" t="n">
        <v>-0.00131033</v>
      </c>
      <c r="J300" s="14" t="n">
        <v>1E-007</v>
      </c>
      <c r="K300" s="15" t="n">
        <v>0</v>
      </c>
      <c r="L300" s="15" t="n">
        <v>398.6765</v>
      </c>
      <c r="M300" s="12" t="n">
        <v>1467372</v>
      </c>
    </row>
    <row r="301" customFormat="false" ht="12.75" hidden="false" customHeight="false" outlineLevel="0" collapsed="false">
      <c r="A301" s="40" t="s">
        <v>67</v>
      </c>
      <c r="B301" s="40" t="s">
        <v>60</v>
      </c>
      <c r="C301" s="40" t="s">
        <v>68</v>
      </c>
      <c r="D301" s="40" t="s">
        <v>88</v>
      </c>
      <c r="E301" s="11" t="s">
        <v>70</v>
      </c>
      <c r="F301" s="12" t="n">
        <v>0</v>
      </c>
      <c r="G301" s="12" t="n">
        <v>0</v>
      </c>
      <c r="H301" s="13" t="n">
        <v>1</v>
      </c>
      <c r="I301" s="14" t="n">
        <v>-0.00131128</v>
      </c>
      <c r="J301" s="14" t="n">
        <v>7E-008</v>
      </c>
      <c r="K301" s="15" t="n">
        <v>0</v>
      </c>
      <c r="L301" s="15" t="n">
        <v>-770.6078</v>
      </c>
      <c r="M301" s="12" t="n">
        <v>1467372</v>
      </c>
    </row>
    <row r="302" customFormat="false" ht="12.75" hidden="false" customHeight="false" outlineLevel="0" collapsed="false">
      <c r="A302" s="40" t="s">
        <v>67</v>
      </c>
      <c r="B302" s="40" t="s">
        <v>60</v>
      </c>
      <c r="C302" s="40" t="s">
        <v>68</v>
      </c>
      <c r="D302" s="40" t="s">
        <v>88</v>
      </c>
      <c r="E302" s="11" t="s">
        <v>71</v>
      </c>
      <c r="F302" s="12" t="n">
        <v>530777.5132</v>
      </c>
      <c r="G302" s="12" t="n">
        <v>530385.2039</v>
      </c>
      <c r="H302" s="13" t="n">
        <v>0.999260878088307</v>
      </c>
      <c r="I302" s="14" t="n">
        <v>-0.00131105</v>
      </c>
      <c r="J302" s="14" t="n">
        <v>7E-008</v>
      </c>
      <c r="K302" s="15" t="n">
        <v>0</v>
      </c>
      <c r="L302" s="15" t="n">
        <v>-695.3982</v>
      </c>
      <c r="M302" s="12" t="n">
        <v>1467372</v>
      </c>
    </row>
    <row r="303" customFormat="false" ht="12.75" hidden="false" customHeight="false" outlineLevel="0" collapsed="false">
      <c r="A303" s="40" t="s">
        <v>67</v>
      </c>
      <c r="B303" s="40" t="s">
        <v>60</v>
      </c>
      <c r="C303" s="40" t="s">
        <v>68</v>
      </c>
      <c r="D303" s="40" t="s">
        <v>88</v>
      </c>
      <c r="E303" s="11" t="s">
        <v>72</v>
      </c>
      <c r="F303" s="12" t="n">
        <v>587646.5325</v>
      </c>
      <c r="G303" s="12" t="n">
        <v>586425.9608</v>
      </c>
      <c r="H303" s="13" t="n">
        <v>0.997922949190334</v>
      </c>
      <c r="I303" s="14" t="n">
        <v>-0.00131064</v>
      </c>
      <c r="J303" s="14" t="n">
        <v>7E-008</v>
      </c>
      <c r="K303" s="15" t="n">
        <v>0</v>
      </c>
      <c r="L303" s="15" t="n">
        <v>-768.6321</v>
      </c>
      <c r="M303" s="12" t="n">
        <v>1467372</v>
      </c>
    </row>
    <row r="304" customFormat="false" ht="12.75" hidden="false" customHeight="false" outlineLevel="0" collapsed="false">
      <c r="A304" s="40" t="s">
        <v>67</v>
      </c>
      <c r="B304" s="40" t="s">
        <v>61</v>
      </c>
      <c r="C304" s="40" t="s">
        <v>68</v>
      </c>
      <c r="D304" s="40" t="s">
        <v>88</v>
      </c>
      <c r="E304" s="11" t="s">
        <v>70</v>
      </c>
      <c r="F304" s="12" t="n">
        <v>0</v>
      </c>
      <c r="G304" s="12" t="n">
        <v>0</v>
      </c>
      <c r="H304" s="13" t="n">
        <v>1</v>
      </c>
      <c r="I304" s="14" t="n">
        <v>-0.00131128</v>
      </c>
      <c r="J304" s="14" t="n">
        <v>-0.00032782</v>
      </c>
      <c r="K304" s="15" t="n">
        <v>0</v>
      </c>
      <c r="L304" s="15" t="n">
        <v>-577.9269</v>
      </c>
      <c r="M304" s="12" t="n">
        <v>1467372</v>
      </c>
    </row>
    <row r="305" customFormat="false" ht="12.75" hidden="false" customHeight="false" outlineLevel="0" collapsed="false">
      <c r="A305" s="40" t="s">
        <v>67</v>
      </c>
      <c r="B305" s="40" t="s">
        <v>61</v>
      </c>
      <c r="C305" s="40" t="s">
        <v>68</v>
      </c>
      <c r="D305" s="40" t="s">
        <v>88</v>
      </c>
      <c r="E305" s="11" t="s">
        <v>71</v>
      </c>
      <c r="F305" s="12" t="n">
        <v>530777.5132</v>
      </c>
      <c r="G305" s="12" t="n">
        <v>530385.2039</v>
      </c>
      <c r="H305" s="13" t="n">
        <v>0.999260878088307</v>
      </c>
      <c r="I305" s="14" t="n">
        <v>-0.00131105</v>
      </c>
      <c r="J305" s="14" t="n">
        <v>-0.00032776</v>
      </c>
      <c r="K305" s="15" t="n">
        <v>0</v>
      </c>
      <c r="L305" s="15" t="n">
        <v>-521.5226</v>
      </c>
      <c r="M305" s="12" t="n">
        <v>1467372</v>
      </c>
    </row>
    <row r="306" customFormat="false" ht="12.75" hidden="false" customHeight="false" outlineLevel="0" collapsed="false">
      <c r="A306" s="40" t="s">
        <v>67</v>
      </c>
      <c r="B306" s="40" t="s">
        <v>61</v>
      </c>
      <c r="C306" s="40" t="s">
        <v>68</v>
      </c>
      <c r="D306" s="40" t="s">
        <v>88</v>
      </c>
      <c r="E306" s="11" t="s">
        <v>72</v>
      </c>
      <c r="F306" s="12" t="n">
        <v>587646.5325</v>
      </c>
      <c r="G306" s="12" t="n">
        <v>586425.9608</v>
      </c>
      <c r="H306" s="13" t="n">
        <v>0.997922949190334</v>
      </c>
      <c r="I306" s="14" t="n">
        <v>-0.00131064</v>
      </c>
      <c r="J306" s="14" t="n">
        <v>-0.00032766</v>
      </c>
      <c r="K306" s="15" t="n">
        <v>0</v>
      </c>
      <c r="L306" s="15" t="n">
        <v>-576.4453</v>
      </c>
      <c r="M306" s="12" t="n">
        <v>1467372</v>
      </c>
    </row>
    <row r="307" customFormat="false" ht="12.75" hidden="false" customHeight="false" outlineLevel="0" collapsed="false">
      <c r="A307" s="40" t="s">
        <v>67</v>
      </c>
      <c r="B307" s="40" t="s">
        <v>62</v>
      </c>
      <c r="C307" s="40" t="s">
        <v>68</v>
      </c>
      <c r="D307" s="40" t="s">
        <v>90</v>
      </c>
      <c r="E307" s="11" t="s">
        <v>70</v>
      </c>
      <c r="F307" s="12" t="n">
        <v>0</v>
      </c>
      <c r="G307" s="12" t="n">
        <v>0</v>
      </c>
      <c r="H307" s="13" t="n">
        <v>1</v>
      </c>
      <c r="I307" s="14" t="n">
        <v>0.04</v>
      </c>
      <c r="J307" s="14" t="n">
        <v>0.0375</v>
      </c>
      <c r="K307" s="15" t="n">
        <v>0</v>
      </c>
      <c r="L307" s="15" t="n">
        <v>387.5</v>
      </c>
      <c r="M307" s="12" t="n">
        <v>1467372</v>
      </c>
    </row>
    <row r="308" customFormat="false" ht="12.75" hidden="false" customHeight="false" outlineLevel="0" collapsed="false">
      <c r="A308" s="40" t="s">
        <v>67</v>
      </c>
      <c r="B308" s="40" t="s">
        <v>62</v>
      </c>
      <c r="C308" s="40" t="s">
        <v>68</v>
      </c>
      <c r="D308" s="40" t="s">
        <v>90</v>
      </c>
      <c r="E308" s="11" t="s">
        <v>71</v>
      </c>
      <c r="F308" s="12" t="n">
        <v>140000</v>
      </c>
      <c r="G308" s="12" t="n">
        <v>139896.5229</v>
      </c>
      <c r="H308" s="13" t="n">
        <v>0.999260878088307</v>
      </c>
      <c r="I308" s="14" t="n">
        <v>0.03</v>
      </c>
      <c r="J308" s="14" t="n">
        <v>0.0375</v>
      </c>
      <c r="K308" s="15" t="n">
        <v>0</v>
      </c>
      <c r="L308" s="15" t="n">
        <v>-1049.2239</v>
      </c>
      <c r="M308" s="12" t="n">
        <v>1467372</v>
      </c>
    </row>
    <row r="309" customFormat="false" ht="12.75" hidden="false" customHeight="false" outlineLevel="0" collapsed="false">
      <c r="A309" s="40" t="s">
        <v>67</v>
      </c>
      <c r="B309" s="40" t="s">
        <v>62</v>
      </c>
      <c r="C309" s="40" t="s">
        <v>68</v>
      </c>
      <c r="D309" s="40" t="s">
        <v>90</v>
      </c>
      <c r="E309" s="11" t="s">
        <v>72</v>
      </c>
      <c r="F309" s="12" t="n">
        <v>155000</v>
      </c>
      <c r="G309" s="12" t="n">
        <v>154678.0571</v>
      </c>
      <c r="H309" s="13" t="n">
        <v>0.997922949190334</v>
      </c>
      <c r="I309" s="14" t="n">
        <v>0.015</v>
      </c>
      <c r="J309" s="14" t="n">
        <v>0.0375</v>
      </c>
      <c r="K309" s="15" t="n">
        <v>0</v>
      </c>
      <c r="L309" s="15" t="n">
        <v>-3480.2563</v>
      </c>
      <c r="M309" s="12" t="n">
        <v>1467372</v>
      </c>
    </row>
    <row r="310" customFormat="false" ht="12.75" hidden="false" customHeight="false" outlineLevel="0" collapsed="false">
      <c r="A310" s="40" t="s">
        <v>67</v>
      </c>
      <c r="B310" s="40" t="s">
        <v>49</v>
      </c>
      <c r="C310" s="40" t="s">
        <v>68</v>
      </c>
      <c r="D310" s="40" t="s">
        <v>88</v>
      </c>
      <c r="E310" s="11" t="s">
        <v>70</v>
      </c>
      <c r="F310" s="12" t="n">
        <v>0</v>
      </c>
      <c r="G310" s="12" t="n">
        <v>0</v>
      </c>
      <c r="H310" s="13" t="n">
        <v>1</v>
      </c>
      <c r="I310" s="14" t="n">
        <v>-0.00131128</v>
      </c>
      <c r="J310" s="14" t="n">
        <v>7E-008</v>
      </c>
      <c r="K310" s="15" t="n">
        <v>0</v>
      </c>
      <c r="L310" s="15" t="n">
        <v>-192.6519</v>
      </c>
      <c r="M310" s="12" t="n">
        <v>1467372</v>
      </c>
    </row>
    <row r="311" customFormat="false" ht="12.75" hidden="false" customHeight="false" outlineLevel="0" collapsed="false">
      <c r="A311" s="40" t="s">
        <v>67</v>
      </c>
      <c r="B311" s="40" t="s">
        <v>49</v>
      </c>
      <c r="C311" s="40" t="s">
        <v>68</v>
      </c>
      <c r="D311" s="40" t="s">
        <v>88</v>
      </c>
      <c r="E311" s="11" t="s">
        <v>71</v>
      </c>
      <c r="F311" s="12" t="n">
        <v>132694.3783</v>
      </c>
      <c r="G311" s="12" t="n">
        <v>132596.301</v>
      </c>
      <c r="H311" s="13" t="n">
        <v>0.999260878088307</v>
      </c>
      <c r="I311" s="14" t="n">
        <v>-0.00131105</v>
      </c>
      <c r="J311" s="14" t="n">
        <v>7E-008</v>
      </c>
      <c r="K311" s="15" t="n">
        <v>0</v>
      </c>
      <c r="L311" s="15" t="n">
        <v>-173.8496</v>
      </c>
      <c r="M311" s="12" t="n">
        <v>1467372</v>
      </c>
    </row>
    <row r="312" customFormat="false" ht="12.75" hidden="false" customHeight="false" outlineLevel="0" collapsed="false">
      <c r="A312" s="40" t="s">
        <v>67</v>
      </c>
      <c r="B312" s="40" t="s">
        <v>49</v>
      </c>
      <c r="C312" s="40" t="s">
        <v>68</v>
      </c>
      <c r="D312" s="40" t="s">
        <v>88</v>
      </c>
      <c r="E312" s="11" t="s">
        <v>72</v>
      </c>
      <c r="F312" s="12" t="n">
        <v>146911.6331</v>
      </c>
      <c r="G312" s="12" t="n">
        <v>146606.4902</v>
      </c>
      <c r="H312" s="13" t="n">
        <v>0.997922949190334</v>
      </c>
      <c r="I312" s="14" t="n">
        <v>-0.00131064</v>
      </c>
      <c r="J312" s="14" t="n">
        <v>7E-008</v>
      </c>
      <c r="K312" s="15" t="n">
        <v>0</v>
      </c>
      <c r="L312" s="15" t="n">
        <v>-192.158</v>
      </c>
      <c r="M312" s="12" t="n">
        <v>1467372</v>
      </c>
    </row>
    <row r="313" customFormat="false" ht="12.75" hidden="false" customHeight="false" outlineLevel="0" collapsed="false">
      <c r="A313" s="40" t="s">
        <v>67</v>
      </c>
      <c r="B313" s="40" t="s">
        <v>49</v>
      </c>
      <c r="C313" s="40" t="s">
        <v>68</v>
      </c>
      <c r="D313" s="40" t="s">
        <v>88</v>
      </c>
      <c r="E313" s="11" t="s">
        <v>74</v>
      </c>
      <c r="F313" s="12" t="n">
        <v>142172.5482</v>
      </c>
      <c r="G313" s="12" t="n">
        <v>141665.3297</v>
      </c>
      <c r="H313" s="13" t="n">
        <v>0.996432373608894</v>
      </c>
      <c r="I313" s="14" t="n">
        <v>-0.00131038</v>
      </c>
      <c r="J313" s="14" t="n">
        <v>7E-008</v>
      </c>
      <c r="K313" s="15" t="n">
        <v>0</v>
      </c>
      <c r="L313" s="15" t="n">
        <v>-185.6453</v>
      </c>
      <c r="M313" s="12" t="n">
        <v>1467372</v>
      </c>
    </row>
    <row r="314" customFormat="false" ht="12.75" hidden="false" customHeight="false" outlineLevel="0" collapsed="false">
      <c r="A314" s="40" t="s">
        <v>67</v>
      </c>
      <c r="B314" s="40" t="s">
        <v>49</v>
      </c>
      <c r="C314" s="40" t="s">
        <v>68</v>
      </c>
      <c r="D314" s="40" t="s">
        <v>88</v>
      </c>
      <c r="E314" s="11" t="s">
        <v>75</v>
      </c>
      <c r="F314" s="12" t="n">
        <v>146911.6331</v>
      </c>
      <c r="G314" s="12" t="n">
        <v>146170.6652</v>
      </c>
      <c r="H314" s="13" t="n">
        <v>0.994956369776112</v>
      </c>
      <c r="I314" s="14" t="n">
        <v>-0.00131013</v>
      </c>
      <c r="J314" s="14" t="n">
        <v>7E-008</v>
      </c>
      <c r="K314" s="15" t="n">
        <v>0</v>
      </c>
      <c r="L314" s="15" t="n">
        <v>-191.5117</v>
      </c>
      <c r="M314" s="12" t="n">
        <v>1467372</v>
      </c>
    </row>
    <row r="315" customFormat="false" ht="12.75" hidden="false" customHeight="false" outlineLevel="0" collapsed="false">
      <c r="A315" s="40" t="s">
        <v>67</v>
      </c>
      <c r="B315" s="40" t="s">
        <v>49</v>
      </c>
      <c r="C315" s="40" t="s">
        <v>68</v>
      </c>
      <c r="D315" s="40" t="s">
        <v>88</v>
      </c>
      <c r="E315" s="11" t="s">
        <v>76</v>
      </c>
      <c r="F315" s="12" t="n">
        <v>142172.5482</v>
      </c>
      <c r="G315" s="12" t="n">
        <v>141220.152</v>
      </c>
      <c r="H315" s="13" t="n">
        <v>0.993301124446032</v>
      </c>
      <c r="I315" s="14" t="n">
        <v>-0.00130997</v>
      </c>
      <c r="J315" s="14" t="n">
        <v>7E-008</v>
      </c>
      <c r="K315" s="15" t="n">
        <v>0</v>
      </c>
      <c r="L315" s="15" t="n">
        <v>-185.003</v>
      </c>
      <c r="M315" s="12" t="n">
        <v>1467372</v>
      </c>
    </row>
    <row r="316" customFormat="false" ht="12.75" hidden="false" customHeight="false" outlineLevel="0" collapsed="false">
      <c r="A316" s="40" t="s">
        <v>67</v>
      </c>
      <c r="B316" s="40" t="s">
        <v>49</v>
      </c>
      <c r="C316" s="40" t="s">
        <v>68</v>
      </c>
      <c r="D316" s="40" t="s">
        <v>88</v>
      </c>
      <c r="E316" s="11" t="s">
        <v>77</v>
      </c>
      <c r="F316" s="12" t="n">
        <v>146911.6331</v>
      </c>
      <c r="G316" s="12" t="n">
        <v>145680.461</v>
      </c>
      <c r="H316" s="13" t="n">
        <v>0.991619641552044</v>
      </c>
      <c r="I316" s="14" t="n">
        <v>-0.00130988</v>
      </c>
      <c r="J316" s="14" t="n">
        <v>7E-008</v>
      </c>
      <c r="K316" s="15" t="n">
        <v>0</v>
      </c>
      <c r="L316" s="15" t="n">
        <v>-190.8334</v>
      </c>
      <c r="M316" s="12" t="n">
        <v>1467372</v>
      </c>
    </row>
    <row r="317" customFormat="false" ht="12.75" hidden="false" customHeight="false" outlineLevel="0" collapsed="false">
      <c r="A317" s="40" t="s">
        <v>67</v>
      </c>
      <c r="B317" s="40" t="s">
        <v>49</v>
      </c>
      <c r="C317" s="40" t="s">
        <v>68</v>
      </c>
      <c r="D317" s="40" t="s">
        <v>88</v>
      </c>
      <c r="E317" s="11" t="s">
        <v>78</v>
      </c>
      <c r="F317" s="12" t="n">
        <v>146911.6331</v>
      </c>
      <c r="G317" s="12" t="n">
        <v>145410.9691</v>
      </c>
      <c r="H317" s="13" t="n">
        <v>0.989785261008997</v>
      </c>
      <c r="I317" s="14" t="n">
        <v>-0.00130985</v>
      </c>
      <c r="J317" s="14" t="n">
        <v>7E-008</v>
      </c>
      <c r="K317" s="15" t="n">
        <v>0</v>
      </c>
      <c r="L317" s="15" t="n">
        <v>-190.4764</v>
      </c>
      <c r="M317" s="12" t="n">
        <v>1467372</v>
      </c>
    </row>
    <row r="318" customFormat="false" ht="12.75" hidden="false" customHeight="false" outlineLevel="0" collapsed="false">
      <c r="A318" s="1" t="s">
        <v>67</v>
      </c>
      <c r="B318" s="1" t="s">
        <v>49</v>
      </c>
      <c r="C318" s="1" t="s">
        <v>68</v>
      </c>
      <c r="D318" s="1" t="s">
        <v>88</v>
      </c>
      <c r="E318" s="11" t="s">
        <v>79</v>
      </c>
      <c r="F318" s="12" t="n">
        <v>142172.5482</v>
      </c>
      <c r="G318" s="12" t="n">
        <v>140447.9709</v>
      </c>
      <c r="H318" s="13" t="n">
        <v>0.98786982904972</v>
      </c>
      <c r="I318" s="14" t="n">
        <v>-0.0013099</v>
      </c>
      <c r="J318" s="14" t="n">
        <v>7E-008</v>
      </c>
      <c r="K318" s="15" t="n">
        <v>0</v>
      </c>
      <c r="L318" s="15" t="n">
        <v>-183.9819</v>
      </c>
      <c r="M318" s="12" t="n">
        <v>1467372</v>
      </c>
    </row>
    <row r="319" customFormat="false" ht="12.75" hidden="false" customHeight="false" outlineLevel="0" collapsed="false">
      <c r="A319" s="1" t="s">
        <v>67</v>
      </c>
      <c r="B319" s="1" t="s">
        <v>49</v>
      </c>
      <c r="C319" s="1" t="s">
        <v>68</v>
      </c>
      <c r="D319" s="1" t="s">
        <v>88</v>
      </c>
      <c r="E319" s="11" t="s">
        <v>80</v>
      </c>
      <c r="F319" s="12" t="n">
        <v>146911.6331</v>
      </c>
      <c r="G319" s="12" t="n">
        <v>144838.053</v>
      </c>
      <c r="H319" s="13" t="n">
        <v>0.985885528245385</v>
      </c>
      <c r="I319" s="14" t="n">
        <v>-0.00130999</v>
      </c>
      <c r="J319" s="14" t="n">
        <v>7E-008</v>
      </c>
      <c r="K319" s="15" t="n">
        <v>0</v>
      </c>
      <c r="L319" s="15" t="n">
        <v>-189.7452</v>
      </c>
      <c r="M319" s="12" t="n">
        <v>1467372</v>
      </c>
    </row>
    <row r="320" customFormat="false" ht="12.75" hidden="false" customHeight="false" outlineLevel="0" collapsed="false">
      <c r="A320" s="1" t="s">
        <v>67</v>
      </c>
      <c r="B320" s="1" t="s">
        <v>50</v>
      </c>
      <c r="C320" s="1" t="s">
        <v>68</v>
      </c>
      <c r="D320" s="1" t="s">
        <v>91</v>
      </c>
      <c r="E320" s="11" t="s">
        <v>70</v>
      </c>
      <c r="F320" s="12" t="n">
        <v>0</v>
      </c>
      <c r="G320" s="12" t="n">
        <v>0</v>
      </c>
      <c r="H320" s="13" t="n">
        <v>1</v>
      </c>
      <c r="I320" s="14" t="n">
        <v>0</v>
      </c>
      <c r="J320" s="14" t="n">
        <v>7E-008</v>
      </c>
      <c r="K320" s="15" t="n">
        <v>0</v>
      </c>
      <c r="L320" s="15" t="n">
        <v>-0.0193</v>
      </c>
      <c r="M320" s="12" t="n">
        <v>1467372</v>
      </c>
    </row>
    <row r="321" customFormat="false" ht="12.75" hidden="false" customHeight="false" outlineLevel="0" collapsed="false">
      <c r="A321" s="1" t="s">
        <v>67</v>
      </c>
      <c r="B321" s="1" t="s">
        <v>50</v>
      </c>
      <c r="C321" s="1" t="s">
        <v>68</v>
      </c>
      <c r="D321" s="1" t="s">
        <v>91</v>
      </c>
      <c r="E321" s="11" t="s">
        <v>71</v>
      </c>
      <c r="F321" s="12" t="n">
        <v>265388.7566</v>
      </c>
      <c r="G321" s="12" t="n">
        <v>265192.602</v>
      </c>
      <c r="H321" s="13" t="n">
        <v>0.999260878088307</v>
      </c>
      <c r="I321" s="14" t="n">
        <v>0</v>
      </c>
      <c r="J321" s="14" t="n">
        <v>7E-008</v>
      </c>
      <c r="K321" s="15" t="n">
        <v>0</v>
      </c>
      <c r="L321" s="15" t="n">
        <v>-0.0174</v>
      </c>
      <c r="M321" s="12" t="n">
        <v>1467372</v>
      </c>
    </row>
    <row r="322" customFormat="false" ht="12.75" hidden="false" customHeight="false" outlineLevel="0" collapsed="false">
      <c r="A322" s="1" t="s">
        <v>67</v>
      </c>
      <c r="B322" s="1" t="s">
        <v>50</v>
      </c>
      <c r="C322" s="1" t="s">
        <v>68</v>
      </c>
      <c r="D322" s="1" t="s">
        <v>91</v>
      </c>
      <c r="E322" s="11" t="s">
        <v>72</v>
      </c>
      <c r="F322" s="12" t="n">
        <v>293823.2663</v>
      </c>
      <c r="G322" s="12" t="n">
        <v>293212.9804</v>
      </c>
      <c r="H322" s="13" t="n">
        <v>0.997922949190334</v>
      </c>
      <c r="I322" s="14" t="n">
        <v>0</v>
      </c>
      <c r="J322" s="14" t="n">
        <v>7E-008</v>
      </c>
      <c r="K322" s="15" t="n">
        <v>0</v>
      </c>
      <c r="L322" s="15" t="n">
        <v>-0.0192</v>
      </c>
      <c r="M322" s="12" t="n">
        <v>1467372</v>
      </c>
    </row>
    <row r="323" customFormat="false" ht="12.75" hidden="false" customHeight="false" outlineLevel="0" collapsed="false">
      <c r="A323" s="1" t="s">
        <v>67</v>
      </c>
      <c r="B323" s="1" t="s">
        <v>52</v>
      </c>
      <c r="C323" s="1" t="s">
        <v>68</v>
      </c>
      <c r="D323" s="1" t="s">
        <v>91</v>
      </c>
      <c r="E323" s="11" t="s">
        <v>74</v>
      </c>
      <c r="F323" s="12" t="n">
        <v>142172.5482</v>
      </c>
      <c r="G323" s="12" t="n">
        <v>141665.3297</v>
      </c>
      <c r="H323" s="13" t="n">
        <v>0.996432373608894</v>
      </c>
      <c r="I323" s="14" t="n">
        <v>0</v>
      </c>
      <c r="J323" s="14" t="n">
        <v>7E-008</v>
      </c>
      <c r="K323" s="15" t="n">
        <v>0</v>
      </c>
      <c r="L323" s="15" t="n">
        <v>-0.0093</v>
      </c>
      <c r="M323" s="12" t="n">
        <v>1467372</v>
      </c>
    </row>
    <row r="324" customFormat="false" ht="12.75" hidden="false" customHeight="false" outlineLevel="0" collapsed="false">
      <c r="A324" s="1" t="s">
        <v>67</v>
      </c>
      <c r="B324" s="1" t="s">
        <v>52</v>
      </c>
      <c r="C324" s="1" t="s">
        <v>68</v>
      </c>
      <c r="D324" s="1" t="s">
        <v>91</v>
      </c>
      <c r="E324" s="11" t="s">
        <v>75</v>
      </c>
      <c r="F324" s="12" t="n">
        <v>146911.6331</v>
      </c>
      <c r="G324" s="12" t="n">
        <v>146170.6652</v>
      </c>
      <c r="H324" s="13" t="n">
        <v>0.994956369776112</v>
      </c>
      <c r="I324" s="14" t="n">
        <v>0</v>
      </c>
      <c r="J324" s="14" t="n">
        <v>7E-008</v>
      </c>
      <c r="K324" s="15" t="n">
        <v>0</v>
      </c>
      <c r="L324" s="15" t="n">
        <v>-0.0096</v>
      </c>
      <c r="M324" s="12" t="n">
        <v>1467372</v>
      </c>
    </row>
    <row r="325" customFormat="false" ht="12.75" hidden="false" customHeight="false" outlineLevel="0" collapsed="false">
      <c r="A325" s="1" t="s">
        <v>67</v>
      </c>
      <c r="B325" s="1" t="s">
        <v>52</v>
      </c>
      <c r="C325" s="1" t="s">
        <v>68</v>
      </c>
      <c r="D325" s="1" t="s">
        <v>91</v>
      </c>
      <c r="E325" s="11" t="s">
        <v>76</v>
      </c>
      <c r="F325" s="12" t="n">
        <v>142172.5482</v>
      </c>
      <c r="G325" s="12" t="n">
        <v>141220.152</v>
      </c>
      <c r="H325" s="13" t="n">
        <v>0.993301124446032</v>
      </c>
      <c r="I325" s="14" t="n">
        <v>0</v>
      </c>
      <c r="J325" s="14" t="n">
        <v>7E-008</v>
      </c>
      <c r="K325" s="15" t="n">
        <v>0</v>
      </c>
      <c r="L325" s="15" t="n">
        <v>-0.0092</v>
      </c>
      <c r="M325" s="12" t="n">
        <v>1467372</v>
      </c>
    </row>
    <row r="326" customFormat="false" ht="12.75" hidden="false" customHeight="false" outlineLevel="0" collapsed="false">
      <c r="A326" s="1" t="s">
        <v>67</v>
      </c>
      <c r="B326" s="1" t="s">
        <v>52</v>
      </c>
      <c r="C326" s="1" t="s">
        <v>68</v>
      </c>
      <c r="D326" s="1" t="s">
        <v>91</v>
      </c>
      <c r="E326" s="11" t="s">
        <v>77</v>
      </c>
      <c r="F326" s="12" t="n">
        <v>146911.6331</v>
      </c>
      <c r="G326" s="12" t="n">
        <v>145680.461</v>
      </c>
      <c r="H326" s="13" t="n">
        <v>0.991619641552044</v>
      </c>
      <c r="I326" s="14" t="n">
        <v>0</v>
      </c>
      <c r="J326" s="14" t="n">
        <v>7E-008</v>
      </c>
      <c r="K326" s="15" t="n">
        <v>0</v>
      </c>
      <c r="L326" s="15" t="n">
        <v>-0.0095</v>
      </c>
      <c r="M326" s="12" t="n">
        <v>1467372</v>
      </c>
    </row>
    <row r="327" customFormat="false" ht="12.75" hidden="false" customHeight="false" outlineLevel="0" collapsed="false">
      <c r="A327" s="1" t="s">
        <v>67</v>
      </c>
      <c r="B327" s="1" t="s">
        <v>52</v>
      </c>
      <c r="C327" s="1" t="s">
        <v>68</v>
      </c>
      <c r="D327" s="1" t="s">
        <v>91</v>
      </c>
      <c r="E327" s="11" t="s">
        <v>78</v>
      </c>
      <c r="F327" s="12" t="n">
        <v>146911.6331</v>
      </c>
      <c r="G327" s="12" t="n">
        <v>145410.9691</v>
      </c>
      <c r="H327" s="13" t="n">
        <v>0.989785261008997</v>
      </c>
      <c r="I327" s="14" t="n">
        <v>0</v>
      </c>
      <c r="J327" s="14" t="n">
        <v>7E-008</v>
      </c>
      <c r="K327" s="15" t="n">
        <v>0</v>
      </c>
      <c r="L327" s="15" t="n">
        <v>-0.0095</v>
      </c>
      <c r="M327" s="12" t="n">
        <v>1467372</v>
      </c>
    </row>
    <row r="328" customFormat="false" ht="12.75" hidden="false" customHeight="false" outlineLevel="0" collapsed="false">
      <c r="A328" s="1" t="s">
        <v>67</v>
      </c>
      <c r="B328" s="1" t="s">
        <v>52</v>
      </c>
      <c r="C328" s="1" t="s">
        <v>68</v>
      </c>
      <c r="D328" s="1" t="s">
        <v>91</v>
      </c>
      <c r="E328" s="11" t="s">
        <v>79</v>
      </c>
      <c r="F328" s="12" t="n">
        <v>142172.5482</v>
      </c>
      <c r="G328" s="12" t="n">
        <v>140447.9709</v>
      </c>
      <c r="H328" s="13" t="n">
        <v>0.98786982904972</v>
      </c>
      <c r="I328" s="14" t="n">
        <v>0</v>
      </c>
      <c r="J328" s="14" t="n">
        <v>7E-008</v>
      </c>
      <c r="K328" s="15" t="n">
        <v>0</v>
      </c>
      <c r="L328" s="15" t="n">
        <v>-0.0092</v>
      </c>
      <c r="M328" s="12" t="n">
        <v>1467372</v>
      </c>
    </row>
    <row r="329" customFormat="false" ht="12.75" hidden="false" customHeight="false" outlineLevel="0" collapsed="false">
      <c r="A329" s="1" t="s">
        <v>67</v>
      </c>
      <c r="B329" s="1" t="s">
        <v>52</v>
      </c>
      <c r="C329" s="1" t="s">
        <v>68</v>
      </c>
      <c r="D329" s="1" t="s">
        <v>91</v>
      </c>
      <c r="E329" s="11" t="s">
        <v>80</v>
      </c>
      <c r="F329" s="12" t="n">
        <v>146911.6331</v>
      </c>
      <c r="G329" s="12" t="n">
        <v>144838.053</v>
      </c>
      <c r="H329" s="13" t="n">
        <v>0.985885528245385</v>
      </c>
      <c r="I329" s="14" t="n">
        <v>0</v>
      </c>
      <c r="J329" s="14" t="n">
        <v>7E-008</v>
      </c>
      <c r="K329" s="15" t="n">
        <v>0</v>
      </c>
      <c r="L329" s="15" t="n">
        <v>-0.0095</v>
      </c>
      <c r="M329" s="12" t="n">
        <v>1467372</v>
      </c>
    </row>
    <row r="330" customFormat="false" ht="12.75" hidden="false" customHeight="false" outlineLevel="0" collapsed="false">
      <c r="A330" s="1" t="s">
        <v>67</v>
      </c>
      <c r="B330" s="1" t="s">
        <v>54</v>
      </c>
      <c r="C330" s="1" t="s">
        <v>68</v>
      </c>
      <c r="D330" s="1" t="s">
        <v>91</v>
      </c>
      <c r="E330" s="11" t="s">
        <v>74</v>
      </c>
      <c r="F330" s="12" t="n">
        <v>142172.5482</v>
      </c>
      <c r="G330" s="12" t="n">
        <v>141665.3297</v>
      </c>
      <c r="H330" s="13" t="n">
        <v>0.996432373608894</v>
      </c>
      <c r="I330" s="14" t="n">
        <v>0</v>
      </c>
      <c r="J330" s="14" t="n">
        <v>7E-008</v>
      </c>
      <c r="K330" s="15" t="n">
        <v>0</v>
      </c>
      <c r="L330" s="15" t="n">
        <v>-0.0093</v>
      </c>
      <c r="M330" s="12" t="n">
        <v>1467372</v>
      </c>
    </row>
    <row r="331" customFormat="false" ht="12.75" hidden="false" customHeight="false" outlineLevel="0" collapsed="false">
      <c r="A331" s="1" t="s">
        <v>67</v>
      </c>
      <c r="B331" s="1" t="s">
        <v>54</v>
      </c>
      <c r="C331" s="1" t="s">
        <v>68</v>
      </c>
      <c r="D331" s="1" t="s">
        <v>91</v>
      </c>
      <c r="E331" s="11" t="s">
        <v>75</v>
      </c>
      <c r="F331" s="12" t="n">
        <v>146911.6331</v>
      </c>
      <c r="G331" s="12" t="n">
        <v>146170.6652</v>
      </c>
      <c r="H331" s="13" t="n">
        <v>0.994956369776112</v>
      </c>
      <c r="I331" s="14" t="n">
        <v>0</v>
      </c>
      <c r="J331" s="14" t="n">
        <v>7E-008</v>
      </c>
      <c r="K331" s="15" t="n">
        <v>0</v>
      </c>
      <c r="L331" s="15" t="n">
        <v>-0.0096</v>
      </c>
      <c r="M331" s="12" t="n">
        <v>1467372</v>
      </c>
    </row>
    <row r="332" customFormat="false" ht="12.75" hidden="false" customHeight="false" outlineLevel="0" collapsed="false">
      <c r="A332" s="1" t="s">
        <v>67</v>
      </c>
      <c r="B332" s="1" t="s">
        <v>54</v>
      </c>
      <c r="C332" s="1" t="s">
        <v>68</v>
      </c>
      <c r="D332" s="1" t="s">
        <v>91</v>
      </c>
      <c r="E332" s="11" t="s">
        <v>76</v>
      </c>
      <c r="F332" s="12" t="n">
        <v>142172.5482</v>
      </c>
      <c r="G332" s="12" t="n">
        <v>141220.152</v>
      </c>
      <c r="H332" s="13" t="n">
        <v>0.993301124446032</v>
      </c>
      <c r="I332" s="14" t="n">
        <v>0</v>
      </c>
      <c r="J332" s="14" t="n">
        <v>7E-008</v>
      </c>
      <c r="K332" s="15" t="n">
        <v>0</v>
      </c>
      <c r="L332" s="15" t="n">
        <v>-0.0092</v>
      </c>
      <c r="M332" s="12" t="n">
        <v>1467372</v>
      </c>
    </row>
    <row r="333" customFormat="false" ht="12.75" hidden="false" customHeight="false" outlineLevel="0" collapsed="false">
      <c r="A333" s="1" t="s">
        <v>67</v>
      </c>
      <c r="B333" s="1" t="s">
        <v>54</v>
      </c>
      <c r="C333" s="1" t="s">
        <v>68</v>
      </c>
      <c r="D333" s="1" t="s">
        <v>91</v>
      </c>
      <c r="E333" s="11" t="s">
        <v>77</v>
      </c>
      <c r="F333" s="12" t="n">
        <v>146911.6331</v>
      </c>
      <c r="G333" s="12" t="n">
        <v>145680.461</v>
      </c>
      <c r="H333" s="13" t="n">
        <v>0.991619641552044</v>
      </c>
      <c r="I333" s="14" t="n">
        <v>0</v>
      </c>
      <c r="J333" s="14" t="n">
        <v>7E-008</v>
      </c>
      <c r="K333" s="15" t="n">
        <v>0</v>
      </c>
      <c r="L333" s="15" t="n">
        <v>-0.0095</v>
      </c>
      <c r="M333" s="12" t="n">
        <v>1467372</v>
      </c>
    </row>
    <row r="334" customFormat="false" ht="12.75" hidden="false" customHeight="false" outlineLevel="0" collapsed="false">
      <c r="A334" s="1" t="s">
        <v>67</v>
      </c>
      <c r="B334" s="1" t="s">
        <v>54</v>
      </c>
      <c r="C334" s="1" t="s">
        <v>68</v>
      </c>
      <c r="D334" s="1" t="s">
        <v>91</v>
      </c>
      <c r="E334" s="11" t="s">
        <v>78</v>
      </c>
      <c r="F334" s="12" t="n">
        <v>146911.6331</v>
      </c>
      <c r="G334" s="12" t="n">
        <v>145410.9691</v>
      </c>
      <c r="H334" s="13" t="n">
        <v>0.989785261008997</v>
      </c>
      <c r="I334" s="14" t="n">
        <v>0</v>
      </c>
      <c r="J334" s="14" t="n">
        <v>7E-008</v>
      </c>
      <c r="K334" s="15" t="n">
        <v>0</v>
      </c>
      <c r="L334" s="15" t="n">
        <v>-0.0095</v>
      </c>
      <c r="M334" s="12" t="n">
        <v>1467372</v>
      </c>
    </row>
    <row r="335" customFormat="false" ht="12.75" hidden="false" customHeight="false" outlineLevel="0" collapsed="false">
      <c r="A335" s="1" t="s">
        <v>67</v>
      </c>
      <c r="B335" s="1" t="s">
        <v>54</v>
      </c>
      <c r="C335" s="1" t="s">
        <v>68</v>
      </c>
      <c r="D335" s="1" t="s">
        <v>91</v>
      </c>
      <c r="E335" s="11" t="s">
        <v>79</v>
      </c>
      <c r="F335" s="12" t="n">
        <v>142172.5482</v>
      </c>
      <c r="G335" s="12" t="n">
        <v>140447.9709</v>
      </c>
      <c r="H335" s="13" t="n">
        <v>0.98786982904972</v>
      </c>
      <c r="I335" s="14" t="n">
        <v>0</v>
      </c>
      <c r="J335" s="14" t="n">
        <v>7E-008</v>
      </c>
      <c r="K335" s="15" t="n">
        <v>0</v>
      </c>
      <c r="L335" s="15" t="n">
        <v>-0.0092</v>
      </c>
      <c r="M335" s="12" t="n">
        <v>1467372</v>
      </c>
    </row>
    <row r="336" customFormat="false" ht="12.75" hidden="false" customHeight="false" outlineLevel="0" collapsed="false">
      <c r="A336" s="1" t="s">
        <v>67</v>
      </c>
      <c r="B336" s="1" t="s">
        <v>54</v>
      </c>
      <c r="C336" s="1" t="s">
        <v>68</v>
      </c>
      <c r="D336" s="1" t="s">
        <v>91</v>
      </c>
      <c r="E336" s="11" t="s">
        <v>80</v>
      </c>
      <c r="F336" s="12" t="n">
        <v>146911.6331</v>
      </c>
      <c r="G336" s="12" t="n">
        <v>144838.053</v>
      </c>
      <c r="H336" s="13" t="n">
        <v>0.985885528245385</v>
      </c>
      <c r="I336" s="14" t="n">
        <v>0</v>
      </c>
      <c r="J336" s="14" t="n">
        <v>7E-008</v>
      </c>
      <c r="K336" s="15" t="n">
        <v>0</v>
      </c>
      <c r="L336" s="15" t="n">
        <v>-0.0095</v>
      </c>
      <c r="M336" s="12" t="n">
        <v>1467372</v>
      </c>
    </row>
    <row r="337" customFormat="false" ht="12.75" hidden="false" customHeight="false" outlineLevel="0" collapsed="false">
      <c r="A337" s="1" t="s">
        <v>67</v>
      </c>
      <c r="B337" s="1" t="s">
        <v>56</v>
      </c>
      <c r="C337" s="1" t="s">
        <v>68</v>
      </c>
      <c r="D337" s="1" t="s">
        <v>88</v>
      </c>
      <c r="E337" s="11" t="s">
        <v>70</v>
      </c>
      <c r="F337" s="12" t="n">
        <v>0</v>
      </c>
      <c r="G337" s="12" t="n">
        <v>0</v>
      </c>
      <c r="H337" s="13" t="n">
        <v>1</v>
      </c>
      <c r="I337" s="14" t="n">
        <v>-0.00131128</v>
      </c>
      <c r="J337" s="14" t="n">
        <v>7E-008</v>
      </c>
      <c r="K337" s="15" t="n">
        <v>0</v>
      </c>
      <c r="L337" s="15" t="n">
        <v>-115.5912</v>
      </c>
      <c r="M337" s="12" t="n">
        <v>1467372</v>
      </c>
    </row>
    <row r="338" customFormat="false" ht="12.75" hidden="false" customHeight="false" outlineLevel="0" collapsed="false">
      <c r="A338" s="1" t="s">
        <v>67</v>
      </c>
      <c r="B338" s="1" t="s">
        <v>57</v>
      </c>
      <c r="C338" s="1" t="s">
        <v>68</v>
      </c>
      <c r="D338" s="1" t="s">
        <v>88</v>
      </c>
      <c r="E338" s="11" t="s">
        <v>70</v>
      </c>
      <c r="F338" s="12" t="n">
        <v>0</v>
      </c>
      <c r="G338" s="12" t="n">
        <v>0</v>
      </c>
      <c r="H338" s="13" t="n">
        <v>1</v>
      </c>
      <c r="I338" s="14" t="n">
        <v>-0.00131128</v>
      </c>
      <c r="J338" s="14" t="n">
        <v>7E-008</v>
      </c>
      <c r="K338" s="15" t="n">
        <v>0</v>
      </c>
      <c r="L338" s="15" t="n">
        <v>-192.6519</v>
      </c>
      <c r="M338" s="12" t="n">
        <v>1467372</v>
      </c>
    </row>
    <row r="339" customFormat="false" ht="12.75" hidden="false" customHeight="false" outlineLevel="0" collapsed="false">
      <c r="A339" s="1" t="s">
        <v>67</v>
      </c>
      <c r="B339" s="1" t="s">
        <v>57</v>
      </c>
      <c r="C339" s="1" t="s">
        <v>68</v>
      </c>
      <c r="D339" s="1" t="s">
        <v>88</v>
      </c>
      <c r="E339" s="11" t="s">
        <v>71</v>
      </c>
      <c r="F339" s="12" t="n">
        <v>132694.3783</v>
      </c>
      <c r="G339" s="12" t="n">
        <v>132596.301</v>
      </c>
      <c r="H339" s="13" t="n">
        <v>0.999260878088307</v>
      </c>
      <c r="I339" s="14" t="n">
        <v>-0.00131105</v>
      </c>
      <c r="J339" s="14" t="n">
        <v>7E-008</v>
      </c>
      <c r="K339" s="15" t="n">
        <v>0</v>
      </c>
      <c r="L339" s="15" t="n">
        <v>-173.8496</v>
      </c>
      <c r="M339" s="12" t="n">
        <v>1467372</v>
      </c>
    </row>
    <row r="340" customFormat="false" ht="12.75" hidden="false" customHeight="false" outlineLevel="0" collapsed="false">
      <c r="A340" s="1" t="s">
        <v>67</v>
      </c>
      <c r="B340" s="1" t="s">
        <v>57</v>
      </c>
      <c r="C340" s="1" t="s">
        <v>68</v>
      </c>
      <c r="D340" s="1" t="s">
        <v>88</v>
      </c>
      <c r="E340" s="11" t="s">
        <v>72</v>
      </c>
      <c r="F340" s="12" t="n">
        <v>146911.6331</v>
      </c>
      <c r="G340" s="12" t="n">
        <v>146606.4902</v>
      </c>
      <c r="H340" s="13" t="n">
        <v>0.997922949190334</v>
      </c>
      <c r="I340" s="14" t="n">
        <v>-0.00131064</v>
      </c>
      <c r="J340" s="14" t="n">
        <v>7E-008</v>
      </c>
      <c r="K340" s="15" t="n">
        <v>0</v>
      </c>
      <c r="L340" s="15" t="n">
        <v>-192.158</v>
      </c>
      <c r="M340" s="12" t="n">
        <v>1467372</v>
      </c>
    </row>
    <row r="341" customFormat="false" ht="12.75" hidden="false" customHeight="false" outlineLevel="0" collapsed="false">
      <c r="A341" s="1" t="s">
        <v>67</v>
      </c>
      <c r="B341" s="1" t="s">
        <v>58</v>
      </c>
      <c r="C341" s="1" t="s">
        <v>68</v>
      </c>
      <c r="D341" s="1" t="s">
        <v>91</v>
      </c>
      <c r="E341" s="11" t="s">
        <v>70</v>
      </c>
      <c r="F341" s="12" t="n">
        <v>0</v>
      </c>
      <c r="G341" s="12" t="n">
        <v>0</v>
      </c>
      <c r="H341" s="13" t="n">
        <v>1</v>
      </c>
      <c r="I341" s="14" t="n">
        <v>0</v>
      </c>
      <c r="J341" s="14" t="n">
        <v>7E-008</v>
      </c>
      <c r="K341" s="15" t="n">
        <v>0</v>
      </c>
      <c r="L341" s="15" t="n">
        <v>-0.0039</v>
      </c>
      <c r="M341" s="12" t="n">
        <v>1467372</v>
      </c>
    </row>
    <row r="342" customFormat="false" ht="12.75" hidden="false" customHeight="false" outlineLevel="0" collapsed="false">
      <c r="A342" s="1" t="s">
        <v>67</v>
      </c>
      <c r="B342" s="1" t="s">
        <v>58</v>
      </c>
      <c r="C342" s="1" t="s">
        <v>68</v>
      </c>
      <c r="D342" s="1" t="s">
        <v>91</v>
      </c>
      <c r="E342" s="11" t="s">
        <v>71</v>
      </c>
      <c r="F342" s="12" t="n">
        <v>53077.7513</v>
      </c>
      <c r="G342" s="12" t="n">
        <v>53038.5204</v>
      </c>
      <c r="H342" s="13" t="n">
        <v>0.999260878088307</v>
      </c>
      <c r="I342" s="14" t="n">
        <v>0</v>
      </c>
      <c r="J342" s="14" t="n">
        <v>7E-008</v>
      </c>
      <c r="K342" s="15" t="n">
        <v>0</v>
      </c>
      <c r="L342" s="15" t="n">
        <v>-0.0035</v>
      </c>
      <c r="M342" s="12" t="n">
        <v>1467372</v>
      </c>
    </row>
    <row r="343" customFormat="false" ht="12.75" hidden="false" customHeight="false" outlineLevel="0" collapsed="false">
      <c r="A343" s="1" t="s">
        <v>67</v>
      </c>
      <c r="B343" s="1" t="s">
        <v>58</v>
      </c>
      <c r="C343" s="1" t="s">
        <v>68</v>
      </c>
      <c r="D343" s="1" t="s">
        <v>91</v>
      </c>
      <c r="E343" s="11" t="s">
        <v>72</v>
      </c>
      <c r="F343" s="12" t="n">
        <v>58764.6533</v>
      </c>
      <c r="G343" s="12" t="n">
        <v>58642.5961</v>
      </c>
      <c r="H343" s="13" t="n">
        <v>0.997922949190334</v>
      </c>
      <c r="I343" s="14" t="n">
        <v>0</v>
      </c>
      <c r="J343" s="14" t="n">
        <v>7E-008</v>
      </c>
      <c r="K343" s="15" t="n">
        <v>0</v>
      </c>
      <c r="L343" s="15" t="n">
        <v>-0.0038</v>
      </c>
      <c r="M343" s="12" t="n">
        <v>1467372</v>
      </c>
    </row>
  </sheetData>
  <autoFilter ref="A4:Q29368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cbardal</cp:lastModifiedBy>
  <cp:lastPrinted>2000-09-08T16:52:42Z</cp:lastPrinted>
  <dcterms:modified xsi:type="dcterms:W3CDTF">2002-01-21T13:00:43Z</dcterms:modified>
  <cp:revision>0</cp:revision>
  <dc:subject/>
  <dc:title/>
</cp:coreProperties>
</file>