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<sst xmlns="http://schemas.openxmlformats.org/spreadsheetml/2006/main" count="9" uniqueCount="9">
  <si>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Current Estimate of Equity Forward Repurchases</t>
  </si>
  <si>
    <t xml:space="preserve">Bank</t>
  </si>
  <si>
    <t xml:space="preserve"># of Shares (000's)</t>
  </si>
  <si>
    <t xml:space="preserve">Settlement Date</t>
  </si>
  <si>
    <t xml:space="preserve">Cost ($MM)</t>
  </si>
  <si>
    <t xml:space="preserve">UBS</t>
  </si>
  <si>
    <t xml:space="preserve">Lehman</t>
  </si>
  <si>
    <t xml:space="preserve">CSFB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</si>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</sst>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[$-409]#,##0_);\(#,##0\)"/>
    <numFmt numFmtId="167" formatCode="\$#,##0.0_);&quot;($&quot;#,##0.0\)"/>
    <numFmt numFmtId="168" formatCode="[$-409]d\-mmm"/>
    <numFmt numFmtId="169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8.99"/>
    <col collapsed="false" customWidth="true" hidden="false" outlineLevel="0" max="3" min="3" style="2" width="17.28"/>
    <col collapsed="false" customWidth="true" hidden="false" outlineLevel="0" max="5" min="5" style="1" width="14.14"/>
    <col collapsed="false" customWidth="true" hidden="false" outlineLevel="0" max="7" min="7" style="3" width="10.85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</row>
    <row r="4" customFormat="false" ht="13.5" hidden="false" customHeight="false" outlineLevel="0" collapsed="false">
      <c r="A4" s="5" t="s">
        <v>1</v>
      </c>
      <c r="C4" s="6" t="s">
        <v>2</v>
      </c>
      <c r="E4" s="5" t="s">
        <v>3</v>
      </c>
      <c r="G4" s="7" t="s">
        <v>4</v>
      </c>
    </row>
    <row r="5" customFormat="false" ht="12.75" hidden="false" customHeight="false" outlineLevel="0" collapsed="false">
      <c r="A5" s="1" t="s">
        <v>5</v>
      </c>
      <c r="C5" s="2" t="n">
        <v>706</v>
      </c>
      <c r="E5" s="8" t="n">
        <v>37152</v>
      </c>
      <c r="G5" s="3" t="n">
        <v>54</v>
      </c>
    </row>
    <row r="6" customFormat="false" ht="13.5" hidden="false" customHeight="false" outlineLevel="0" collapsed="false">
      <c r="C6" s="2" t="n">
        <v>1887</v>
      </c>
      <c r="E6" s="8" t="n">
        <v>37179</v>
      </c>
      <c r="G6" s="7" t="n">
        <v>146</v>
      </c>
    </row>
    <row r="7" customFormat="false" ht="12.75" hidden="false" customHeight="false" outlineLevel="0" collapsed="false">
      <c r="G7" s="3" t="n">
        <f aca="false">+G6+G5</f>
        <v>200</v>
      </c>
    </row>
    <row r="9" customFormat="false" ht="12.75" hidden="false" customHeight="false" outlineLevel="0" collapsed="false">
      <c r="A9" s="1" t="s">
        <v>6</v>
      </c>
      <c r="C9" s="2" t="n">
        <v>425</v>
      </c>
      <c r="E9" s="8" t="n">
        <v>37179</v>
      </c>
      <c r="G9" s="3" t="n">
        <v>18.4</v>
      </c>
    </row>
    <row r="10" customFormat="false" ht="12.75" hidden="false" customHeight="false" outlineLevel="0" collapsed="false">
      <c r="C10" s="2" t="n">
        <v>617</v>
      </c>
      <c r="E10" s="8" t="n">
        <v>37179</v>
      </c>
      <c r="G10" s="3" t="n">
        <v>26.7</v>
      </c>
    </row>
    <row r="11" customFormat="false" ht="12.75" hidden="false" customHeight="false" outlineLevel="0" collapsed="false">
      <c r="C11" s="2" t="n">
        <v>850</v>
      </c>
      <c r="E11" s="8" t="n">
        <v>37179</v>
      </c>
      <c r="G11" s="3" t="n">
        <v>61.5</v>
      </c>
    </row>
    <row r="12" customFormat="false" ht="13.5" hidden="false" customHeight="false" outlineLevel="0" collapsed="false">
      <c r="C12" s="2" t="n">
        <v>570</v>
      </c>
      <c r="E12" s="8" t="n">
        <v>37179</v>
      </c>
      <c r="G12" s="7" t="n">
        <v>43.4</v>
      </c>
    </row>
    <row r="13" customFormat="false" ht="12.75" hidden="false" customHeight="false" outlineLevel="0" collapsed="false">
      <c r="G13" s="3" t="n">
        <f aca="false">SUM(G9:G12)</f>
        <v>150</v>
      </c>
    </row>
    <row r="15" customFormat="false" ht="12.75" hidden="false" customHeight="false" outlineLevel="0" collapsed="false">
      <c r="A15" s="1" t="s">
        <v>7</v>
      </c>
      <c r="C15" s="2" t="n">
        <v>1672</v>
      </c>
      <c r="E15" s="8" t="n">
        <v>37196</v>
      </c>
      <c r="G15" s="3" t="n">
        <v>71.9</v>
      </c>
    </row>
    <row r="16" customFormat="false" ht="12.75" hidden="false" customHeight="false" outlineLevel="0" collapsed="false">
      <c r="C16" s="2" t="n">
        <v>1025</v>
      </c>
      <c r="E16" s="8" t="n">
        <v>37196</v>
      </c>
      <c r="G16" s="3" t="n">
        <v>44.1</v>
      </c>
    </row>
    <row r="17" customFormat="false" ht="13.5" hidden="false" customHeight="false" outlineLevel="0" collapsed="false">
      <c r="C17" s="2" t="n">
        <v>447</v>
      </c>
      <c r="E17" s="8" t="n">
        <v>37207</v>
      </c>
      <c r="G17" s="7" t="n">
        <v>34</v>
      </c>
    </row>
    <row r="18" customFormat="false" ht="12.75" hidden="false" customHeight="false" outlineLevel="0" collapsed="false">
      <c r="G18" s="3" t="n">
        <f aca="false">SUM(G15:G17)</f>
        <v>150</v>
      </c>
    </row>
    <row r="19" customFormat="false" ht="13.5" hidden="false" customHeight="false" outlineLevel="0" collapsed="false"/>
    <row r="20" customFormat="false" ht="13.5" hidden="false" customHeight="false" outlineLevel="0" collapsed="false">
      <c r="A20" s="9" t="s">
        <v>8</v>
      </c>
      <c r="B20" s="10"/>
      <c r="C20" s="11" t="n">
        <f aca="false">SUM(C5:C17)</f>
        <v>8199</v>
      </c>
      <c r="D20" s="10"/>
      <c r="E20" s="12"/>
      <c r="F20" s="10"/>
      <c r="G20" s="13" t="n">
        <f aca="false">+G18+G13+G7</f>
        <v>500</v>
      </c>
    </row>
    <row r="22" customFormat="false" ht="12.75" hidden="false" customHeight="false" outlineLevel="0" collapsed="false">
      <c r="C22" s="14"/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2001-09-19T11:55:58Z</dcterms:created>
  <dc:creator>cfreelan</dc:creator>
  <dc:description/>
  <dc:language>en-US</dc:language>
  <cp:lastModifiedBy>cfreelan</cp:lastModifiedBy>
  <dcterms:modified xsi:type="dcterms:W3CDTF">2001-09-19T12:05:14Z</dcterms:modified>
  <cp:revision>0</cp:revision>
  <dc:subject/>
  <dc:title/>
</cp:coreProperties>
</file>