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6.xml.rels" ContentType="application/vnd.openxmlformats-package.relationships+xml"/>
  <Override PartName="/xl/worksheets/_rels/sheet5.xml.rels" ContentType="application/vnd.openxmlformats-package.relationships+xml"/>
  <Override PartName="/xl/worksheets/_rels/sheet4.xml.rels" ContentType="application/vnd.openxmlformats-package.relationship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4.xml.rels" ContentType="application/vnd.openxmlformats-package.relationships+xml"/>
  <Override PartName="/xl/drawings/_rels/drawing3.xml.rels" ContentType="application/vnd.openxmlformats-package.relationship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GasFP0510" sheetId="1" state="visible" r:id="rId3"/>
    <sheet name="Gas Chart" sheetId="2" state="visible" r:id="rId4"/>
    <sheet name="ElectricFP0509" sheetId="3" state="visible" r:id="rId5"/>
    <sheet name="Peak Chart" sheetId="4" state="visible" r:id="rId6"/>
    <sheet name="Off-Peak Chart" sheetId="5" state="visible" r:id="rId7"/>
    <sheet name="Flat Chart" sheetId="6" state="visible" r:id="rId8"/>
  </sheets>
  <definedNames>
    <definedName function="false" hidden="false" localSheetId="2" name="_xlnm.Print_Titles" vbProcedure="false">ElectricFP0509!$1:$4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<sst xmlns="http://schemas.openxmlformats.org/spreadsheetml/2006/main" count="26" uniqueCount="16">
  <si>
    <t xml:space="preserve">Forward Price of NG as of 042701</t>
  </si>
  <si>
    <t xml:space="preserve">Trading Hub</t>
  </si>
  <si>
    <t xml:space="preserve">Nymex Henry Hub</t>
  </si>
  <si>
    <t xml:space="preserve">SoCal</t>
  </si>
  <si>
    <t xml:space="preserve">Malin</t>
  </si>
  <si>
    <t xml:space="preserve">San Juan via El Paso</t>
  </si>
  <si>
    <t xml:space="preserve">Fforward Price of Electricity Indicative Prices as of 042701</t>
  </si>
  <si>
    <t xml:space="preserve">Peak</t>
  </si>
  <si>
    <t xml:space="preserve">Off Peak</t>
  </si>
  <si>
    <t xml:space="preserve">Flat: All Hours</t>
  </si>
  <si>
    <t xml:space="preserve">1-yr Strips</t>
  </si>
  <si>
    <t xml:space="preserve">Mid-Columbia</t>
  </si>
  <si>
    <t xml:space="preserve">California-Oregon Border (COB)</t>
  </si>
  <si>
    <t xml:space="preserve">California Northern Zone (NP-15)</t>
  </si>
  <si>
    <t xml:space="preserve">California Southern Zone (SP-15)</t>
  </si>
  <si>
    <t xml:space="preserve">Palo Verde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</si>
</sst>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m/d/yyyy"/>
    <numFmt numFmtId="166" formatCode="[$-409]#,##0.00_);[RED]\(#,##0.00\)"/>
    <numFmt numFmtId="167" formatCode="_(* #,##0.00_);_(* \(#,##0.00\);_(* \-??_);_(@_)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8"/>
      <name val="Arial"/>
      <family val="2"/>
    </font>
    <font>
      <sz val="10"/>
      <name val="Arial"/>
      <family val="2"/>
    </font>
    <font>
      <sz val="8"/>
      <color rgb="FF000000"/>
      <name val="Arial"/>
      <family val="2"/>
    </font>
    <font>
      <b val="true"/>
      <sz val="14"/>
      <color rgb="FF000000"/>
      <name val="Arial"/>
      <family val="2"/>
    </font>
    <font>
      <sz val="10"/>
      <color rgb="FF000000"/>
      <name val="Arial"/>
      <family val="2"/>
    </font>
    <font>
      <b val="true"/>
      <sz val="12"/>
      <name val="Arial"/>
      <family val="2"/>
    </font>
    <font>
      <b val="true"/>
      <sz val="10"/>
      <name val="Arial"/>
      <family val="2"/>
    </font>
    <font>
      <sz val="8"/>
      <name val="Arial"/>
      <family val="2"/>
    </font>
    <font>
      <sz val="9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6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center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800" strike="noStrike" u="none">
                <a:uFillTx/>
                <a:latin typeface="Arial"/>
              </a:rPr>
              <a:t>Forward Price of Wholesale Natural Gas</a:t>
            </a:r>
          </a:p>
          <a:p>
            <a:pPr>
              <a:defRPr b="0" sz="1300" strike="noStrike" u="none">
                <a:uFillTx/>
                <a:latin typeface="Arial"/>
              </a:defRPr>
            </a:pPr>
            <a:r>
              <a:rPr b="0" sz="1000" strike="noStrike" u="none">
                <a:uFillTx/>
                <a:latin typeface="Arial"/>
              </a:rPr>
              <a:t>(indicative prices as of May 9, 2001)</a:t>
            </a:r>
          </a:p>
        </c:rich>
      </c:tx>
      <c:layout>
        <c:manualLayout>
          <c:xMode val="edge"/>
          <c:yMode val="edge"/>
          <c:x val="0.22153904365511"/>
          <c:y val="0.0166324299251209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96618266092797"/>
          <c:y val="0.138625670929693"/>
          <c:w val="0.927399139195005"/>
          <c:h val="0.801404810814393"/>
        </c:manualLayout>
      </c:layout>
      <c:lineChart>
        <c:grouping val="standard"/>
        <c:varyColors val="0"/>
        <c:ser>
          <c:idx val="0"/>
          <c:order val="0"/>
          <c:tx>
            <c:strRef>
              <c:f>GasFP0510!$B$2</c:f>
              <c:strCache>
                <c:ptCount val="1"/>
                <c:pt idx="0">
                  <c:v>Nymex Henry Hub</c:v>
                </c:pt>
              </c:strCache>
            </c:strRef>
          </c:tx>
          <c:spPr>
            <a:solidFill>
              <a:srgbClr val="000080"/>
            </a:solidFill>
            <a:ln w="252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GasFP0510!$A$3:$A$57</c:f>
              <c:strCache>
                <c:ptCount val="55"/>
                <c:pt idx="0">
                  <c:v>6/1/2001</c:v>
                </c:pt>
                <c:pt idx="1">
                  <c:v>7/1/2001</c:v>
                </c:pt>
                <c:pt idx="2">
                  <c:v>8/1/2001</c:v>
                </c:pt>
                <c:pt idx="3">
                  <c:v>9/1/2001</c:v>
                </c:pt>
                <c:pt idx="4">
                  <c:v>10/1/2001</c:v>
                </c:pt>
                <c:pt idx="5">
                  <c:v>11/1/2001</c:v>
                </c:pt>
                <c:pt idx="6">
                  <c:v>12/1/2001</c:v>
                </c:pt>
                <c:pt idx="7">
                  <c:v>1/1/2002</c:v>
                </c:pt>
                <c:pt idx="8">
                  <c:v>2/1/2002</c:v>
                </c:pt>
                <c:pt idx="9">
                  <c:v>3/1/2002</c:v>
                </c:pt>
                <c:pt idx="10">
                  <c:v>4/1/2002</c:v>
                </c:pt>
                <c:pt idx="11">
                  <c:v>5/1/2002</c:v>
                </c:pt>
                <c:pt idx="12">
                  <c:v>6/1/2002</c:v>
                </c:pt>
                <c:pt idx="13">
                  <c:v>7/1/2002</c:v>
                </c:pt>
                <c:pt idx="14">
                  <c:v>8/1/2002</c:v>
                </c:pt>
                <c:pt idx="15">
                  <c:v>9/1/2002</c:v>
                </c:pt>
                <c:pt idx="16">
                  <c:v>10/1/2002</c:v>
                </c:pt>
                <c:pt idx="17">
                  <c:v>11/1/2002</c:v>
                </c:pt>
                <c:pt idx="18">
                  <c:v>12/1/2002</c:v>
                </c:pt>
                <c:pt idx="19">
                  <c:v>1/1/2003</c:v>
                </c:pt>
                <c:pt idx="20">
                  <c:v>2/1/2003</c:v>
                </c:pt>
                <c:pt idx="21">
                  <c:v>3/1/2003</c:v>
                </c:pt>
                <c:pt idx="22">
                  <c:v>4/1/2003</c:v>
                </c:pt>
                <c:pt idx="23">
                  <c:v>5/1/2003</c:v>
                </c:pt>
                <c:pt idx="24">
                  <c:v>6/1/2003</c:v>
                </c:pt>
                <c:pt idx="25">
                  <c:v>7/1/2003</c:v>
                </c:pt>
                <c:pt idx="26">
                  <c:v>8/1/2003</c:v>
                </c:pt>
                <c:pt idx="27">
                  <c:v>9/1/2003</c:v>
                </c:pt>
                <c:pt idx="28">
                  <c:v>10/1/2003</c:v>
                </c:pt>
                <c:pt idx="29">
                  <c:v>11/1/2003</c:v>
                </c:pt>
                <c:pt idx="30">
                  <c:v>12/1/2003</c:v>
                </c:pt>
                <c:pt idx="31">
                  <c:v>1/1/2004</c:v>
                </c:pt>
                <c:pt idx="32">
                  <c:v>2/1/2004</c:v>
                </c:pt>
                <c:pt idx="33">
                  <c:v>3/1/2004</c:v>
                </c:pt>
                <c:pt idx="34">
                  <c:v>4/1/2004</c:v>
                </c:pt>
                <c:pt idx="35">
                  <c:v>5/1/2004</c:v>
                </c:pt>
                <c:pt idx="36">
                  <c:v>6/1/2004</c:v>
                </c:pt>
                <c:pt idx="37">
                  <c:v>7/1/2004</c:v>
                </c:pt>
                <c:pt idx="38">
                  <c:v>8/1/2004</c:v>
                </c:pt>
                <c:pt idx="39">
                  <c:v>9/1/2004</c:v>
                </c:pt>
                <c:pt idx="40">
                  <c:v>10/1/2004</c:v>
                </c:pt>
                <c:pt idx="41">
                  <c:v>11/1/2004</c:v>
                </c:pt>
                <c:pt idx="42">
                  <c:v>12/1/2004</c:v>
                </c:pt>
                <c:pt idx="43">
                  <c:v>1/1/2005</c:v>
                </c:pt>
                <c:pt idx="44">
                  <c:v>2/1/2005</c:v>
                </c:pt>
                <c:pt idx="45">
                  <c:v>3/1/2005</c:v>
                </c:pt>
                <c:pt idx="46">
                  <c:v>4/1/2005</c:v>
                </c:pt>
                <c:pt idx="47">
                  <c:v>5/1/2005</c:v>
                </c:pt>
                <c:pt idx="48">
                  <c:v>6/1/2005</c:v>
                </c:pt>
                <c:pt idx="49">
                  <c:v>7/1/2005</c:v>
                </c:pt>
                <c:pt idx="50">
                  <c:v>8/1/2005</c:v>
                </c:pt>
                <c:pt idx="51">
                  <c:v>9/1/2005</c:v>
                </c:pt>
                <c:pt idx="52">
                  <c:v>10/1/2005</c:v>
                </c:pt>
                <c:pt idx="53">
                  <c:v>11/1/2005</c:v>
                </c:pt>
                <c:pt idx="54">
                  <c:v>12/1/2005</c:v>
                </c:pt>
              </c:strCache>
            </c:strRef>
          </c:cat>
          <c:val>
            <c:numRef>
              <c:f>GasFP0510!$B$3:$B$57</c:f>
              <c:numCache>
                <c:formatCode>[$-409]#,##0.00_);[RED]\(#,##0.00\)</c:formatCode>
                <c:ptCount val="55"/>
                <c:pt idx="0">
                  <c:v>4.202</c:v>
                </c:pt>
                <c:pt idx="1">
                  <c:v>4.273</c:v>
                </c:pt>
                <c:pt idx="2">
                  <c:v>4.343</c:v>
                </c:pt>
                <c:pt idx="3">
                  <c:v>4.369</c:v>
                </c:pt>
                <c:pt idx="4">
                  <c:v>4.4</c:v>
                </c:pt>
                <c:pt idx="5">
                  <c:v>4.574</c:v>
                </c:pt>
                <c:pt idx="6">
                  <c:v>4.748</c:v>
                </c:pt>
                <c:pt idx="7">
                  <c:v>4.813</c:v>
                </c:pt>
                <c:pt idx="8">
                  <c:v>4.693</c:v>
                </c:pt>
                <c:pt idx="9">
                  <c:v>4.51</c:v>
                </c:pt>
                <c:pt idx="10">
                  <c:v>4.2</c:v>
                </c:pt>
                <c:pt idx="11">
                  <c:v>4.131</c:v>
                </c:pt>
                <c:pt idx="12">
                  <c:v>4.173</c:v>
                </c:pt>
                <c:pt idx="13">
                  <c:v>4.223</c:v>
                </c:pt>
                <c:pt idx="14">
                  <c:v>4.242</c:v>
                </c:pt>
                <c:pt idx="15">
                  <c:v>4.247</c:v>
                </c:pt>
                <c:pt idx="16">
                  <c:v>4.267</c:v>
                </c:pt>
                <c:pt idx="17">
                  <c:v>4.407</c:v>
                </c:pt>
                <c:pt idx="18">
                  <c:v>4.537</c:v>
                </c:pt>
                <c:pt idx="19">
                  <c:v>4.587</c:v>
                </c:pt>
                <c:pt idx="20">
                  <c:v>4.442</c:v>
                </c:pt>
                <c:pt idx="21">
                  <c:v>4.255</c:v>
                </c:pt>
                <c:pt idx="22">
                  <c:v>3.97</c:v>
                </c:pt>
                <c:pt idx="23">
                  <c:v>3.935</c:v>
                </c:pt>
                <c:pt idx="24">
                  <c:v>3.975</c:v>
                </c:pt>
                <c:pt idx="25">
                  <c:v>4.025</c:v>
                </c:pt>
                <c:pt idx="26">
                  <c:v>4.07</c:v>
                </c:pt>
                <c:pt idx="27">
                  <c:v>4.087</c:v>
                </c:pt>
                <c:pt idx="28">
                  <c:v>4.102</c:v>
                </c:pt>
                <c:pt idx="29">
                  <c:v>4.214</c:v>
                </c:pt>
                <c:pt idx="30">
                  <c:v>4.349</c:v>
                </c:pt>
                <c:pt idx="31">
                  <c:v>4.407</c:v>
                </c:pt>
                <c:pt idx="32">
                  <c:v>4.287</c:v>
                </c:pt>
                <c:pt idx="33">
                  <c:v>4.148</c:v>
                </c:pt>
                <c:pt idx="34">
                  <c:v>3.978</c:v>
                </c:pt>
                <c:pt idx="35">
                  <c:v>3.948</c:v>
                </c:pt>
                <c:pt idx="36">
                  <c:v>4.01</c:v>
                </c:pt>
                <c:pt idx="37">
                  <c:v>4.08</c:v>
                </c:pt>
                <c:pt idx="38">
                  <c:v>4.135</c:v>
                </c:pt>
                <c:pt idx="39">
                  <c:v>4.167</c:v>
                </c:pt>
                <c:pt idx="40">
                  <c:v>4.207</c:v>
                </c:pt>
                <c:pt idx="41">
                  <c:v>4.319</c:v>
                </c:pt>
                <c:pt idx="42">
                  <c:v>4.454</c:v>
                </c:pt>
                <c:pt idx="43">
                  <c:v>4.432</c:v>
                </c:pt>
                <c:pt idx="44">
                  <c:v>4.312</c:v>
                </c:pt>
                <c:pt idx="45">
                  <c:v>4.173</c:v>
                </c:pt>
                <c:pt idx="46">
                  <c:v>4.003</c:v>
                </c:pt>
                <c:pt idx="47">
                  <c:v>3.973</c:v>
                </c:pt>
                <c:pt idx="48">
                  <c:v>4.035</c:v>
                </c:pt>
                <c:pt idx="49">
                  <c:v>4.105</c:v>
                </c:pt>
                <c:pt idx="50">
                  <c:v>4.16</c:v>
                </c:pt>
                <c:pt idx="51">
                  <c:v>4.192</c:v>
                </c:pt>
                <c:pt idx="52">
                  <c:v>4.232</c:v>
                </c:pt>
                <c:pt idx="53">
                  <c:v>4.344</c:v>
                </c:pt>
                <c:pt idx="54">
                  <c:v>4.479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GasFP0510!$C$2</c:f>
              <c:strCache>
                <c:ptCount val="1"/>
                <c:pt idx="0">
                  <c:v>SoCal</c:v>
                </c:pt>
              </c:strCache>
            </c:strRef>
          </c:tx>
          <c:spPr>
            <a:solidFill>
              <a:srgbClr val="ff00ff"/>
            </a:solidFill>
            <a:ln w="25200">
              <a:solidFill>
                <a:srgbClr val="ff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GasFP0510!$A$3:$A$57</c:f>
              <c:strCache>
                <c:ptCount val="55"/>
                <c:pt idx="0">
                  <c:v>6/1/2001</c:v>
                </c:pt>
                <c:pt idx="1">
                  <c:v>7/1/2001</c:v>
                </c:pt>
                <c:pt idx="2">
                  <c:v>8/1/2001</c:v>
                </c:pt>
                <c:pt idx="3">
                  <c:v>9/1/2001</c:v>
                </c:pt>
                <c:pt idx="4">
                  <c:v>10/1/2001</c:v>
                </c:pt>
                <c:pt idx="5">
                  <c:v>11/1/2001</c:v>
                </c:pt>
                <c:pt idx="6">
                  <c:v>12/1/2001</c:v>
                </c:pt>
                <c:pt idx="7">
                  <c:v>1/1/2002</c:v>
                </c:pt>
                <c:pt idx="8">
                  <c:v>2/1/2002</c:v>
                </c:pt>
                <c:pt idx="9">
                  <c:v>3/1/2002</c:v>
                </c:pt>
                <c:pt idx="10">
                  <c:v>4/1/2002</c:v>
                </c:pt>
                <c:pt idx="11">
                  <c:v>5/1/2002</c:v>
                </c:pt>
                <c:pt idx="12">
                  <c:v>6/1/2002</c:v>
                </c:pt>
                <c:pt idx="13">
                  <c:v>7/1/2002</c:v>
                </c:pt>
                <c:pt idx="14">
                  <c:v>8/1/2002</c:v>
                </c:pt>
                <c:pt idx="15">
                  <c:v>9/1/2002</c:v>
                </c:pt>
                <c:pt idx="16">
                  <c:v>10/1/2002</c:v>
                </c:pt>
                <c:pt idx="17">
                  <c:v>11/1/2002</c:v>
                </c:pt>
                <c:pt idx="18">
                  <c:v>12/1/2002</c:v>
                </c:pt>
                <c:pt idx="19">
                  <c:v>1/1/2003</c:v>
                </c:pt>
                <c:pt idx="20">
                  <c:v>2/1/2003</c:v>
                </c:pt>
                <c:pt idx="21">
                  <c:v>3/1/2003</c:v>
                </c:pt>
                <c:pt idx="22">
                  <c:v>4/1/2003</c:v>
                </c:pt>
                <c:pt idx="23">
                  <c:v>5/1/2003</c:v>
                </c:pt>
                <c:pt idx="24">
                  <c:v>6/1/2003</c:v>
                </c:pt>
                <c:pt idx="25">
                  <c:v>7/1/2003</c:v>
                </c:pt>
                <c:pt idx="26">
                  <c:v>8/1/2003</c:v>
                </c:pt>
                <c:pt idx="27">
                  <c:v>9/1/2003</c:v>
                </c:pt>
                <c:pt idx="28">
                  <c:v>10/1/2003</c:v>
                </c:pt>
                <c:pt idx="29">
                  <c:v>11/1/2003</c:v>
                </c:pt>
                <c:pt idx="30">
                  <c:v>12/1/2003</c:v>
                </c:pt>
                <c:pt idx="31">
                  <c:v>1/1/2004</c:v>
                </c:pt>
                <c:pt idx="32">
                  <c:v>2/1/2004</c:v>
                </c:pt>
                <c:pt idx="33">
                  <c:v>3/1/2004</c:v>
                </c:pt>
                <c:pt idx="34">
                  <c:v>4/1/2004</c:v>
                </c:pt>
                <c:pt idx="35">
                  <c:v>5/1/2004</c:v>
                </c:pt>
                <c:pt idx="36">
                  <c:v>6/1/2004</c:v>
                </c:pt>
                <c:pt idx="37">
                  <c:v>7/1/2004</c:v>
                </c:pt>
                <c:pt idx="38">
                  <c:v>8/1/2004</c:v>
                </c:pt>
                <c:pt idx="39">
                  <c:v>9/1/2004</c:v>
                </c:pt>
                <c:pt idx="40">
                  <c:v>10/1/2004</c:v>
                </c:pt>
                <c:pt idx="41">
                  <c:v>11/1/2004</c:v>
                </c:pt>
                <c:pt idx="42">
                  <c:v>12/1/2004</c:v>
                </c:pt>
                <c:pt idx="43">
                  <c:v>1/1/2005</c:v>
                </c:pt>
                <c:pt idx="44">
                  <c:v>2/1/2005</c:v>
                </c:pt>
                <c:pt idx="45">
                  <c:v>3/1/2005</c:v>
                </c:pt>
                <c:pt idx="46">
                  <c:v>4/1/2005</c:v>
                </c:pt>
                <c:pt idx="47">
                  <c:v>5/1/2005</c:v>
                </c:pt>
                <c:pt idx="48">
                  <c:v>6/1/2005</c:v>
                </c:pt>
                <c:pt idx="49">
                  <c:v>7/1/2005</c:v>
                </c:pt>
                <c:pt idx="50">
                  <c:v>8/1/2005</c:v>
                </c:pt>
                <c:pt idx="51">
                  <c:v>9/1/2005</c:v>
                </c:pt>
                <c:pt idx="52">
                  <c:v>10/1/2005</c:v>
                </c:pt>
                <c:pt idx="53">
                  <c:v>11/1/2005</c:v>
                </c:pt>
                <c:pt idx="54">
                  <c:v>12/1/2005</c:v>
                </c:pt>
              </c:strCache>
            </c:strRef>
          </c:cat>
          <c:val>
            <c:numRef>
              <c:f>GasFP0510!$C$3:$C$57</c:f>
              <c:numCache>
                <c:formatCode>[$-409]#,##0.00_);[RED]\(#,##0.00\)</c:formatCode>
                <c:ptCount val="55"/>
                <c:pt idx="0">
                  <c:v>12.202</c:v>
                </c:pt>
                <c:pt idx="1">
                  <c:v>12.123</c:v>
                </c:pt>
                <c:pt idx="2">
                  <c:v>12.043</c:v>
                </c:pt>
                <c:pt idx="3">
                  <c:v>11.119</c:v>
                </c:pt>
                <c:pt idx="4">
                  <c:v>10.05</c:v>
                </c:pt>
                <c:pt idx="5">
                  <c:v>9.924</c:v>
                </c:pt>
                <c:pt idx="6">
                  <c:v>10.298</c:v>
                </c:pt>
                <c:pt idx="7">
                  <c:v>10.553</c:v>
                </c:pt>
                <c:pt idx="8">
                  <c:v>9.433</c:v>
                </c:pt>
                <c:pt idx="9">
                  <c:v>7.4</c:v>
                </c:pt>
                <c:pt idx="10">
                  <c:v>6.4</c:v>
                </c:pt>
                <c:pt idx="11">
                  <c:v>5.481</c:v>
                </c:pt>
                <c:pt idx="12">
                  <c:v>5.623</c:v>
                </c:pt>
                <c:pt idx="13">
                  <c:v>6.173</c:v>
                </c:pt>
                <c:pt idx="14">
                  <c:v>6.192</c:v>
                </c:pt>
                <c:pt idx="15">
                  <c:v>6.197</c:v>
                </c:pt>
                <c:pt idx="16">
                  <c:v>5.367</c:v>
                </c:pt>
                <c:pt idx="17">
                  <c:v>5.557</c:v>
                </c:pt>
                <c:pt idx="18">
                  <c:v>5.687</c:v>
                </c:pt>
                <c:pt idx="19">
                  <c:v>5.652</c:v>
                </c:pt>
                <c:pt idx="20">
                  <c:v>5.507</c:v>
                </c:pt>
                <c:pt idx="21">
                  <c:v>5.32</c:v>
                </c:pt>
                <c:pt idx="22">
                  <c:v>4.62</c:v>
                </c:pt>
                <c:pt idx="23">
                  <c:v>4.585</c:v>
                </c:pt>
                <c:pt idx="24">
                  <c:v>4.625</c:v>
                </c:pt>
                <c:pt idx="25">
                  <c:v>4.675</c:v>
                </c:pt>
                <c:pt idx="26">
                  <c:v>4.72</c:v>
                </c:pt>
                <c:pt idx="27">
                  <c:v>4.737</c:v>
                </c:pt>
                <c:pt idx="28">
                  <c:v>4.752</c:v>
                </c:pt>
                <c:pt idx="29">
                  <c:v>4.614</c:v>
                </c:pt>
                <c:pt idx="30">
                  <c:v>4.749</c:v>
                </c:pt>
                <c:pt idx="31">
                  <c:v>4.807</c:v>
                </c:pt>
                <c:pt idx="32">
                  <c:v>4.687</c:v>
                </c:pt>
                <c:pt idx="33">
                  <c:v>4.548</c:v>
                </c:pt>
                <c:pt idx="34">
                  <c:v>4.478</c:v>
                </c:pt>
                <c:pt idx="35">
                  <c:v>4.448</c:v>
                </c:pt>
                <c:pt idx="36">
                  <c:v>4.51</c:v>
                </c:pt>
                <c:pt idx="37">
                  <c:v>4.58</c:v>
                </c:pt>
                <c:pt idx="38">
                  <c:v>4.635</c:v>
                </c:pt>
                <c:pt idx="39">
                  <c:v>4.667</c:v>
                </c:pt>
                <c:pt idx="40">
                  <c:v>4.707</c:v>
                </c:pt>
                <c:pt idx="41">
                  <c:v>4.719</c:v>
                </c:pt>
                <c:pt idx="42">
                  <c:v>4.854</c:v>
                </c:pt>
                <c:pt idx="43">
                  <c:v>4.832</c:v>
                </c:pt>
                <c:pt idx="44">
                  <c:v>4.712</c:v>
                </c:pt>
                <c:pt idx="45">
                  <c:v>4.573</c:v>
                </c:pt>
                <c:pt idx="46">
                  <c:v>4.463</c:v>
                </c:pt>
                <c:pt idx="47">
                  <c:v>4.433</c:v>
                </c:pt>
                <c:pt idx="48">
                  <c:v>4.495</c:v>
                </c:pt>
                <c:pt idx="49">
                  <c:v>4.565</c:v>
                </c:pt>
                <c:pt idx="50">
                  <c:v>4.62</c:v>
                </c:pt>
                <c:pt idx="51">
                  <c:v>4.652</c:v>
                </c:pt>
                <c:pt idx="52">
                  <c:v>4.692</c:v>
                </c:pt>
                <c:pt idx="53">
                  <c:v>4.744</c:v>
                </c:pt>
                <c:pt idx="54">
                  <c:v>4.879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GasFP0510!$D$2</c:f>
              <c:strCache>
                <c:ptCount val="1"/>
                <c:pt idx="0">
                  <c:v>Malin</c:v>
                </c:pt>
              </c:strCache>
            </c:strRef>
          </c:tx>
          <c:spPr>
            <a:solidFill>
              <a:srgbClr val="00ffff"/>
            </a:solidFill>
            <a:ln w="25200">
              <a:solidFill>
                <a:srgbClr val="00ff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GasFP0510!$A$3:$A$57</c:f>
              <c:strCache>
                <c:ptCount val="55"/>
                <c:pt idx="0">
                  <c:v>6/1/2001</c:v>
                </c:pt>
                <c:pt idx="1">
                  <c:v>7/1/2001</c:v>
                </c:pt>
                <c:pt idx="2">
                  <c:v>8/1/2001</c:v>
                </c:pt>
                <c:pt idx="3">
                  <c:v>9/1/2001</c:v>
                </c:pt>
                <c:pt idx="4">
                  <c:v>10/1/2001</c:v>
                </c:pt>
                <c:pt idx="5">
                  <c:v>11/1/2001</c:v>
                </c:pt>
                <c:pt idx="6">
                  <c:v>12/1/2001</c:v>
                </c:pt>
                <c:pt idx="7">
                  <c:v>1/1/2002</c:v>
                </c:pt>
                <c:pt idx="8">
                  <c:v>2/1/2002</c:v>
                </c:pt>
                <c:pt idx="9">
                  <c:v>3/1/2002</c:v>
                </c:pt>
                <c:pt idx="10">
                  <c:v>4/1/2002</c:v>
                </c:pt>
                <c:pt idx="11">
                  <c:v>5/1/2002</c:v>
                </c:pt>
                <c:pt idx="12">
                  <c:v>6/1/2002</c:v>
                </c:pt>
                <c:pt idx="13">
                  <c:v>7/1/2002</c:v>
                </c:pt>
                <c:pt idx="14">
                  <c:v>8/1/2002</c:v>
                </c:pt>
                <c:pt idx="15">
                  <c:v>9/1/2002</c:v>
                </c:pt>
                <c:pt idx="16">
                  <c:v>10/1/2002</c:v>
                </c:pt>
                <c:pt idx="17">
                  <c:v>11/1/2002</c:v>
                </c:pt>
                <c:pt idx="18">
                  <c:v>12/1/2002</c:v>
                </c:pt>
                <c:pt idx="19">
                  <c:v>1/1/2003</c:v>
                </c:pt>
                <c:pt idx="20">
                  <c:v>2/1/2003</c:v>
                </c:pt>
                <c:pt idx="21">
                  <c:v>3/1/2003</c:v>
                </c:pt>
                <c:pt idx="22">
                  <c:v>4/1/2003</c:v>
                </c:pt>
                <c:pt idx="23">
                  <c:v>5/1/2003</c:v>
                </c:pt>
                <c:pt idx="24">
                  <c:v>6/1/2003</c:v>
                </c:pt>
                <c:pt idx="25">
                  <c:v>7/1/2003</c:v>
                </c:pt>
                <c:pt idx="26">
                  <c:v>8/1/2003</c:v>
                </c:pt>
                <c:pt idx="27">
                  <c:v>9/1/2003</c:v>
                </c:pt>
                <c:pt idx="28">
                  <c:v>10/1/2003</c:v>
                </c:pt>
                <c:pt idx="29">
                  <c:v>11/1/2003</c:v>
                </c:pt>
                <c:pt idx="30">
                  <c:v>12/1/2003</c:v>
                </c:pt>
                <c:pt idx="31">
                  <c:v>1/1/2004</c:v>
                </c:pt>
                <c:pt idx="32">
                  <c:v>2/1/2004</c:v>
                </c:pt>
                <c:pt idx="33">
                  <c:v>3/1/2004</c:v>
                </c:pt>
                <c:pt idx="34">
                  <c:v>4/1/2004</c:v>
                </c:pt>
                <c:pt idx="35">
                  <c:v>5/1/2004</c:v>
                </c:pt>
                <c:pt idx="36">
                  <c:v>6/1/2004</c:v>
                </c:pt>
                <c:pt idx="37">
                  <c:v>7/1/2004</c:v>
                </c:pt>
                <c:pt idx="38">
                  <c:v>8/1/2004</c:v>
                </c:pt>
                <c:pt idx="39">
                  <c:v>9/1/2004</c:v>
                </c:pt>
                <c:pt idx="40">
                  <c:v>10/1/2004</c:v>
                </c:pt>
                <c:pt idx="41">
                  <c:v>11/1/2004</c:v>
                </c:pt>
                <c:pt idx="42">
                  <c:v>12/1/2004</c:v>
                </c:pt>
                <c:pt idx="43">
                  <c:v>1/1/2005</c:v>
                </c:pt>
                <c:pt idx="44">
                  <c:v>2/1/2005</c:v>
                </c:pt>
                <c:pt idx="45">
                  <c:v>3/1/2005</c:v>
                </c:pt>
                <c:pt idx="46">
                  <c:v>4/1/2005</c:v>
                </c:pt>
                <c:pt idx="47">
                  <c:v>5/1/2005</c:v>
                </c:pt>
                <c:pt idx="48">
                  <c:v>6/1/2005</c:v>
                </c:pt>
                <c:pt idx="49">
                  <c:v>7/1/2005</c:v>
                </c:pt>
                <c:pt idx="50">
                  <c:v>8/1/2005</c:v>
                </c:pt>
                <c:pt idx="51">
                  <c:v>9/1/2005</c:v>
                </c:pt>
                <c:pt idx="52">
                  <c:v>10/1/2005</c:v>
                </c:pt>
                <c:pt idx="53">
                  <c:v>11/1/2005</c:v>
                </c:pt>
                <c:pt idx="54">
                  <c:v>12/1/2005</c:v>
                </c:pt>
              </c:strCache>
            </c:strRef>
          </c:cat>
          <c:val>
            <c:numRef>
              <c:f>GasFP0510!$D$3:$D$57</c:f>
              <c:numCache>
                <c:formatCode>[$-409]#,##0.00_);[RED]\(#,##0.00\)</c:formatCode>
                <c:ptCount val="55"/>
                <c:pt idx="0">
                  <c:v>6.702</c:v>
                </c:pt>
                <c:pt idx="1">
                  <c:v>7.693</c:v>
                </c:pt>
                <c:pt idx="2">
                  <c:v>7.463</c:v>
                </c:pt>
                <c:pt idx="3">
                  <c:v>6.839</c:v>
                </c:pt>
                <c:pt idx="4">
                  <c:v>6.2</c:v>
                </c:pt>
                <c:pt idx="5">
                  <c:v>7.254</c:v>
                </c:pt>
                <c:pt idx="6">
                  <c:v>7.828</c:v>
                </c:pt>
                <c:pt idx="7">
                  <c:v>7.743</c:v>
                </c:pt>
                <c:pt idx="8">
                  <c:v>7.523</c:v>
                </c:pt>
                <c:pt idx="9">
                  <c:v>6.74</c:v>
                </c:pt>
                <c:pt idx="10">
                  <c:v>5.45</c:v>
                </c:pt>
                <c:pt idx="11">
                  <c:v>5.381</c:v>
                </c:pt>
                <c:pt idx="12">
                  <c:v>5.423</c:v>
                </c:pt>
                <c:pt idx="13">
                  <c:v>5.473</c:v>
                </c:pt>
                <c:pt idx="14">
                  <c:v>5.492</c:v>
                </c:pt>
                <c:pt idx="15">
                  <c:v>5.497</c:v>
                </c:pt>
                <c:pt idx="16">
                  <c:v>5.517</c:v>
                </c:pt>
                <c:pt idx="17">
                  <c:v>5.157</c:v>
                </c:pt>
                <c:pt idx="18">
                  <c:v>5.287</c:v>
                </c:pt>
                <c:pt idx="19">
                  <c:v>5.252</c:v>
                </c:pt>
                <c:pt idx="20">
                  <c:v>5.107</c:v>
                </c:pt>
                <c:pt idx="21">
                  <c:v>4.92</c:v>
                </c:pt>
                <c:pt idx="22">
                  <c:v>4.12</c:v>
                </c:pt>
                <c:pt idx="23">
                  <c:v>4.085</c:v>
                </c:pt>
                <c:pt idx="24">
                  <c:v>4.125</c:v>
                </c:pt>
                <c:pt idx="25">
                  <c:v>4.175</c:v>
                </c:pt>
                <c:pt idx="26">
                  <c:v>4.22</c:v>
                </c:pt>
                <c:pt idx="27">
                  <c:v>4.237</c:v>
                </c:pt>
                <c:pt idx="28">
                  <c:v>4.252</c:v>
                </c:pt>
                <c:pt idx="29">
                  <c:v>4.464</c:v>
                </c:pt>
                <c:pt idx="30">
                  <c:v>4.599</c:v>
                </c:pt>
                <c:pt idx="31">
                  <c:v>4.657</c:v>
                </c:pt>
                <c:pt idx="32">
                  <c:v>4.537</c:v>
                </c:pt>
                <c:pt idx="33">
                  <c:v>4.398</c:v>
                </c:pt>
                <c:pt idx="34">
                  <c:v>3.998</c:v>
                </c:pt>
                <c:pt idx="35">
                  <c:v>3.968</c:v>
                </c:pt>
                <c:pt idx="36">
                  <c:v>4.03</c:v>
                </c:pt>
                <c:pt idx="37">
                  <c:v>4.1</c:v>
                </c:pt>
                <c:pt idx="38">
                  <c:v>4.155</c:v>
                </c:pt>
                <c:pt idx="39">
                  <c:v>4.187</c:v>
                </c:pt>
                <c:pt idx="40">
                  <c:v>4.227</c:v>
                </c:pt>
                <c:pt idx="41">
                  <c:v>4.619</c:v>
                </c:pt>
                <c:pt idx="42">
                  <c:v>4.754</c:v>
                </c:pt>
                <c:pt idx="43">
                  <c:v>4.732</c:v>
                </c:pt>
                <c:pt idx="44">
                  <c:v>4.612</c:v>
                </c:pt>
                <c:pt idx="45">
                  <c:v>4.473</c:v>
                </c:pt>
                <c:pt idx="46">
                  <c:v>4.023</c:v>
                </c:pt>
                <c:pt idx="47">
                  <c:v>3.993</c:v>
                </c:pt>
                <c:pt idx="48">
                  <c:v>4.055</c:v>
                </c:pt>
                <c:pt idx="49">
                  <c:v>4.125</c:v>
                </c:pt>
                <c:pt idx="50">
                  <c:v>4.18</c:v>
                </c:pt>
                <c:pt idx="51">
                  <c:v>4.212</c:v>
                </c:pt>
                <c:pt idx="52">
                  <c:v>4.252</c:v>
                </c:pt>
                <c:pt idx="53">
                  <c:v>4.644</c:v>
                </c:pt>
                <c:pt idx="54">
                  <c:v>4.779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GasFP0510!$E$2</c:f>
              <c:strCache>
                <c:ptCount val="1"/>
                <c:pt idx="0">
                  <c:v>San Juan via El Paso</c:v>
                </c:pt>
              </c:strCache>
            </c:strRef>
          </c:tx>
          <c:spPr>
            <a:solidFill>
              <a:srgbClr val="800080"/>
            </a:solidFill>
            <a:ln w="25200">
              <a:solidFill>
                <a:srgbClr val="8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GasFP0510!$A$3:$A$57</c:f>
              <c:strCache>
                <c:ptCount val="55"/>
                <c:pt idx="0">
                  <c:v>6/1/2001</c:v>
                </c:pt>
                <c:pt idx="1">
                  <c:v>7/1/2001</c:v>
                </c:pt>
                <c:pt idx="2">
                  <c:v>8/1/2001</c:v>
                </c:pt>
                <c:pt idx="3">
                  <c:v>9/1/2001</c:v>
                </c:pt>
                <c:pt idx="4">
                  <c:v>10/1/2001</c:v>
                </c:pt>
                <c:pt idx="5">
                  <c:v>11/1/2001</c:v>
                </c:pt>
                <c:pt idx="6">
                  <c:v>12/1/2001</c:v>
                </c:pt>
                <c:pt idx="7">
                  <c:v>1/1/2002</c:v>
                </c:pt>
                <c:pt idx="8">
                  <c:v>2/1/2002</c:v>
                </c:pt>
                <c:pt idx="9">
                  <c:v>3/1/2002</c:v>
                </c:pt>
                <c:pt idx="10">
                  <c:v>4/1/2002</c:v>
                </c:pt>
                <c:pt idx="11">
                  <c:v>5/1/2002</c:v>
                </c:pt>
                <c:pt idx="12">
                  <c:v>6/1/2002</c:v>
                </c:pt>
                <c:pt idx="13">
                  <c:v>7/1/2002</c:v>
                </c:pt>
                <c:pt idx="14">
                  <c:v>8/1/2002</c:v>
                </c:pt>
                <c:pt idx="15">
                  <c:v>9/1/2002</c:v>
                </c:pt>
                <c:pt idx="16">
                  <c:v>10/1/2002</c:v>
                </c:pt>
                <c:pt idx="17">
                  <c:v>11/1/2002</c:v>
                </c:pt>
                <c:pt idx="18">
                  <c:v>12/1/2002</c:v>
                </c:pt>
                <c:pt idx="19">
                  <c:v>1/1/2003</c:v>
                </c:pt>
                <c:pt idx="20">
                  <c:v>2/1/2003</c:v>
                </c:pt>
                <c:pt idx="21">
                  <c:v>3/1/2003</c:v>
                </c:pt>
                <c:pt idx="22">
                  <c:v>4/1/2003</c:v>
                </c:pt>
                <c:pt idx="23">
                  <c:v>5/1/2003</c:v>
                </c:pt>
                <c:pt idx="24">
                  <c:v>6/1/2003</c:v>
                </c:pt>
                <c:pt idx="25">
                  <c:v>7/1/2003</c:v>
                </c:pt>
                <c:pt idx="26">
                  <c:v>8/1/2003</c:v>
                </c:pt>
                <c:pt idx="27">
                  <c:v>9/1/2003</c:v>
                </c:pt>
                <c:pt idx="28">
                  <c:v>10/1/2003</c:v>
                </c:pt>
                <c:pt idx="29">
                  <c:v>11/1/2003</c:v>
                </c:pt>
                <c:pt idx="30">
                  <c:v>12/1/2003</c:v>
                </c:pt>
                <c:pt idx="31">
                  <c:v>1/1/2004</c:v>
                </c:pt>
                <c:pt idx="32">
                  <c:v>2/1/2004</c:v>
                </c:pt>
                <c:pt idx="33">
                  <c:v>3/1/2004</c:v>
                </c:pt>
                <c:pt idx="34">
                  <c:v>4/1/2004</c:v>
                </c:pt>
                <c:pt idx="35">
                  <c:v>5/1/2004</c:v>
                </c:pt>
                <c:pt idx="36">
                  <c:v>6/1/2004</c:v>
                </c:pt>
                <c:pt idx="37">
                  <c:v>7/1/2004</c:v>
                </c:pt>
                <c:pt idx="38">
                  <c:v>8/1/2004</c:v>
                </c:pt>
                <c:pt idx="39">
                  <c:v>9/1/2004</c:v>
                </c:pt>
                <c:pt idx="40">
                  <c:v>10/1/2004</c:v>
                </c:pt>
                <c:pt idx="41">
                  <c:v>11/1/2004</c:v>
                </c:pt>
                <c:pt idx="42">
                  <c:v>12/1/2004</c:v>
                </c:pt>
                <c:pt idx="43">
                  <c:v>1/1/2005</c:v>
                </c:pt>
                <c:pt idx="44">
                  <c:v>2/1/2005</c:v>
                </c:pt>
                <c:pt idx="45">
                  <c:v>3/1/2005</c:v>
                </c:pt>
                <c:pt idx="46">
                  <c:v>4/1/2005</c:v>
                </c:pt>
                <c:pt idx="47">
                  <c:v>5/1/2005</c:v>
                </c:pt>
                <c:pt idx="48">
                  <c:v>6/1/2005</c:v>
                </c:pt>
                <c:pt idx="49">
                  <c:v>7/1/2005</c:v>
                </c:pt>
                <c:pt idx="50">
                  <c:v>8/1/2005</c:v>
                </c:pt>
                <c:pt idx="51">
                  <c:v>9/1/2005</c:v>
                </c:pt>
                <c:pt idx="52">
                  <c:v>10/1/2005</c:v>
                </c:pt>
                <c:pt idx="53">
                  <c:v>11/1/2005</c:v>
                </c:pt>
                <c:pt idx="54">
                  <c:v>12/1/2005</c:v>
                </c:pt>
              </c:strCache>
            </c:strRef>
          </c:cat>
          <c:val>
            <c:numRef>
              <c:f>GasFP0510!$E$3:$E$57</c:f>
              <c:numCache>
                <c:formatCode>[$-409]#,##0.00_);[RED]\(#,##0.00\)</c:formatCode>
                <c:ptCount val="55"/>
                <c:pt idx="0">
                  <c:v>3.722</c:v>
                </c:pt>
                <c:pt idx="1">
                  <c:v>3.758</c:v>
                </c:pt>
                <c:pt idx="2">
                  <c:v>3.828</c:v>
                </c:pt>
                <c:pt idx="3">
                  <c:v>3.864</c:v>
                </c:pt>
                <c:pt idx="4">
                  <c:v>3.96</c:v>
                </c:pt>
                <c:pt idx="5">
                  <c:v>4.294</c:v>
                </c:pt>
                <c:pt idx="6">
                  <c:v>4.468</c:v>
                </c:pt>
                <c:pt idx="7">
                  <c:v>4.533</c:v>
                </c:pt>
                <c:pt idx="8">
                  <c:v>4.413</c:v>
                </c:pt>
                <c:pt idx="9">
                  <c:v>4.23</c:v>
                </c:pt>
                <c:pt idx="10">
                  <c:v>3.88</c:v>
                </c:pt>
                <c:pt idx="11">
                  <c:v>3.811</c:v>
                </c:pt>
                <c:pt idx="12">
                  <c:v>3.853</c:v>
                </c:pt>
                <c:pt idx="13">
                  <c:v>3.903</c:v>
                </c:pt>
                <c:pt idx="14">
                  <c:v>3.922</c:v>
                </c:pt>
                <c:pt idx="15">
                  <c:v>3.927</c:v>
                </c:pt>
                <c:pt idx="16">
                  <c:v>3.947</c:v>
                </c:pt>
                <c:pt idx="17">
                  <c:v>4.277</c:v>
                </c:pt>
                <c:pt idx="18">
                  <c:v>4.407</c:v>
                </c:pt>
                <c:pt idx="19">
                  <c:v>4.457</c:v>
                </c:pt>
                <c:pt idx="20">
                  <c:v>4.312</c:v>
                </c:pt>
                <c:pt idx="21">
                  <c:v>4.125</c:v>
                </c:pt>
                <c:pt idx="22">
                  <c:v>3.825</c:v>
                </c:pt>
                <c:pt idx="23">
                  <c:v>3.79</c:v>
                </c:pt>
                <c:pt idx="24">
                  <c:v>3.83</c:v>
                </c:pt>
                <c:pt idx="25">
                  <c:v>3.88</c:v>
                </c:pt>
                <c:pt idx="26">
                  <c:v>3.925</c:v>
                </c:pt>
                <c:pt idx="27">
                  <c:v>3.942</c:v>
                </c:pt>
                <c:pt idx="28">
                  <c:v>3.957</c:v>
                </c:pt>
                <c:pt idx="29">
                  <c:v>4.059</c:v>
                </c:pt>
                <c:pt idx="30">
                  <c:v>4.194</c:v>
                </c:pt>
                <c:pt idx="31">
                  <c:v>4.252</c:v>
                </c:pt>
                <c:pt idx="32">
                  <c:v>4.132</c:v>
                </c:pt>
                <c:pt idx="33">
                  <c:v>3.993</c:v>
                </c:pt>
                <c:pt idx="34">
                  <c:v>3.833</c:v>
                </c:pt>
                <c:pt idx="35">
                  <c:v>3.803</c:v>
                </c:pt>
                <c:pt idx="36">
                  <c:v>3.865</c:v>
                </c:pt>
                <c:pt idx="37">
                  <c:v>3.935</c:v>
                </c:pt>
                <c:pt idx="38">
                  <c:v>3.99</c:v>
                </c:pt>
                <c:pt idx="39">
                  <c:v>4.022</c:v>
                </c:pt>
                <c:pt idx="40">
                  <c:v>4.062</c:v>
                </c:pt>
                <c:pt idx="41">
                  <c:v>4.169</c:v>
                </c:pt>
                <c:pt idx="42">
                  <c:v>4.304</c:v>
                </c:pt>
                <c:pt idx="43">
                  <c:v>4.282</c:v>
                </c:pt>
                <c:pt idx="44">
                  <c:v>4.162</c:v>
                </c:pt>
                <c:pt idx="45">
                  <c:v>4.023</c:v>
                </c:pt>
                <c:pt idx="46">
                  <c:v>3.858</c:v>
                </c:pt>
                <c:pt idx="47">
                  <c:v>3.828</c:v>
                </c:pt>
                <c:pt idx="48">
                  <c:v>3.89</c:v>
                </c:pt>
                <c:pt idx="49">
                  <c:v>3.96</c:v>
                </c:pt>
                <c:pt idx="50">
                  <c:v>4.015</c:v>
                </c:pt>
                <c:pt idx="51">
                  <c:v>4.047</c:v>
                </c:pt>
                <c:pt idx="52">
                  <c:v>4.087</c:v>
                </c:pt>
                <c:pt idx="53">
                  <c:v>4.194</c:v>
                </c:pt>
                <c:pt idx="54">
                  <c:v>4.329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12054494"/>
        <c:axId val="84298588"/>
      </c:lineChart>
      <c:catAx>
        <c:axId val="12054494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2700000"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4298588"/>
        <c:crossesAt val="0"/>
        <c:auto val="1"/>
        <c:lblAlgn val="ctr"/>
        <c:lblOffset val="100"/>
        <c:noMultiLvlLbl val="0"/>
      </c:catAx>
      <c:valAx>
        <c:axId val="8429858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4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$/MMBtu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#,##0.00_);[RED]\(#,##0.0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2054494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292531807217519"/>
          <c:y val="0.938970247167186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uFillTx/>
                <a:latin typeface="Arial"/>
              </a:rPr>
              <a:t>Forward Price of On-Peak Wholesale Electricity</a:t>
            </a:r>
          </a:p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uFillTx/>
                <a:latin typeface="Arial"/>
              </a:rPr>
              <a:t>Peak (6x16) Product</a:t>
            </a:r>
            <a:r>
              <a:rPr b="1" sz="1200" strike="noStrike" u="none">
                <a:uFillTx/>
                <a:latin typeface="Arial"/>
              </a:rPr>
              <a:t/>
            </a:r>
          </a:p>
          <a:p>
            <a:pPr>
              <a:defRPr b="0" sz="1300" strike="noStrike" u="none">
                <a:uFillTx/>
                <a:latin typeface="Arial"/>
              </a:defRPr>
            </a:pPr>
            <a:r>
              <a:rPr b="0" sz="800" strike="noStrike" u="none">
                <a:uFillTx/>
                <a:latin typeface="Arial"/>
              </a:rPr>
              <a:t>(indicative prices as of May 9, 2001)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ElectricFP0509!$B$5</c:f>
              <c:strCache>
                <c:ptCount val="1"/>
                <c:pt idx="0">
                  <c:v>Mid-Columbia</c:v>
                </c:pt>
              </c:strCache>
            </c:strRef>
          </c:tx>
          <c:spPr>
            <a:solidFill>
              <a:srgbClr val="000080"/>
            </a:solidFill>
            <a:ln w="252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ElectricFP0509!$A$6:$A$60</c:f>
              <c:strCache>
                <c:ptCount val="55"/>
                <c:pt idx="0">
                  <c:v>6/1/2001</c:v>
                </c:pt>
                <c:pt idx="1">
                  <c:v>7/1/2001</c:v>
                </c:pt>
                <c:pt idx="2">
                  <c:v>8/1/2001</c:v>
                </c:pt>
                <c:pt idx="3">
                  <c:v>9/1/2001</c:v>
                </c:pt>
                <c:pt idx="4">
                  <c:v>10/1/2001</c:v>
                </c:pt>
                <c:pt idx="5">
                  <c:v>11/1/2001</c:v>
                </c:pt>
                <c:pt idx="6">
                  <c:v>12/1/2001</c:v>
                </c:pt>
                <c:pt idx="7">
                  <c:v>1/1/2002</c:v>
                </c:pt>
                <c:pt idx="8">
                  <c:v>2/1/2002</c:v>
                </c:pt>
                <c:pt idx="9">
                  <c:v>3/1/2002</c:v>
                </c:pt>
                <c:pt idx="10">
                  <c:v>4/1/2002</c:v>
                </c:pt>
                <c:pt idx="11">
                  <c:v>5/1/2002</c:v>
                </c:pt>
                <c:pt idx="12">
                  <c:v>6/1/2002</c:v>
                </c:pt>
                <c:pt idx="13">
                  <c:v>7/1/2002</c:v>
                </c:pt>
                <c:pt idx="14">
                  <c:v>8/1/2002</c:v>
                </c:pt>
                <c:pt idx="15">
                  <c:v>9/1/2002</c:v>
                </c:pt>
                <c:pt idx="16">
                  <c:v>10/1/2002</c:v>
                </c:pt>
                <c:pt idx="17">
                  <c:v>11/1/2002</c:v>
                </c:pt>
                <c:pt idx="18">
                  <c:v>12/1/2002</c:v>
                </c:pt>
                <c:pt idx="19">
                  <c:v>1/1/2003</c:v>
                </c:pt>
                <c:pt idx="20">
                  <c:v>2/1/2003</c:v>
                </c:pt>
                <c:pt idx="21">
                  <c:v>3/1/2003</c:v>
                </c:pt>
                <c:pt idx="22">
                  <c:v>4/1/2003</c:v>
                </c:pt>
                <c:pt idx="23">
                  <c:v>5/1/2003</c:v>
                </c:pt>
                <c:pt idx="24">
                  <c:v>6/1/2003</c:v>
                </c:pt>
                <c:pt idx="25">
                  <c:v>7/1/2003</c:v>
                </c:pt>
                <c:pt idx="26">
                  <c:v>8/1/2003</c:v>
                </c:pt>
                <c:pt idx="27">
                  <c:v>9/1/2003</c:v>
                </c:pt>
                <c:pt idx="28">
                  <c:v>10/1/2003</c:v>
                </c:pt>
                <c:pt idx="29">
                  <c:v>11/1/2003</c:v>
                </c:pt>
                <c:pt idx="30">
                  <c:v>12/1/2003</c:v>
                </c:pt>
                <c:pt idx="31">
                  <c:v>1/1/2004</c:v>
                </c:pt>
                <c:pt idx="32">
                  <c:v>2/1/2004</c:v>
                </c:pt>
                <c:pt idx="33">
                  <c:v>3/1/2004</c:v>
                </c:pt>
                <c:pt idx="34">
                  <c:v>4/1/2004</c:v>
                </c:pt>
                <c:pt idx="35">
                  <c:v>5/1/2004</c:v>
                </c:pt>
                <c:pt idx="36">
                  <c:v>6/1/2004</c:v>
                </c:pt>
                <c:pt idx="37">
                  <c:v>7/1/2004</c:v>
                </c:pt>
                <c:pt idx="38">
                  <c:v>8/1/2004</c:v>
                </c:pt>
                <c:pt idx="39">
                  <c:v>9/1/2004</c:v>
                </c:pt>
                <c:pt idx="40">
                  <c:v>10/1/2004</c:v>
                </c:pt>
                <c:pt idx="41">
                  <c:v>11/1/2004</c:v>
                </c:pt>
                <c:pt idx="42">
                  <c:v>12/1/2004</c:v>
                </c:pt>
                <c:pt idx="43">
                  <c:v>1/1/2005</c:v>
                </c:pt>
                <c:pt idx="44">
                  <c:v>2/1/2005</c:v>
                </c:pt>
                <c:pt idx="45">
                  <c:v>3/1/2005</c:v>
                </c:pt>
                <c:pt idx="46">
                  <c:v>4/1/2005</c:v>
                </c:pt>
                <c:pt idx="47">
                  <c:v>5/1/2005</c:v>
                </c:pt>
                <c:pt idx="48">
                  <c:v>6/1/2005</c:v>
                </c:pt>
                <c:pt idx="49">
                  <c:v>7/1/2005</c:v>
                </c:pt>
                <c:pt idx="50">
                  <c:v>8/1/2005</c:v>
                </c:pt>
                <c:pt idx="51">
                  <c:v>9/1/2005</c:v>
                </c:pt>
                <c:pt idx="52">
                  <c:v>10/1/2005</c:v>
                </c:pt>
                <c:pt idx="53">
                  <c:v>11/1/2005</c:v>
                </c:pt>
                <c:pt idx="54">
                  <c:v>12/1/2005</c:v>
                </c:pt>
              </c:strCache>
            </c:strRef>
          </c:cat>
          <c:val>
            <c:numRef>
              <c:f>ElectricFP0509!$B$6:$B$60</c:f>
              <c:numCache>
                <c:formatCode>_(* #,##0.00_);_(* \(#,##0.00\);_(* \-??_);_(@_)</c:formatCode>
                <c:ptCount val="55"/>
                <c:pt idx="0">
                  <c:v>355</c:v>
                </c:pt>
                <c:pt idx="1">
                  <c:v>390</c:v>
                </c:pt>
                <c:pt idx="2">
                  <c:v>485</c:v>
                </c:pt>
                <c:pt idx="3">
                  <c:v>300</c:v>
                </c:pt>
                <c:pt idx="4">
                  <c:v>270</c:v>
                </c:pt>
                <c:pt idx="5">
                  <c:v>230</c:v>
                </c:pt>
                <c:pt idx="6">
                  <c:v>285</c:v>
                </c:pt>
                <c:pt idx="7">
                  <c:v>250</c:v>
                </c:pt>
                <c:pt idx="8">
                  <c:v>215</c:v>
                </c:pt>
                <c:pt idx="9">
                  <c:v>140</c:v>
                </c:pt>
                <c:pt idx="10">
                  <c:v>100</c:v>
                </c:pt>
                <c:pt idx="11">
                  <c:v>90</c:v>
                </c:pt>
                <c:pt idx="12">
                  <c:v>105</c:v>
                </c:pt>
                <c:pt idx="13">
                  <c:v>180</c:v>
                </c:pt>
                <c:pt idx="14">
                  <c:v>242</c:v>
                </c:pt>
                <c:pt idx="15">
                  <c:v>173</c:v>
                </c:pt>
                <c:pt idx="16">
                  <c:v>103</c:v>
                </c:pt>
                <c:pt idx="17">
                  <c:v>90</c:v>
                </c:pt>
                <c:pt idx="18">
                  <c:v>100</c:v>
                </c:pt>
                <c:pt idx="19">
                  <c:v>80</c:v>
                </c:pt>
                <c:pt idx="20">
                  <c:v>70</c:v>
                </c:pt>
                <c:pt idx="21">
                  <c:v>58</c:v>
                </c:pt>
                <c:pt idx="22">
                  <c:v>53</c:v>
                </c:pt>
                <c:pt idx="23">
                  <c:v>50</c:v>
                </c:pt>
                <c:pt idx="24">
                  <c:v>58</c:v>
                </c:pt>
                <c:pt idx="25">
                  <c:v>94</c:v>
                </c:pt>
                <c:pt idx="26">
                  <c:v>113</c:v>
                </c:pt>
                <c:pt idx="27">
                  <c:v>88</c:v>
                </c:pt>
                <c:pt idx="28">
                  <c:v>65</c:v>
                </c:pt>
                <c:pt idx="29">
                  <c:v>53</c:v>
                </c:pt>
                <c:pt idx="30">
                  <c:v>65</c:v>
                </c:pt>
                <c:pt idx="31">
                  <c:v>66</c:v>
                </c:pt>
                <c:pt idx="32">
                  <c:v>56</c:v>
                </c:pt>
                <c:pt idx="33">
                  <c:v>45.82</c:v>
                </c:pt>
                <c:pt idx="34">
                  <c:v>40.82</c:v>
                </c:pt>
                <c:pt idx="35">
                  <c:v>37.82</c:v>
                </c:pt>
                <c:pt idx="36">
                  <c:v>45.82</c:v>
                </c:pt>
                <c:pt idx="37">
                  <c:v>84</c:v>
                </c:pt>
                <c:pt idx="38">
                  <c:v>98</c:v>
                </c:pt>
                <c:pt idx="39">
                  <c:v>71</c:v>
                </c:pt>
                <c:pt idx="40">
                  <c:v>52.82</c:v>
                </c:pt>
                <c:pt idx="41">
                  <c:v>40.82</c:v>
                </c:pt>
                <c:pt idx="42">
                  <c:v>52.82</c:v>
                </c:pt>
                <c:pt idx="43">
                  <c:v>59</c:v>
                </c:pt>
                <c:pt idx="44">
                  <c:v>49</c:v>
                </c:pt>
                <c:pt idx="45">
                  <c:v>39.73</c:v>
                </c:pt>
                <c:pt idx="46">
                  <c:v>34.73</c:v>
                </c:pt>
                <c:pt idx="47">
                  <c:v>31.73</c:v>
                </c:pt>
                <c:pt idx="48">
                  <c:v>39.73</c:v>
                </c:pt>
                <c:pt idx="49">
                  <c:v>80</c:v>
                </c:pt>
                <c:pt idx="50">
                  <c:v>95</c:v>
                </c:pt>
                <c:pt idx="51">
                  <c:v>64</c:v>
                </c:pt>
                <c:pt idx="52">
                  <c:v>46.73</c:v>
                </c:pt>
                <c:pt idx="53">
                  <c:v>34.73</c:v>
                </c:pt>
                <c:pt idx="54">
                  <c:v>46.73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ElectricFP0509!$C$5</c:f>
              <c:strCache>
                <c:ptCount val="1"/>
                <c:pt idx="0">
                  <c:v>California-Oregon Border (COB)</c:v>
                </c:pt>
              </c:strCache>
            </c:strRef>
          </c:tx>
          <c:spPr>
            <a:solidFill>
              <a:srgbClr val="ff00ff"/>
            </a:solidFill>
            <a:ln w="25200">
              <a:solidFill>
                <a:srgbClr val="ff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ElectricFP0509!$A$6:$A$60</c:f>
              <c:strCache>
                <c:ptCount val="55"/>
                <c:pt idx="0">
                  <c:v>6/1/2001</c:v>
                </c:pt>
                <c:pt idx="1">
                  <c:v>7/1/2001</c:v>
                </c:pt>
                <c:pt idx="2">
                  <c:v>8/1/2001</c:v>
                </c:pt>
                <c:pt idx="3">
                  <c:v>9/1/2001</c:v>
                </c:pt>
                <c:pt idx="4">
                  <c:v>10/1/2001</c:v>
                </c:pt>
                <c:pt idx="5">
                  <c:v>11/1/2001</c:v>
                </c:pt>
                <c:pt idx="6">
                  <c:v>12/1/2001</c:v>
                </c:pt>
                <c:pt idx="7">
                  <c:v>1/1/2002</c:v>
                </c:pt>
                <c:pt idx="8">
                  <c:v>2/1/2002</c:v>
                </c:pt>
                <c:pt idx="9">
                  <c:v>3/1/2002</c:v>
                </c:pt>
                <c:pt idx="10">
                  <c:v>4/1/2002</c:v>
                </c:pt>
                <c:pt idx="11">
                  <c:v>5/1/2002</c:v>
                </c:pt>
                <c:pt idx="12">
                  <c:v>6/1/2002</c:v>
                </c:pt>
                <c:pt idx="13">
                  <c:v>7/1/2002</c:v>
                </c:pt>
                <c:pt idx="14">
                  <c:v>8/1/2002</c:v>
                </c:pt>
                <c:pt idx="15">
                  <c:v>9/1/2002</c:v>
                </c:pt>
                <c:pt idx="16">
                  <c:v>10/1/2002</c:v>
                </c:pt>
                <c:pt idx="17">
                  <c:v>11/1/2002</c:v>
                </c:pt>
                <c:pt idx="18">
                  <c:v>12/1/2002</c:v>
                </c:pt>
                <c:pt idx="19">
                  <c:v>1/1/2003</c:v>
                </c:pt>
                <c:pt idx="20">
                  <c:v>2/1/2003</c:v>
                </c:pt>
                <c:pt idx="21">
                  <c:v>3/1/2003</c:v>
                </c:pt>
                <c:pt idx="22">
                  <c:v>4/1/2003</c:v>
                </c:pt>
                <c:pt idx="23">
                  <c:v>5/1/2003</c:v>
                </c:pt>
                <c:pt idx="24">
                  <c:v>6/1/2003</c:v>
                </c:pt>
                <c:pt idx="25">
                  <c:v>7/1/2003</c:v>
                </c:pt>
                <c:pt idx="26">
                  <c:v>8/1/2003</c:v>
                </c:pt>
                <c:pt idx="27">
                  <c:v>9/1/2003</c:v>
                </c:pt>
                <c:pt idx="28">
                  <c:v>10/1/2003</c:v>
                </c:pt>
                <c:pt idx="29">
                  <c:v>11/1/2003</c:v>
                </c:pt>
                <c:pt idx="30">
                  <c:v>12/1/2003</c:v>
                </c:pt>
                <c:pt idx="31">
                  <c:v>1/1/2004</c:v>
                </c:pt>
                <c:pt idx="32">
                  <c:v>2/1/2004</c:v>
                </c:pt>
                <c:pt idx="33">
                  <c:v>3/1/2004</c:v>
                </c:pt>
                <c:pt idx="34">
                  <c:v>4/1/2004</c:v>
                </c:pt>
                <c:pt idx="35">
                  <c:v>5/1/2004</c:v>
                </c:pt>
                <c:pt idx="36">
                  <c:v>6/1/2004</c:v>
                </c:pt>
                <c:pt idx="37">
                  <c:v>7/1/2004</c:v>
                </c:pt>
                <c:pt idx="38">
                  <c:v>8/1/2004</c:v>
                </c:pt>
                <c:pt idx="39">
                  <c:v>9/1/2004</c:v>
                </c:pt>
                <c:pt idx="40">
                  <c:v>10/1/2004</c:v>
                </c:pt>
                <c:pt idx="41">
                  <c:v>11/1/2004</c:v>
                </c:pt>
                <c:pt idx="42">
                  <c:v>12/1/2004</c:v>
                </c:pt>
                <c:pt idx="43">
                  <c:v>1/1/2005</c:v>
                </c:pt>
                <c:pt idx="44">
                  <c:v>2/1/2005</c:v>
                </c:pt>
                <c:pt idx="45">
                  <c:v>3/1/2005</c:v>
                </c:pt>
                <c:pt idx="46">
                  <c:v>4/1/2005</c:v>
                </c:pt>
                <c:pt idx="47">
                  <c:v>5/1/2005</c:v>
                </c:pt>
                <c:pt idx="48">
                  <c:v>6/1/2005</c:v>
                </c:pt>
                <c:pt idx="49">
                  <c:v>7/1/2005</c:v>
                </c:pt>
                <c:pt idx="50">
                  <c:v>8/1/2005</c:v>
                </c:pt>
                <c:pt idx="51">
                  <c:v>9/1/2005</c:v>
                </c:pt>
                <c:pt idx="52">
                  <c:v>10/1/2005</c:v>
                </c:pt>
                <c:pt idx="53">
                  <c:v>11/1/2005</c:v>
                </c:pt>
                <c:pt idx="54">
                  <c:v>12/1/2005</c:v>
                </c:pt>
              </c:strCache>
            </c:strRef>
          </c:cat>
          <c:val>
            <c:numRef>
              <c:f>ElectricFP0509!$C$6:$C$60</c:f>
              <c:numCache>
                <c:formatCode>_(* #,##0.00_);_(* \(#,##0.00\);_(* \-??_);_(@_)</c:formatCode>
                <c:ptCount val="55"/>
                <c:pt idx="0">
                  <c:v>345</c:v>
                </c:pt>
                <c:pt idx="1">
                  <c:v>395</c:v>
                </c:pt>
                <c:pt idx="2">
                  <c:v>500</c:v>
                </c:pt>
                <c:pt idx="3">
                  <c:v>315</c:v>
                </c:pt>
                <c:pt idx="4">
                  <c:v>285</c:v>
                </c:pt>
                <c:pt idx="5">
                  <c:v>230</c:v>
                </c:pt>
                <c:pt idx="6">
                  <c:v>275</c:v>
                </c:pt>
                <c:pt idx="7">
                  <c:v>240</c:v>
                </c:pt>
                <c:pt idx="8">
                  <c:v>218</c:v>
                </c:pt>
                <c:pt idx="9">
                  <c:v>160</c:v>
                </c:pt>
                <c:pt idx="10">
                  <c:v>100</c:v>
                </c:pt>
                <c:pt idx="11">
                  <c:v>97</c:v>
                </c:pt>
                <c:pt idx="12">
                  <c:v>107</c:v>
                </c:pt>
                <c:pt idx="13">
                  <c:v>210</c:v>
                </c:pt>
                <c:pt idx="14">
                  <c:v>247</c:v>
                </c:pt>
                <c:pt idx="15">
                  <c:v>177</c:v>
                </c:pt>
                <c:pt idx="16">
                  <c:v>107</c:v>
                </c:pt>
                <c:pt idx="17">
                  <c:v>92</c:v>
                </c:pt>
                <c:pt idx="18">
                  <c:v>99</c:v>
                </c:pt>
                <c:pt idx="19">
                  <c:v>80</c:v>
                </c:pt>
                <c:pt idx="20">
                  <c:v>67</c:v>
                </c:pt>
                <c:pt idx="21">
                  <c:v>57</c:v>
                </c:pt>
                <c:pt idx="22">
                  <c:v>53</c:v>
                </c:pt>
                <c:pt idx="23">
                  <c:v>50</c:v>
                </c:pt>
                <c:pt idx="24">
                  <c:v>61</c:v>
                </c:pt>
                <c:pt idx="25">
                  <c:v>96</c:v>
                </c:pt>
                <c:pt idx="26">
                  <c:v>114</c:v>
                </c:pt>
                <c:pt idx="27">
                  <c:v>90</c:v>
                </c:pt>
                <c:pt idx="28">
                  <c:v>67</c:v>
                </c:pt>
                <c:pt idx="29">
                  <c:v>55</c:v>
                </c:pt>
                <c:pt idx="30">
                  <c:v>64</c:v>
                </c:pt>
                <c:pt idx="31">
                  <c:v>66</c:v>
                </c:pt>
                <c:pt idx="32">
                  <c:v>53</c:v>
                </c:pt>
                <c:pt idx="33">
                  <c:v>44.82</c:v>
                </c:pt>
                <c:pt idx="34">
                  <c:v>40.82</c:v>
                </c:pt>
                <c:pt idx="35">
                  <c:v>37.82</c:v>
                </c:pt>
                <c:pt idx="36">
                  <c:v>48.82</c:v>
                </c:pt>
                <c:pt idx="37">
                  <c:v>82</c:v>
                </c:pt>
                <c:pt idx="38">
                  <c:v>100</c:v>
                </c:pt>
                <c:pt idx="39">
                  <c:v>76</c:v>
                </c:pt>
                <c:pt idx="40">
                  <c:v>54.82</c:v>
                </c:pt>
                <c:pt idx="41">
                  <c:v>42.82</c:v>
                </c:pt>
                <c:pt idx="42">
                  <c:v>51.82</c:v>
                </c:pt>
                <c:pt idx="43">
                  <c:v>59</c:v>
                </c:pt>
                <c:pt idx="44">
                  <c:v>46</c:v>
                </c:pt>
                <c:pt idx="45">
                  <c:v>38.73</c:v>
                </c:pt>
                <c:pt idx="46">
                  <c:v>34.73</c:v>
                </c:pt>
                <c:pt idx="47">
                  <c:v>31.73</c:v>
                </c:pt>
                <c:pt idx="48">
                  <c:v>42.73</c:v>
                </c:pt>
                <c:pt idx="49">
                  <c:v>75</c:v>
                </c:pt>
                <c:pt idx="50">
                  <c:v>93</c:v>
                </c:pt>
                <c:pt idx="51">
                  <c:v>69</c:v>
                </c:pt>
                <c:pt idx="52">
                  <c:v>48.73</c:v>
                </c:pt>
                <c:pt idx="53">
                  <c:v>36.73</c:v>
                </c:pt>
                <c:pt idx="54">
                  <c:v>45.73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ElectricFP0509!$D$5</c:f>
              <c:strCache>
                <c:ptCount val="1"/>
                <c:pt idx="0">
                  <c:v>California Northern Zone (NP-15)</c:v>
                </c:pt>
              </c:strCache>
            </c:strRef>
          </c:tx>
          <c:spPr>
            <a:solidFill>
              <a:srgbClr val="ff0000"/>
            </a:solidFill>
            <a:ln w="2520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ElectricFP0509!$A$6:$A$60</c:f>
              <c:strCache>
                <c:ptCount val="55"/>
                <c:pt idx="0">
                  <c:v>6/1/2001</c:v>
                </c:pt>
                <c:pt idx="1">
                  <c:v>7/1/2001</c:v>
                </c:pt>
                <c:pt idx="2">
                  <c:v>8/1/2001</c:v>
                </c:pt>
                <c:pt idx="3">
                  <c:v>9/1/2001</c:v>
                </c:pt>
                <c:pt idx="4">
                  <c:v>10/1/2001</c:v>
                </c:pt>
                <c:pt idx="5">
                  <c:v>11/1/2001</c:v>
                </c:pt>
                <c:pt idx="6">
                  <c:v>12/1/2001</c:v>
                </c:pt>
                <c:pt idx="7">
                  <c:v>1/1/2002</c:v>
                </c:pt>
                <c:pt idx="8">
                  <c:v>2/1/2002</c:v>
                </c:pt>
                <c:pt idx="9">
                  <c:v>3/1/2002</c:v>
                </c:pt>
                <c:pt idx="10">
                  <c:v>4/1/2002</c:v>
                </c:pt>
                <c:pt idx="11">
                  <c:v>5/1/2002</c:v>
                </c:pt>
                <c:pt idx="12">
                  <c:v>6/1/2002</c:v>
                </c:pt>
                <c:pt idx="13">
                  <c:v>7/1/2002</c:v>
                </c:pt>
                <c:pt idx="14">
                  <c:v>8/1/2002</c:v>
                </c:pt>
                <c:pt idx="15">
                  <c:v>9/1/2002</c:v>
                </c:pt>
                <c:pt idx="16">
                  <c:v>10/1/2002</c:v>
                </c:pt>
                <c:pt idx="17">
                  <c:v>11/1/2002</c:v>
                </c:pt>
                <c:pt idx="18">
                  <c:v>12/1/2002</c:v>
                </c:pt>
                <c:pt idx="19">
                  <c:v>1/1/2003</c:v>
                </c:pt>
                <c:pt idx="20">
                  <c:v>2/1/2003</c:v>
                </c:pt>
                <c:pt idx="21">
                  <c:v>3/1/2003</c:v>
                </c:pt>
                <c:pt idx="22">
                  <c:v>4/1/2003</c:v>
                </c:pt>
                <c:pt idx="23">
                  <c:v>5/1/2003</c:v>
                </c:pt>
                <c:pt idx="24">
                  <c:v>6/1/2003</c:v>
                </c:pt>
                <c:pt idx="25">
                  <c:v>7/1/2003</c:v>
                </c:pt>
                <c:pt idx="26">
                  <c:v>8/1/2003</c:v>
                </c:pt>
                <c:pt idx="27">
                  <c:v>9/1/2003</c:v>
                </c:pt>
                <c:pt idx="28">
                  <c:v>10/1/2003</c:v>
                </c:pt>
                <c:pt idx="29">
                  <c:v>11/1/2003</c:v>
                </c:pt>
                <c:pt idx="30">
                  <c:v>12/1/2003</c:v>
                </c:pt>
                <c:pt idx="31">
                  <c:v>1/1/2004</c:v>
                </c:pt>
                <c:pt idx="32">
                  <c:v>2/1/2004</c:v>
                </c:pt>
                <c:pt idx="33">
                  <c:v>3/1/2004</c:v>
                </c:pt>
                <c:pt idx="34">
                  <c:v>4/1/2004</c:v>
                </c:pt>
                <c:pt idx="35">
                  <c:v>5/1/2004</c:v>
                </c:pt>
                <c:pt idx="36">
                  <c:v>6/1/2004</c:v>
                </c:pt>
                <c:pt idx="37">
                  <c:v>7/1/2004</c:v>
                </c:pt>
                <c:pt idx="38">
                  <c:v>8/1/2004</c:v>
                </c:pt>
                <c:pt idx="39">
                  <c:v>9/1/2004</c:v>
                </c:pt>
                <c:pt idx="40">
                  <c:v>10/1/2004</c:v>
                </c:pt>
                <c:pt idx="41">
                  <c:v>11/1/2004</c:v>
                </c:pt>
                <c:pt idx="42">
                  <c:v>12/1/2004</c:v>
                </c:pt>
                <c:pt idx="43">
                  <c:v>1/1/2005</c:v>
                </c:pt>
                <c:pt idx="44">
                  <c:v>2/1/2005</c:v>
                </c:pt>
                <c:pt idx="45">
                  <c:v>3/1/2005</c:v>
                </c:pt>
                <c:pt idx="46">
                  <c:v>4/1/2005</c:v>
                </c:pt>
                <c:pt idx="47">
                  <c:v>5/1/2005</c:v>
                </c:pt>
                <c:pt idx="48">
                  <c:v>6/1/2005</c:v>
                </c:pt>
                <c:pt idx="49">
                  <c:v>7/1/2005</c:v>
                </c:pt>
                <c:pt idx="50">
                  <c:v>8/1/2005</c:v>
                </c:pt>
                <c:pt idx="51">
                  <c:v>9/1/2005</c:v>
                </c:pt>
                <c:pt idx="52">
                  <c:v>10/1/2005</c:v>
                </c:pt>
                <c:pt idx="53">
                  <c:v>11/1/2005</c:v>
                </c:pt>
                <c:pt idx="54">
                  <c:v>12/1/2005</c:v>
                </c:pt>
              </c:strCache>
            </c:strRef>
          </c:cat>
          <c:val>
            <c:numRef>
              <c:f>ElectricFP0509!$D$6:$D$60</c:f>
              <c:numCache>
                <c:formatCode>_(* #,##0.00_);_(* \(#,##0.00\);_(* \-??_);_(@_)</c:formatCode>
                <c:ptCount val="55"/>
                <c:pt idx="0">
                  <c:v>315</c:v>
                </c:pt>
                <c:pt idx="1">
                  <c:v>330</c:v>
                </c:pt>
                <c:pt idx="2">
                  <c:v>340</c:v>
                </c:pt>
                <c:pt idx="3">
                  <c:v>255</c:v>
                </c:pt>
                <c:pt idx="4">
                  <c:v>187</c:v>
                </c:pt>
                <c:pt idx="5">
                  <c:v>161</c:v>
                </c:pt>
                <c:pt idx="6">
                  <c:v>177</c:v>
                </c:pt>
                <c:pt idx="7">
                  <c:v>184</c:v>
                </c:pt>
                <c:pt idx="8">
                  <c:v>129</c:v>
                </c:pt>
                <c:pt idx="9">
                  <c:v>89</c:v>
                </c:pt>
                <c:pt idx="10">
                  <c:v>79</c:v>
                </c:pt>
                <c:pt idx="11">
                  <c:v>74</c:v>
                </c:pt>
                <c:pt idx="12">
                  <c:v>84</c:v>
                </c:pt>
                <c:pt idx="13">
                  <c:v>141</c:v>
                </c:pt>
                <c:pt idx="14">
                  <c:v>156</c:v>
                </c:pt>
                <c:pt idx="15">
                  <c:v>141</c:v>
                </c:pt>
                <c:pt idx="16">
                  <c:v>76</c:v>
                </c:pt>
                <c:pt idx="17">
                  <c:v>57</c:v>
                </c:pt>
                <c:pt idx="18">
                  <c:v>71</c:v>
                </c:pt>
                <c:pt idx="19">
                  <c:v>59</c:v>
                </c:pt>
                <c:pt idx="20">
                  <c:v>47</c:v>
                </c:pt>
                <c:pt idx="21">
                  <c:v>44</c:v>
                </c:pt>
                <c:pt idx="22">
                  <c:v>44</c:v>
                </c:pt>
                <c:pt idx="23">
                  <c:v>50</c:v>
                </c:pt>
                <c:pt idx="24">
                  <c:v>57</c:v>
                </c:pt>
                <c:pt idx="25">
                  <c:v>84</c:v>
                </c:pt>
                <c:pt idx="26">
                  <c:v>98</c:v>
                </c:pt>
                <c:pt idx="27">
                  <c:v>86</c:v>
                </c:pt>
                <c:pt idx="28">
                  <c:v>49</c:v>
                </c:pt>
                <c:pt idx="29">
                  <c:v>48</c:v>
                </c:pt>
                <c:pt idx="30">
                  <c:v>48</c:v>
                </c:pt>
                <c:pt idx="31">
                  <c:v>49</c:v>
                </c:pt>
                <c:pt idx="32">
                  <c:v>42</c:v>
                </c:pt>
                <c:pt idx="33">
                  <c:v>41</c:v>
                </c:pt>
                <c:pt idx="34">
                  <c:v>40</c:v>
                </c:pt>
                <c:pt idx="35">
                  <c:v>42</c:v>
                </c:pt>
                <c:pt idx="36">
                  <c:v>52</c:v>
                </c:pt>
                <c:pt idx="37">
                  <c:v>77</c:v>
                </c:pt>
                <c:pt idx="38">
                  <c:v>90</c:v>
                </c:pt>
                <c:pt idx="39">
                  <c:v>78</c:v>
                </c:pt>
                <c:pt idx="40">
                  <c:v>44</c:v>
                </c:pt>
                <c:pt idx="41">
                  <c:v>43</c:v>
                </c:pt>
                <c:pt idx="42">
                  <c:v>44</c:v>
                </c:pt>
                <c:pt idx="43">
                  <c:v>47</c:v>
                </c:pt>
                <c:pt idx="44">
                  <c:v>40</c:v>
                </c:pt>
                <c:pt idx="45">
                  <c:v>39</c:v>
                </c:pt>
                <c:pt idx="46">
                  <c:v>38</c:v>
                </c:pt>
                <c:pt idx="47">
                  <c:v>40</c:v>
                </c:pt>
                <c:pt idx="48">
                  <c:v>50</c:v>
                </c:pt>
                <c:pt idx="49">
                  <c:v>71</c:v>
                </c:pt>
                <c:pt idx="50">
                  <c:v>84</c:v>
                </c:pt>
                <c:pt idx="51">
                  <c:v>72</c:v>
                </c:pt>
                <c:pt idx="52">
                  <c:v>42</c:v>
                </c:pt>
                <c:pt idx="53">
                  <c:v>41</c:v>
                </c:pt>
                <c:pt idx="54">
                  <c:v>42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ElectricFP0509!$E$5</c:f>
              <c:strCache>
                <c:ptCount val="1"/>
                <c:pt idx="0">
                  <c:v>California Southern Zone (SP-15)</c:v>
                </c:pt>
              </c:strCache>
            </c:strRef>
          </c:tx>
          <c:spPr>
            <a:solidFill>
              <a:srgbClr val="00ffff"/>
            </a:solidFill>
            <a:ln w="25200">
              <a:solidFill>
                <a:srgbClr val="00ff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ElectricFP0509!$A$6:$A$60</c:f>
              <c:strCache>
                <c:ptCount val="55"/>
                <c:pt idx="0">
                  <c:v>6/1/2001</c:v>
                </c:pt>
                <c:pt idx="1">
                  <c:v>7/1/2001</c:v>
                </c:pt>
                <c:pt idx="2">
                  <c:v>8/1/2001</c:v>
                </c:pt>
                <c:pt idx="3">
                  <c:v>9/1/2001</c:v>
                </c:pt>
                <c:pt idx="4">
                  <c:v>10/1/2001</c:v>
                </c:pt>
                <c:pt idx="5">
                  <c:v>11/1/2001</c:v>
                </c:pt>
                <c:pt idx="6">
                  <c:v>12/1/2001</c:v>
                </c:pt>
                <c:pt idx="7">
                  <c:v>1/1/2002</c:v>
                </c:pt>
                <c:pt idx="8">
                  <c:v>2/1/2002</c:v>
                </c:pt>
                <c:pt idx="9">
                  <c:v>3/1/2002</c:v>
                </c:pt>
                <c:pt idx="10">
                  <c:v>4/1/2002</c:v>
                </c:pt>
                <c:pt idx="11">
                  <c:v>5/1/2002</c:v>
                </c:pt>
                <c:pt idx="12">
                  <c:v>6/1/2002</c:v>
                </c:pt>
                <c:pt idx="13">
                  <c:v>7/1/2002</c:v>
                </c:pt>
                <c:pt idx="14">
                  <c:v>8/1/2002</c:v>
                </c:pt>
                <c:pt idx="15">
                  <c:v>9/1/2002</c:v>
                </c:pt>
                <c:pt idx="16">
                  <c:v>10/1/2002</c:v>
                </c:pt>
                <c:pt idx="17">
                  <c:v>11/1/2002</c:v>
                </c:pt>
                <c:pt idx="18">
                  <c:v>12/1/2002</c:v>
                </c:pt>
                <c:pt idx="19">
                  <c:v>1/1/2003</c:v>
                </c:pt>
                <c:pt idx="20">
                  <c:v>2/1/2003</c:v>
                </c:pt>
                <c:pt idx="21">
                  <c:v>3/1/2003</c:v>
                </c:pt>
                <c:pt idx="22">
                  <c:v>4/1/2003</c:v>
                </c:pt>
                <c:pt idx="23">
                  <c:v>5/1/2003</c:v>
                </c:pt>
                <c:pt idx="24">
                  <c:v>6/1/2003</c:v>
                </c:pt>
                <c:pt idx="25">
                  <c:v>7/1/2003</c:v>
                </c:pt>
                <c:pt idx="26">
                  <c:v>8/1/2003</c:v>
                </c:pt>
                <c:pt idx="27">
                  <c:v>9/1/2003</c:v>
                </c:pt>
                <c:pt idx="28">
                  <c:v>10/1/2003</c:v>
                </c:pt>
                <c:pt idx="29">
                  <c:v>11/1/2003</c:v>
                </c:pt>
                <c:pt idx="30">
                  <c:v>12/1/2003</c:v>
                </c:pt>
                <c:pt idx="31">
                  <c:v>1/1/2004</c:v>
                </c:pt>
                <c:pt idx="32">
                  <c:v>2/1/2004</c:v>
                </c:pt>
                <c:pt idx="33">
                  <c:v>3/1/2004</c:v>
                </c:pt>
                <c:pt idx="34">
                  <c:v>4/1/2004</c:v>
                </c:pt>
                <c:pt idx="35">
                  <c:v>5/1/2004</c:v>
                </c:pt>
                <c:pt idx="36">
                  <c:v>6/1/2004</c:v>
                </c:pt>
                <c:pt idx="37">
                  <c:v>7/1/2004</c:v>
                </c:pt>
                <c:pt idx="38">
                  <c:v>8/1/2004</c:v>
                </c:pt>
                <c:pt idx="39">
                  <c:v>9/1/2004</c:v>
                </c:pt>
                <c:pt idx="40">
                  <c:v>10/1/2004</c:v>
                </c:pt>
                <c:pt idx="41">
                  <c:v>11/1/2004</c:v>
                </c:pt>
                <c:pt idx="42">
                  <c:v>12/1/2004</c:v>
                </c:pt>
                <c:pt idx="43">
                  <c:v>1/1/2005</c:v>
                </c:pt>
                <c:pt idx="44">
                  <c:v>2/1/2005</c:v>
                </c:pt>
                <c:pt idx="45">
                  <c:v>3/1/2005</c:v>
                </c:pt>
                <c:pt idx="46">
                  <c:v>4/1/2005</c:v>
                </c:pt>
                <c:pt idx="47">
                  <c:v>5/1/2005</c:v>
                </c:pt>
                <c:pt idx="48">
                  <c:v>6/1/2005</c:v>
                </c:pt>
                <c:pt idx="49">
                  <c:v>7/1/2005</c:v>
                </c:pt>
                <c:pt idx="50">
                  <c:v>8/1/2005</c:v>
                </c:pt>
                <c:pt idx="51">
                  <c:v>9/1/2005</c:v>
                </c:pt>
                <c:pt idx="52">
                  <c:v>10/1/2005</c:v>
                </c:pt>
                <c:pt idx="53">
                  <c:v>11/1/2005</c:v>
                </c:pt>
                <c:pt idx="54">
                  <c:v>12/1/2005</c:v>
                </c:pt>
              </c:strCache>
            </c:strRef>
          </c:cat>
          <c:val>
            <c:numRef>
              <c:f>ElectricFP0509!$E$6:$E$60</c:f>
              <c:numCache>
                <c:formatCode>_(* #,##0.00_);_(* \(#,##0.00\);_(* \-??_);_(@_)</c:formatCode>
                <c:ptCount val="55"/>
                <c:pt idx="0">
                  <c:v>315</c:v>
                </c:pt>
                <c:pt idx="1">
                  <c:v>330</c:v>
                </c:pt>
                <c:pt idx="2">
                  <c:v>345</c:v>
                </c:pt>
                <c:pt idx="3">
                  <c:v>246</c:v>
                </c:pt>
                <c:pt idx="4">
                  <c:v>199</c:v>
                </c:pt>
                <c:pt idx="5">
                  <c:v>133</c:v>
                </c:pt>
                <c:pt idx="6">
                  <c:v>148</c:v>
                </c:pt>
                <c:pt idx="7">
                  <c:v>114</c:v>
                </c:pt>
                <c:pt idx="8">
                  <c:v>99</c:v>
                </c:pt>
                <c:pt idx="9">
                  <c:v>99</c:v>
                </c:pt>
                <c:pt idx="10">
                  <c:v>86</c:v>
                </c:pt>
                <c:pt idx="11">
                  <c:v>86</c:v>
                </c:pt>
                <c:pt idx="12">
                  <c:v>108</c:v>
                </c:pt>
                <c:pt idx="13">
                  <c:v>177</c:v>
                </c:pt>
                <c:pt idx="14">
                  <c:v>192</c:v>
                </c:pt>
                <c:pt idx="15">
                  <c:v>132</c:v>
                </c:pt>
                <c:pt idx="16">
                  <c:v>82</c:v>
                </c:pt>
                <c:pt idx="17">
                  <c:v>52</c:v>
                </c:pt>
                <c:pt idx="18">
                  <c:v>52</c:v>
                </c:pt>
                <c:pt idx="19">
                  <c:v>53</c:v>
                </c:pt>
                <c:pt idx="20">
                  <c:v>45</c:v>
                </c:pt>
                <c:pt idx="21">
                  <c:v>44</c:v>
                </c:pt>
                <c:pt idx="22">
                  <c:v>43</c:v>
                </c:pt>
                <c:pt idx="23">
                  <c:v>43</c:v>
                </c:pt>
                <c:pt idx="24">
                  <c:v>51</c:v>
                </c:pt>
                <c:pt idx="25">
                  <c:v>98</c:v>
                </c:pt>
                <c:pt idx="26">
                  <c:v>125</c:v>
                </c:pt>
                <c:pt idx="27">
                  <c:v>80</c:v>
                </c:pt>
                <c:pt idx="28">
                  <c:v>50</c:v>
                </c:pt>
                <c:pt idx="29">
                  <c:v>41</c:v>
                </c:pt>
                <c:pt idx="30">
                  <c:v>41</c:v>
                </c:pt>
                <c:pt idx="31">
                  <c:v>49</c:v>
                </c:pt>
                <c:pt idx="32">
                  <c:v>44</c:v>
                </c:pt>
                <c:pt idx="33">
                  <c:v>43</c:v>
                </c:pt>
                <c:pt idx="34">
                  <c:v>43</c:v>
                </c:pt>
                <c:pt idx="35">
                  <c:v>43</c:v>
                </c:pt>
                <c:pt idx="36">
                  <c:v>53</c:v>
                </c:pt>
                <c:pt idx="37">
                  <c:v>88</c:v>
                </c:pt>
                <c:pt idx="38">
                  <c:v>102</c:v>
                </c:pt>
                <c:pt idx="39">
                  <c:v>62</c:v>
                </c:pt>
                <c:pt idx="40">
                  <c:v>48</c:v>
                </c:pt>
                <c:pt idx="41">
                  <c:v>39</c:v>
                </c:pt>
                <c:pt idx="42">
                  <c:v>39</c:v>
                </c:pt>
                <c:pt idx="43">
                  <c:v>47.5</c:v>
                </c:pt>
                <c:pt idx="44">
                  <c:v>42.5</c:v>
                </c:pt>
                <c:pt idx="45">
                  <c:v>41.5</c:v>
                </c:pt>
                <c:pt idx="46">
                  <c:v>41.5</c:v>
                </c:pt>
                <c:pt idx="47">
                  <c:v>41.5</c:v>
                </c:pt>
                <c:pt idx="48">
                  <c:v>51.5</c:v>
                </c:pt>
                <c:pt idx="49">
                  <c:v>84.25</c:v>
                </c:pt>
                <c:pt idx="50">
                  <c:v>98.25</c:v>
                </c:pt>
                <c:pt idx="51">
                  <c:v>58.25</c:v>
                </c:pt>
                <c:pt idx="52">
                  <c:v>46.75</c:v>
                </c:pt>
                <c:pt idx="53">
                  <c:v>37.75</c:v>
                </c:pt>
                <c:pt idx="54">
                  <c:v>37.75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ElectricFP0509!$F$5</c:f>
              <c:strCache>
                <c:ptCount val="1"/>
                <c:pt idx="0">
                  <c:v>Palo Verde</c:v>
                </c:pt>
              </c:strCache>
            </c:strRef>
          </c:tx>
          <c:spPr>
            <a:solidFill>
              <a:srgbClr val="800080"/>
            </a:solidFill>
            <a:ln w="25200">
              <a:solidFill>
                <a:srgbClr val="8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ElectricFP0509!$A$6:$A$60</c:f>
              <c:strCache>
                <c:ptCount val="55"/>
                <c:pt idx="0">
                  <c:v>6/1/2001</c:v>
                </c:pt>
                <c:pt idx="1">
                  <c:v>7/1/2001</c:v>
                </c:pt>
                <c:pt idx="2">
                  <c:v>8/1/2001</c:v>
                </c:pt>
                <c:pt idx="3">
                  <c:v>9/1/2001</c:v>
                </c:pt>
                <c:pt idx="4">
                  <c:v>10/1/2001</c:v>
                </c:pt>
                <c:pt idx="5">
                  <c:v>11/1/2001</c:v>
                </c:pt>
                <c:pt idx="6">
                  <c:v>12/1/2001</c:v>
                </c:pt>
                <c:pt idx="7">
                  <c:v>1/1/2002</c:v>
                </c:pt>
                <c:pt idx="8">
                  <c:v>2/1/2002</c:v>
                </c:pt>
                <c:pt idx="9">
                  <c:v>3/1/2002</c:v>
                </c:pt>
                <c:pt idx="10">
                  <c:v>4/1/2002</c:v>
                </c:pt>
                <c:pt idx="11">
                  <c:v>5/1/2002</c:v>
                </c:pt>
                <c:pt idx="12">
                  <c:v>6/1/2002</c:v>
                </c:pt>
                <c:pt idx="13">
                  <c:v>7/1/2002</c:v>
                </c:pt>
                <c:pt idx="14">
                  <c:v>8/1/2002</c:v>
                </c:pt>
                <c:pt idx="15">
                  <c:v>9/1/2002</c:v>
                </c:pt>
                <c:pt idx="16">
                  <c:v>10/1/2002</c:v>
                </c:pt>
                <c:pt idx="17">
                  <c:v>11/1/2002</c:v>
                </c:pt>
                <c:pt idx="18">
                  <c:v>12/1/2002</c:v>
                </c:pt>
                <c:pt idx="19">
                  <c:v>1/1/2003</c:v>
                </c:pt>
                <c:pt idx="20">
                  <c:v>2/1/2003</c:v>
                </c:pt>
                <c:pt idx="21">
                  <c:v>3/1/2003</c:v>
                </c:pt>
                <c:pt idx="22">
                  <c:v>4/1/2003</c:v>
                </c:pt>
                <c:pt idx="23">
                  <c:v>5/1/2003</c:v>
                </c:pt>
                <c:pt idx="24">
                  <c:v>6/1/2003</c:v>
                </c:pt>
                <c:pt idx="25">
                  <c:v>7/1/2003</c:v>
                </c:pt>
                <c:pt idx="26">
                  <c:v>8/1/2003</c:v>
                </c:pt>
                <c:pt idx="27">
                  <c:v>9/1/2003</c:v>
                </c:pt>
                <c:pt idx="28">
                  <c:v>10/1/2003</c:v>
                </c:pt>
                <c:pt idx="29">
                  <c:v>11/1/2003</c:v>
                </c:pt>
                <c:pt idx="30">
                  <c:v>12/1/2003</c:v>
                </c:pt>
                <c:pt idx="31">
                  <c:v>1/1/2004</c:v>
                </c:pt>
                <c:pt idx="32">
                  <c:v>2/1/2004</c:v>
                </c:pt>
                <c:pt idx="33">
                  <c:v>3/1/2004</c:v>
                </c:pt>
                <c:pt idx="34">
                  <c:v>4/1/2004</c:v>
                </c:pt>
                <c:pt idx="35">
                  <c:v>5/1/2004</c:v>
                </c:pt>
                <c:pt idx="36">
                  <c:v>6/1/2004</c:v>
                </c:pt>
                <c:pt idx="37">
                  <c:v>7/1/2004</c:v>
                </c:pt>
                <c:pt idx="38">
                  <c:v>8/1/2004</c:v>
                </c:pt>
                <c:pt idx="39">
                  <c:v>9/1/2004</c:v>
                </c:pt>
                <c:pt idx="40">
                  <c:v>10/1/2004</c:v>
                </c:pt>
                <c:pt idx="41">
                  <c:v>11/1/2004</c:v>
                </c:pt>
                <c:pt idx="42">
                  <c:v>12/1/2004</c:v>
                </c:pt>
                <c:pt idx="43">
                  <c:v>1/1/2005</c:v>
                </c:pt>
                <c:pt idx="44">
                  <c:v>2/1/2005</c:v>
                </c:pt>
                <c:pt idx="45">
                  <c:v>3/1/2005</c:v>
                </c:pt>
                <c:pt idx="46">
                  <c:v>4/1/2005</c:v>
                </c:pt>
                <c:pt idx="47">
                  <c:v>5/1/2005</c:v>
                </c:pt>
                <c:pt idx="48">
                  <c:v>6/1/2005</c:v>
                </c:pt>
                <c:pt idx="49">
                  <c:v>7/1/2005</c:v>
                </c:pt>
                <c:pt idx="50">
                  <c:v>8/1/2005</c:v>
                </c:pt>
                <c:pt idx="51">
                  <c:v>9/1/2005</c:v>
                </c:pt>
                <c:pt idx="52">
                  <c:v>10/1/2005</c:v>
                </c:pt>
                <c:pt idx="53">
                  <c:v>11/1/2005</c:v>
                </c:pt>
                <c:pt idx="54">
                  <c:v>12/1/2005</c:v>
                </c:pt>
              </c:strCache>
            </c:strRef>
          </c:cat>
          <c:val>
            <c:numRef>
              <c:f>ElectricFP0509!$F$6:$F$60</c:f>
              <c:numCache>
                <c:formatCode>_(* #,##0.00_);_(* \(#,##0.00\);_(* \-??_);_(@_)</c:formatCode>
                <c:ptCount val="55"/>
                <c:pt idx="0">
                  <c:v>365</c:v>
                </c:pt>
                <c:pt idx="1">
                  <c:v>410</c:v>
                </c:pt>
                <c:pt idx="2">
                  <c:v>515</c:v>
                </c:pt>
                <c:pt idx="3">
                  <c:v>265</c:v>
                </c:pt>
                <c:pt idx="4">
                  <c:v>195</c:v>
                </c:pt>
                <c:pt idx="5">
                  <c:v>140</c:v>
                </c:pt>
                <c:pt idx="6">
                  <c:v>140</c:v>
                </c:pt>
                <c:pt idx="7">
                  <c:v>115</c:v>
                </c:pt>
                <c:pt idx="8">
                  <c:v>105</c:v>
                </c:pt>
                <c:pt idx="9">
                  <c:v>100</c:v>
                </c:pt>
                <c:pt idx="10">
                  <c:v>95</c:v>
                </c:pt>
                <c:pt idx="11">
                  <c:v>95</c:v>
                </c:pt>
                <c:pt idx="12">
                  <c:v>115</c:v>
                </c:pt>
                <c:pt idx="13">
                  <c:v>190</c:v>
                </c:pt>
                <c:pt idx="14">
                  <c:v>325</c:v>
                </c:pt>
                <c:pt idx="15">
                  <c:v>125</c:v>
                </c:pt>
                <c:pt idx="16">
                  <c:v>80</c:v>
                </c:pt>
                <c:pt idx="17">
                  <c:v>55</c:v>
                </c:pt>
                <c:pt idx="18">
                  <c:v>60</c:v>
                </c:pt>
                <c:pt idx="19">
                  <c:v>53.915196752635</c:v>
                </c:pt>
                <c:pt idx="20">
                  <c:v>49.466541588105</c:v>
                </c:pt>
                <c:pt idx="21">
                  <c:v>47.3424173713093</c:v>
                </c:pt>
                <c:pt idx="22">
                  <c:v>45.1982680614784</c:v>
                </c:pt>
                <c:pt idx="23">
                  <c:v>45.4244238451252</c:v>
                </c:pt>
                <c:pt idx="24">
                  <c:v>55.2651657237803</c:v>
                </c:pt>
                <c:pt idx="25">
                  <c:v>91.7731297615327</c:v>
                </c:pt>
                <c:pt idx="26">
                  <c:v>157.788162243227</c:v>
                </c:pt>
                <c:pt idx="27">
                  <c:v>61.0030178187324</c:v>
                </c:pt>
                <c:pt idx="28">
                  <c:v>39.2466879015914</c:v>
                </c:pt>
                <c:pt idx="29">
                  <c:v>27.1249683242214</c:v>
                </c:pt>
                <c:pt idx="30">
                  <c:v>29.7490760444741</c:v>
                </c:pt>
                <c:pt idx="31">
                  <c:v>45.9346672648413</c:v>
                </c:pt>
                <c:pt idx="32">
                  <c:v>42.817142998428</c:v>
                </c:pt>
                <c:pt idx="33">
                  <c:v>41.3533050372329</c:v>
                </c:pt>
                <c:pt idx="34">
                  <c:v>39.8701847438063</c:v>
                </c:pt>
                <c:pt idx="35">
                  <c:v>40.0848270694649</c:v>
                </c:pt>
                <c:pt idx="36">
                  <c:v>47.2189388574817</c:v>
                </c:pt>
                <c:pt idx="37">
                  <c:v>73.6002781987447</c:v>
                </c:pt>
                <c:pt idx="38">
                  <c:v>121.378732915072</c:v>
                </c:pt>
                <c:pt idx="39">
                  <c:v>51.5653418021593</c:v>
                </c:pt>
                <c:pt idx="40">
                  <c:v>35.8744805246846</c:v>
                </c:pt>
                <c:pt idx="41">
                  <c:v>27.1223702249908</c:v>
                </c:pt>
                <c:pt idx="42">
                  <c:v>29.0613965498905</c:v>
                </c:pt>
                <c:pt idx="43">
                  <c:v>45.043470041506</c:v>
                </c:pt>
                <c:pt idx="44">
                  <c:v>42.4857728291076</c:v>
                </c:pt>
                <c:pt idx="45">
                  <c:v>41.2887305167372</c:v>
                </c:pt>
                <c:pt idx="46">
                  <c:v>40.0751471066847</c:v>
                </c:pt>
                <c:pt idx="47">
                  <c:v>40.2600288887137</c:v>
                </c:pt>
                <c:pt idx="48">
                  <c:v>46.1489339944308</c:v>
                </c:pt>
                <c:pt idx="49">
                  <c:v>67.9115006346412</c:v>
                </c:pt>
                <c:pt idx="50">
                  <c:v>107.334043720703</c:v>
                </c:pt>
                <c:pt idx="51">
                  <c:v>49.7638234120418</c:v>
                </c:pt>
                <c:pt idx="52">
                  <c:v>36.8258213091802</c:v>
                </c:pt>
                <c:pt idx="53">
                  <c:v>29.6083829270001</c:v>
                </c:pt>
                <c:pt idx="54">
                  <c:v>31.214566705513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68263767"/>
        <c:axId val="29089205"/>
      </c:lineChart>
      <c:catAx>
        <c:axId val="68263767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2700000"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9089205"/>
        <c:crossesAt val="0"/>
        <c:auto val="1"/>
        <c:lblAlgn val="ctr"/>
        <c:lblOffset val="100"/>
        <c:noMultiLvlLbl val="0"/>
      </c:catAx>
      <c:valAx>
        <c:axId val="2908920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_(* #,##0.00_);_(* \(#,##0.00\);_(* \-??_);_(@_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8263767"/>
        <c:crossesAt val="1"/>
        <c:crossBetween val="midCat"/>
      </c:valAx>
      <c:spPr>
        <a:noFill/>
        <a:ln w="12600">
          <a:noFill/>
        </a:ln>
      </c:spPr>
    </c:plotArea>
    <c:legend>
      <c:legendPos val="b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uFillTx/>
                <a:latin typeface="Arial"/>
              </a:rPr>
              <a:t>Forward Price of Off-Peak Wholesale Electricity</a:t>
            </a:r>
          </a:p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uFillTx/>
                <a:latin typeface="Arial"/>
              </a:rPr>
              <a:t>Off-Peak (6x8+24) Product</a:t>
            </a:r>
            <a:r>
              <a:rPr b="1" sz="1200" strike="noStrike" u="none">
                <a:uFillTx/>
                <a:latin typeface="Arial"/>
              </a:rPr>
              <a:t/>
            </a:r>
          </a:p>
          <a:p>
            <a:pPr>
              <a:defRPr b="0" sz="1300" strike="noStrike" u="none">
                <a:uFillTx/>
                <a:latin typeface="Arial"/>
              </a:defRPr>
            </a:pPr>
            <a:r>
              <a:rPr b="0" sz="800" strike="noStrike" u="none">
                <a:uFillTx/>
                <a:latin typeface="Arial"/>
              </a:rPr>
              <a:t>(indicative prices as of May 9, 2001)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ElectricFP0509!$G$5</c:f>
              <c:strCache>
                <c:ptCount val="1"/>
                <c:pt idx="0">
                  <c:v>Mid-Columbia</c:v>
                </c:pt>
              </c:strCache>
            </c:strRef>
          </c:tx>
          <c:spPr>
            <a:solidFill>
              <a:srgbClr val="000080"/>
            </a:solidFill>
            <a:ln w="252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ElectricFP0509!$A$6:$A$60</c:f>
              <c:strCache>
                <c:ptCount val="55"/>
                <c:pt idx="0">
                  <c:v>6/1/2001</c:v>
                </c:pt>
                <c:pt idx="1">
                  <c:v>7/1/2001</c:v>
                </c:pt>
                <c:pt idx="2">
                  <c:v>8/1/2001</c:v>
                </c:pt>
                <c:pt idx="3">
                  <c:v>9/1/2001</c:v>
                </c:pt>
                <c:pt idx="4">
                  <c:v>10/1/2001</c:v>
                </c:pt>
                <c:pt idx="5">
                  <c:v>11/1/2001</c:v>
                </c:pt>
                <c:pt idx="6">
                  <c:v>12/1/2001</c:v>
                </c:pt>
                <c:pt idx="7">
                  <c:v>1/1/2002</c:v>
                </c:pt>
                <c:pt idx="8">
                  <c:v>2/1/2002</c:v>
                </c:pt>
                <c:pt idx="9">
                  <c:v>3/1/2002</c:v>
                </c:pt>
                <c:pt idx="10">
                  <c:v>4/1/2002</c:v>
                </c:pt>
                <c:pt idx="11">
                  <c:v>5/1/2002</c:v>
                </c:pt>
                <c:pt idx="12">
                  <c:v>6/1/2002</c:v>
                </c:pt>
                <c:pt idx="13">
                  <c:v>7/1/2002</c:v>
                </c:pt>
                <c:pt idx="14">
                  <c:v>8/1/2002</c:v>
                </c:pt>
                <c:pt idx="15">
                  <c:v>9/1/2002</c:v>
                </c:pt>
                <c:pt idx="16">
                  <c:v>10/1/2002</c:v>
                </c:pt>
                <c:pt idx="17">
                  <c:v>11/1/2002</c:v>
                </c:pt>
                <c:pt idx="18">
                  <c:v>12/1/2002</c:v>
                </c:pt>
                <c:pt idx="19">
                  <c:v>1/1/2003</c:v>
                </c:pt>
                <c:pt idx="20">
                  <c:v>2/1/2003</c:v>
                </c:pt>
                <c:pt idx="21">
                  <c:v>3/1/2003</c:v>
                </c:pt>
                <c:pt idx="22">
                  <c:v>4/1/2003</c:v>
                </c:pt>
                <c:pt idx="23">
                  <c:v>5/1/2003</c:v>
                </c:pt>
                <c:pt idx="24">
                  <c:v>6/1/2003</c:v>
                </c:pt>
                <c:pt idx="25">
                  <c:v>7/1/2003</c:v>
                </c:pt>
                <c:pt idx="26">
                  <c:v>8/1/2003</c:v>
                </c:pt>
                <c:pt idx="27">
                  <c:v>9/1/2003</c:v>
                </c:pt>
                <c:pt idx="28">
                  <c:v>10/1/2003</c:v>
                </c:pt>
                <c:pt idx="29">
                  <c:v>11/1/2003</c:v>
                </c:pt>
                <c:pt idx="30">
                  <c:v>12/1/2003</c:v>
                </c:pt>
                <c:pt idx="31">
                  <c:v>1/1/2004</c:v>
                </c:pt>
                <c:pt idx="32">
                  <c:v>2/1/2004</c:v>
                </c:pt>
                <c:pt idx="33">
                  <c:v>3/1/2004</c:v>
                </c:pt>
                <c:pt idx="34">
                  <c:v>4/1/2004</c:v>
                </c:pt>
                <c:pt idx="35">
                  <c:v>5/1/2004</c:v>
                </c:pt>
                <c:pt idx="36">
                  <c:v>6/1/2004</c:v>
                </c:pt>
                <c:pt idx="37">
                  <c:v>7/1/2004</c:v>
                </c:pt>
                <c:pt idx="38">
                  <c:v>8/1/2004</c:v>
                </c:pt>
                <c:pt idx="39">
                  <c:v>9/1/2004</c:v>
                </c:pt>
                <c:pt idx="40">
                  <c:v>10/1/2004</c:v>
                </c:pt>
                <c:pt idx="41">
                  <c:v>11/1/2004</c:v>
                </c:pt>
                <c:pt idx="42">
                  <c:v>12/1/2004</c:v>
                </c:pt>
                <c:pt idx="43">
                  <c:v>1/1/2005</c:v>
                </c:pt>
                <c:pt idx="44">
                  <c:v>2/1/2005</c:v>
                </c:pt>
                <c:pt idx="45">
                  <c:v>3/1/2005</c:v>
                </c:pt>
                <c:pt idx="46">
                  <c:v>4/1/2005</c:v>
                </c:pt>
                <c:pt idx="47">
                  <c:v>5/1/2005</c:v>
                </c:pt>
                <c:pt idx="48">
                  <c:v>6/1/2005</c:v>
                </c:pt>
                <c:pt idx="49">
                  <c:v>7/1/2005</c:v>
                </c:pt>
                <c:pt idx="50">
                  <c:v>8/1/2005</c:v>
                </c:pt>
                <c:pt idx="51">
                  <c:v>9/1/2005</c:v>
                </c:pt>
                <c:pt idx="52">
                  <c:v>10/1/2005</c:v>
                </c:pt>
                <c:pt idx="53">
                  <c:v>11/1/2005</c:v>
                </c:pt>
                <c:pt idx="54">
                  <c:v>12/1/2005</c:v>
                </c:pt>
              </c:strCache>
            </c:strRef>
          </c:cat>
          <c:val>
            <c:numRef>
              <c:f>ElectricFP0509!$G$6:$G$60</c:f>
              <c:numCache>
                <c:formatCode>_(* #,##0.00_);_(* \(#,##0.00\);_(* \-??_);_(@_)</c:formatCode>
                <c:ptCount val="55"/>
                <c:pt idx="0">
                  <c:v>201.333333333333</c:v>
                </c:pt>
                <c:pt idx="1">
                  <c:v>212.741935483871</c:v>
                </c:pt>
                <c:pt idx="2">
                  <c:v>245.806451612903</c:v>
                </c:pt>
                <c:pt idx="3">
                  <c:v>246</c:v>
                </c:pt>
                <c:pt idx="4">
                  <c:v>224.516129032258</c:v>
                </c:pt>
                <c:pt idx="5">
                  <c:v>209.166666666667</c:v>
                </c:pt>
                <c:pt idx="6">
                  <c:v>236.290322580645</c:v>
                </c:pt>
                <c:pt idx="7">
                  <c:v>202.709677419355</c:v>
                </c:pt>
                <c:pt idx="8">
                  <c:v>166.071428571429</c:v>
                </c:pt>
                <c:pt idx="9">
                  <c:v>114.258064516129</c:v>
                </c:pt>
                <c:pt idx="10">
                  <c:v>78.8</c:v>
                </c:pt>
                <c:pt idx="11">
                  <c:v>77.4193548387097</c:v>
                </c:pt>
                <c:pt idx="12">
                  <c:v>91.0833333333333</c:v>
                </c:pt>
                <c:pt idx="13">
                  <c:v>115.161290322581</c:v>
                </c:pt>
                <c:pt idx="14">
                  <c:v>129.290322580645</c:v>
                </c:pt>
                <c:pt idx="15">
                  <c:v>120.3</c:v>
                </c:pt>
                <c:pt idx="16">
                  <c:v>88.258064516129</c:v>
                </c:pt>
                <c:pt idx="17">
                  <c:v>82.8333333333333</c:v>
                </c:pt>
                <c:pt idx="18">
                  <c:v>86.0967741935484</c:v>
                </c:pt>
                <c:pt idx="19">
                  <c:v>71.9032258064516</c:v>
                </c:pt>
                <c:pt idx="20">
                  <c:v>64.7142857142857</c:v>
                </c:pt>
                <c:pt idx="21">
                  <c:v>50.7741935483871</c:v>
                </c:pt>
                <c:pt idx="22">
                  <c:v>43.8666666666667</c:v>
                </c:pt>
                <c:pt idx="23">
                  <c:v>43.4516129032258</c:v>
                </c:pt>
                <c:pt idx="24">
                  <c:v>49.5</c:v>
                </c:pt>
                <c:pt idx="25">
                  <c:v>56.6129032258064</c:v>
                </c:pt>
                <c:pt idx="26">
                  <c:v>78.4677419354839</c:v>
                </c:pt>
                <c:pt idx="27">
                  <c:v>83.3333333333333</c:v>
                </c:pt>
                <c:pt idx="28">
                  <c:v>60.3870967741936</c:v>
                </c:pt>
                <c:pt idx="29">
                  <c:v>47.1</c:v>
                </c:pt>
                <c:pt idx="30">
                  <c:v>57.0161290322581</c:v>
                </c:pt>
                <c:pt idx="31">
                  <c:v>58.9032258064516</c:v>
                </c:pt>
                <c:pt idx="32">
                  <c:v>51.7142857142857</c:v>
                </c:pt>
                <c:pt idx="33">
                  <c:v>37.7741935483871</c:v>
                </c:pt>
                <c:pt idx="34">
                  <c:v>30.8666666666667</c:v>
                </c:pt>
                <c:pt idx="35">
                  <c:v>30.4516129032258</c:v>
                </c:pt>
                <c:pt idx="36">
                  <c:v>36.5</c:v>
                </c:pt>
                <c:pt idx="37">
                  <c:v>43.6129032258064</c:v>
                </c:pt>
                <c:pt idx="38">
                  <c:v>65.4677419354839</c:v>
                </c:pt>
                <c:pt idx="39">
                  <c:v>70.3333333333333</c:v>
                </c:pt>
                <c:pt idx="40">
                  <c:v>47.3870967741936</c:v>
                </c:pt>
                <c:pt idx="41">
                  <c:v>34.1</c:v>
                </c:pt>
                <c:pt idx="42">
                  <c:v>44.0161290322581</c:v>
                </c:pt>
                <c:pt idx="43">
                  <c:v>53.4032258064516</c:v>
                </c:pt>
                <c:pt idx="44">
                  <c:v>46.2142857142857</c:v>
                </c:pt>
                <c:pt idx="45">
                  <c:v>32.2741935483871</c:v>
                </c:pt>
                <c:pt idx="46">
                  <c:v>25.3666666666667</c:v>
                </c:pt>
                <c:pt idx="47">
                  <c:v>24.9516129032258</c:v>
                </c:pt>
                <c:pt idx="48">
                  <c:v>31</c:v>
                </c:pt>
                <c:pt idx="49">
                  <c:v>38.1129032258064</c:v>
                </c:pt>
                <c:pt idx="50">
                  <c:v>59.9677419354839</c:v>
                </c:pt>
                <c:pt idx="51">
                  <c:v>64.8333333333333</c:v>
                </c:pt>
                <c:pt idx="52">
                  <c:v>41.8870967741936</c:v>
                </c:pt>
                <c:pt idx="53">
                  <c:v>28.6</c:v>
                </c:pt>
                <c:pt idx="54">
                  <c:v>38.5161290322581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ElectricFP0509!$H$5</c:f>
              <c:strCache>
                <c:ptCount val="1"/>
                <c:pt idx="0">
                  <c:v>California-Oregon Border (COB)</c:v>
                </c:pt>
              </c:strCache>
            </c:strRef>
          </c:tx>
          <c:spPr>
            <a:solidFill>
              <a:srgbClr val="ff00ff"/>
            </a:solidFill>
            <a:ln w="25200">
              <a:solidFill>
                <a:srgbClr val="ff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ElectricFP0509!$A$6:$A$60</c:f>
              <c:strCache>
                <c:ptCount val="55"/>
                <c:pt idx="0">
                  <c:v>6/1/2001</c:v>
                </c:pt>
                <c:pt idx="1">
                  <c:v>7/1/2001</c:v>
                </c:pt>
                <c:pt idx="2">
                  <c:v>8/1/2001</c:v>
                </c:pt>
                <c:pt idx="3">
                  <c:v>9/1/2001</c:v>
                </c:pt>
                <c:pt idx="4">
                  <c:v>10/1/2001</c:v>
                </c:pt>
                <c:pt idx="5">
                  <c:v>11/1/2001</c:v>
                </c:pt>
                <c:pt idx="6">
                  <c:v>12/1/2001</c:v>
                </c:pt>
                <c:pt idx="7">
                  <c:v>1/1/2002</c:v>
                </c:pt>
                <c:pt idx="8">
                  <c:v>2/1/2002</c:v>
                </c:pt>
                <c:pt idx="9">
                  <c:v>3/1/2002</c:v>
                </c:pt>
                <c:pt idx="10">
                  <c:v>4/1/2002</c:v>
                </c:pt>
                <c:pt idx="11">
                  <c:v>5/1/2002</c:v>
                </c:pt>
                <c:pt idx="12">
                  <c:v>6/1/2002</c:v>
                </c:pt>
                <c:pt idx="13">
                  <c:v>7/1/2002</c:v>
                </c:pt>
                <c:pt idx="14">
                  <c:v>8/1/2002</c:v>
                </c:pt>
                <c:pt idx="15">
                  <c:v>9/1/2002</c:v>
                </c:pt>
                <c:pt idx="16">
                  <c:v>10/1/2002</c:v>
                </c:pt>
                <c:pt idx="17">
                  <c:v>11/1/2002</c:v>
                </c:pt>
                <c:pt idx="18">
                  <c:v>12/1/2002</c:v>
                </c:pt>
                <c:pt idx="19">
                  <c:v>1/1/2003</c:v>
                </c:pt>
                <c:pt idx="20">
                  <c:v>2/1/2003</c:v>
                </c:pt>
                <c:pt idx="21">
                  <c:v>3/1/2003</c:v>
                </c:pt>
                <c:pt idx="22">
                  <c:v>4/1/2003</c:v>
                </c:pt>
                <c:pt idx="23">
                  <c:v>5/1/2003</c:v>
                </c:pt>
                <c:pt idx="24">
                  <c:v>6/1/2003</c:v>
                </c:pt>
                <c:pt idx="25">
                  <c:v>7/1/2003</c:v>
                </c:pt>
                <c:pt idx="26">
                  <c:v>8/1/2003</c:v>
                </c:pt>
                <c:pt idx="27">
                  <c:v>9/1/2003</c:v>
                </c:pt>
                <c:pt idx="28">
                  <c:v>10/1/2003</c:v>
                </c:pt>
                <c:pt idx="29">
                  <c:v>11/1/2003</c:v>
                </c:pt>
                <c:pt idx="30">
                  <c:v>12/1/2003</c:v>
                </c:pt>
                <c:pt idx="31">
                  <c:v>1/1/2004</c:v>
                </c:pt>
                <c:pt idx="32">
                  <c:v>2/1/2004</c:v>
                </c:pt>
                <c:pt idx="33">
                  <c:v>3/1/2004</c:v>
                </c:pt>
                <c:pt idx="34">
                  <c:v>4/1/2004</c:v>
                </c:pt>
                <c:pt idx="35">
                  <c:v>5/1/2004</c:v>
                </c:pt>
                <c:pt idx="36">
                  <c:v>6/1/2004</c:v>
                </c:pt>
                <c:pt idx="37">
                  <c:v>7/1/2004</c:v>
                </c:pt>
                <c:pt idx="38">
                  <c:v>8/1/2004</c:v>
                </c:pt>
                <c:pt idx="39">
                  <c:v>9/1/2004</c:v>
                </c:pt>
                <c:pt idx="40">
                  <c:v>10/1/2004</c:v>
                </c:pt>
                <c:pt idx="41">
                  <c:v>11/1/2004</c:v>
                </c:pt>
                <c:pt idx="42">
                  <c:v>12/1/2004</c:v>
                </c:pt>
                <c:pt idx="43">
                  <c:v>1/1/2005</c:v>
                </c:pt>
                <c:pt idx="44">
                  <c:v>2/1/2005</c:v>
                </c:pt>
                <c:pt idx="45">
                  <c:v>3/1/2005</c:v>
                </c:pt>
                <c:pt idx="46">
                  <c:v>4/1/2005</c:v>
                </c:pt>
                <c:pt idx="47">
                  <c:v>5/1/2005</c:v>
                </c:pt>
                <c:pt idx="48">
                  <c:v>6/1/2005</c:v>
                </c:pt>
                <c:pt idx="49">
                  <c:v>7/1/2005</c:v>
                </c:pt>
                <c:pt idx="50">
                  <c:v>8/1/2005</c:v>
                </c:pt>
                <c:pt idx="51">
                  <c:v>9/1/2005</c:v>
                </c:pt>
                <c:pt idx="52">
                  <c:v>10/1/2005</c:v>
                </c:pt>
                <c:pt idx="53">
                  <c:v>11/1/2005</c:v>
                </c:pt>
                <c:pt idx="54">
                  <c:v>12/1/2005</c:v>
                </c:pt>
              </c:strCache>
            </c:strRef>
          </c:cat>
          <c:val>
            <c:numRef>
              <c:f>ElectricFP0509!$H$6:$H$60</c:f>
              <c:numCache>
                <c:formatCode>_(* #,##0.00_);_(* \(#,##0.00\);_(* \-??_);_(@_)</c:formatCode>
                <c:ptCount val="55"/>
                <c:pt idx="0">
                  <c:v>190.666666666667</c:v>
                </c:pt>
                <c:pt idx="1">
                  <c:v>225.161290322581</c:v>
                </c:pt>
                <c:pt idx="2">
                  <c:v>249.193548387097</c:v>
                </c:pt>
                <c:pt idx="3">
                  <c:v>248.5</c:v>
                </c:pt>
                <c:pt idx="4">
                  <c:v>240.483870967742</c:v>
                </c:pt>
                <c:pt idx="5">
                  <c:v>229.166666666667</c:v>
                </c:pt>
                <c:pt idx="6">
                  <c:v>253.064516129032</c:v>
                </c:pt>
                <c:pt idx="7">
                  <c:v>195.870967741935</c:v>
                </c:pt>
                <c:pt idx="8">
                  <c:v>162.857142857143</c:v>
                </c:pt>
                <c:pt idx="9">
                  <c:v>134.548387096774</c:v>
                </c:pt>
                <c:pt idx="10">
                  <c:v>92.7333333333333</c:v>
                </c:pt>
                <c:pt idx="11">
                  <c:v>81.0161290322581</c:v>
                </c:pt>
                <c:pt idx="12">
                  <c:v>81.25</c:v>
                </c:pt>
                <c:pt idx="13">
                  <c:v>109.225806451613</c:v>
                </c:pt>
                <c:pt idx="14">
                  <c:v>130.838709677419</c:v>
                </c:pt>
                <c:pt idx="15">
                  <c:v>110.7</c:v>
                </c:pt>
                <c:pt idx="16">
                  <c:v>93.7741935483871</c:v>
                </c:pt>
                <c:pt idx="17">
                  <c:v>82.3333333333333</c:v>
                </c:pt>
                <c:pt idx="18">
                  <c:v>93.3225806451613</c:v>
                </c:pt>
                <c:pt idx="19">
                  <c:v>70.5806451612903</c:v>
                </c:pt>
                <c:pt idx="20">
                  <c:v>58.9285714285714</c:v>
                </c:pt>
                <c:pt idx="21">
                  <c:v>49.6935483870968</c:v>
                </c:pt>
                <c:pt idx="22">
                  <c:v>43.8666666666667</c:v>
                </c:pt>
                <c:pt idx="23">
                  <c:v>42.7903225806452</c:v>
                </c:pt>
                <c:pt idx="24">
                  <c:v>52.75</c:v>
                </c:pt>
                <c:pt idx="25">
                  <c:v>69.3548387096774</c:v>
                </c:pt>
                <c:pt idx="26">
                  <c:v>80.8709677419355</c:v>
                </c:pt>
                <c:pt idx="27">
                  <c:v>76.1666666666667</c:v>
                </c:pt>
                <c:pt idx="28">
                  <c:v>57.4838709677419</c:v>
                </c:pt>
                <c:pt idx="29">
                  <c:v>46.5</c:v>
                </c:pt>
                <c:pt idx="30">
                  <c:v>53.2903225806452</c:v>
                </c:pt>
                <c:pt idx="31">
                  <c:v>57.5806451612903</c:v>
                </c:pt>
                <c:pt idx="32">
                  <c:v>45.9285714285714</c:v>
                </c:pt>
                <c:pt idx="33">
                  <c:v>36.6935483870968</c:v>
                </c:pt>
                <c:pt idx="34">
                  <c:v>30.8666666666667</c:v>
                </c:pt>
                <c:pt idx="35">
                  <c:v>29.7903225806452</c:v>
                </c:pt>
                <c:pt idx="36">
                  <c:v>39.75</c:v>
                </c:pt>
                <c:pt idx="37">
                  <c:v>56.3548387096774</c:v>
                </c:pt>
                <c:pt idx="38">
                  <c:v>67.8709677419355</c:v>
                </c:pt>
                <c:pt idx="39">
                  <c:v>63.1666666666667</c:v>
                </c:pt>
                <c:pt idx="40">
                  <c:v>44.4838709677419</c:v>
                </c:pt>
                <c:pt idx="41">
                  <c:v>33.5</c:v>
                </c:pt>
                <c:pt idx="42">
                  <c:v>40.2903225806452</c:v>
                </c:pt>
                <c:pt idx="43">
                  <c:v>51.5806451612903</c:v>
                </c:pt>
                <c:pt idx="44">
                  <c:v>39.9285714285714</c:v>
                </c:pt>
                <c:pt idx="45">
                  <c:v>30.6935483870968</c:v>
                </c:pt>
                <c:pt idx="46">
                  <c:v>24.8666666666667</c:v>
                </c:pt>
                <c:pt idx="47">
                  <c:v>23.7903225806452</c:v>
                </c:pt>
                <c:pt idx="48">
                  <c:v>33.75</c:v>
                </c:pt>
                <c:pt idx="49">
                  <c:v>50.3548387096774</c:v>
                </c:pt>
                <c:pt idx="50">
                  <c:v>61.8709677419355</c:v>
                </c:pt>
                <c:pt idx="51">
                  <c:v>57.1666666666667</c:v>
                </c:pt>
                <c:pt idx="52">
                  <c:v>38.4838709677419</c:v>
                </c:pt>
                <c:pt idx="53">
                  <c:v>27.5</c:v>
                </c:pt>
                <c:pt idx="54">
                  <c:v>34.2903225806452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ElectricFP0509!$I$5</c:f>
              <c:strCache>
                <c:ptCount val="1"/>
                <c:pt idx="0">
                  <c:v>California Northern Zone (NP-15)</c:v>
                </c:pt>
              </c:strCache>
            </c:strRef>
          </c:tx>
          <c:spPr>
            <a:solidFill>
              <a:srgbClr val="ff0000"/>
            </a:solidFill>
            <a:ln w="2520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ElectricFP0509!$A$6:$A$60</c:f>
              <c:strCache>
                <c:ptCount val="55"/>
                <c:pt idx="0">
                  <c:v>6/1/2001</c:v>
                </c:pt>
                <c:pt idx="1">
                  <c:v>7/1/2001</c:v>
                </c:pt>
                <c:pt idx="2">
                  <c:v>8/1/2001</c:v>
                </c:pt>
                <c:pt idx="3">
                  <c:v>9/1/2001</c:v>
                </c:pt>
                <c:pt idx="4">
                  <c:v>10/1/2001</c:v>
                </c:pt>
                <c:pt idx="5">
                  <c:v>11/1/2001</c:v>
                </c:pt>
                <c:pt idx="6">
                  <c:v>12/1/2001</c:v>
                </c:pt>
                <c:pt idx="7">
                  <c:v>1/1/2002</c:v>
                </c:pt>
                <c:pt idx="8">
                  <c:v>2/1/2002</c:v>
                </c:pt>
                <c:pt idx="9">
                  <c:v>3/1/2002</c:v>
                </c:pt>
                <c:pt idx="10">
                  <c:v>4/1/2002</c:v>
                </c:pt>
                <c:pt idx="11">
                  <c:v>5/1/2002</c:v>
                </c:pt>
                <c:pt idx="12">
                  <c:v>6/1/2002</c:v>
                </c:pt>
                <c:pt idx="13">
                  <c:v>7/1/2002</c:v>
                </c:pt>
                <c:pt idx="14">
                  <c:v>8/1/2002</c:v>
                </c:pt>
                <c:pt idx="15">
                  <c:v>9/1/2002</c:v>
                </c:pt>
                <c:pt idx="16">
                  <c:v>10/1/2002</c:v>
                </c:pt>
                <c:pt idx="17">
                  <c:v>11/1/2002</c:v>
                </c:pt>
                <c:pt idx="18">
                  <c:v>12/1/2002</c:v>
                </c:pt>
                <c:pt idx="19">
                  <c:v>1/1/2003</c:v>
                </c:pt>
                <c:pt idx="20">
                  <c:v>2/1/2003</c:v>
                </c:pt>
                <c:pt idx="21">
                  <c:v>3/1/2003</c:v>
                </c:pt>
                <c:pt idx="22">
                  <c:v>4/1/2003</c:v>
                </c:pt>
                <c:pt idx="23">
                  <c:v>5/1/2003</c:v>
                </c:pt>
                <c:pt idx="24">
                  <c:v>6/1/2003</c:v>
                </c:pt>
                <c:pt idx="25">
                  <c:v>7/1/2003</c:v>
                </c:pt>
                <c:pt idx="26">
                  <c:v>8/1/2003</c:v>
                </c:pt>
                <c:pt idx="27">
                  <c:v>9/1/2003</c:v>
                </c:pt>
                <c:pt idx="28">
                  <c:v>10/1/2003</c:v>
                </c:pt>
                <c:pt idx="29">
                  <c:v>11/1/2003</c:v>
                </c:pt>
                <c:pt idx="30">
                  <c:v>12/1/2003</c:v>
                </c:pt>
                <c:pt idx="31">
                  <c:v>1/1/2004</c:v>
                </c:pt>
                <c:pt idx="32">
                  <c:v>2/1/2004</c:v>
                </c:pt>
                <c:pt idx="33">
                  <c:v>3/1/2004</c:v>
                </c:pt>
                <c:pt idx="34">
                  <c:v>4/1/2004</c:v>
                </c:pt>
                <c:pt idx="35">
                  <c:v>5/1/2004</c:v>
                </c:pt>
                <c:pt idx="36">
                  <c:v>6/1/2004</c:v>
                </c:pt>
                <c:pt idx="37">
                  <c:v>7/1/2004</c:v>
                </c:pt>
                <c:pt idx="38">
                  <c:v>8/1/2004</c:v>
                </c:pt>
                <c:pt idx="39">
                  <c:v>9/1/2004</c:v>
                </c:pt>
                <c:pt idx="40">
                  <c:v>10/1/2004</c:v>
                </c:pt>
                <c:pt idx="41">
                  <c:v>11/1/2004</c:v>
                </c:pt>
                <c:pt idx="42">
                  <c:v>12/1/2004</c:v>
                </c:pt>
                <c:pt idx="43">
                  <c:v>1/1/2005</c:v>
                </c:pt>
                <c:pt idx="44">
                  <c:v>2/1/2005</c:v>
                </c:pt>
                <c:pt idx="45">
                  <c:v>3/1/2005</c:v>
                </c:pt>
                <c:pt idx="46">
                  <c:v>4/1/2005</c:v>
                </c:pt>
                <c:pt idx="47">
                  <c:v>5/1/2005</c:v>
                </c:pt>
                <c:pt idx="48">
                  <c:v>6/1/2005</c:v>
                </c:pt>
                <c:pt idx="49">
                  <c:v>7/1/2005</c:v>
                </c:pt>
                <c:pt idx="50">
                  <c:v>8/1/2005</c:v>
                </c:pt>
                <c:pt idx="51">
                  <c:v>9/1/2005</c:v>
                </c:pt>
                <c:pt idx="52">
                  <c:v>10/1/2005</c:v>
                </c:pt>
                <c:pt idx="53">
                  <c:v>11/1/2005</c:v>
                </c:pt>
                <c:pt idx="54">
                  <c:v>12/1/2005</c:v>
                </c:pt>
              </c:strCache>
            </c:strRef>
          </c:cat>
          <c:val>
            <c:numRef>
              <c:f>ElectricFP0509!$I$6:$I$60</c:f>
              <c:numCache>
                <c:formatCode>_(* #,##0.00_);_(* \(#,##0.00\);_(* \-??_);_(@_)</c:formatCode>
                <c:ptCount val="55"/>
                <c:pt idx="0">
                  <c:v>184</c:v>
                </c:pt>
                <c:pt idx="1">
                  <c:v>174.677419354839</c:v>
                </c:pt>
                <c:pt idx="2">
                  <c:v>192.096774193548</c:v>
                </c:pt>
                <c:pt idx="3">
                  <c:v>210.5</c:v>
                </c:pt>
                <c:pt idx="4">
                  <c:v>183.967741935484</c:v>
                </c:pt>
                <c:pt idx="5">
                  <c:v>159.75</c:v>
                </c:pt>
                <c:pt idx="6">
                  <c:v>184.41935483871</c:v>
                </c:pt>
                <c:pt idx="7">
                  <c:v>107.58064516129</c:v>
                </c:pt>
                <c:pt idx="8">
                  <c:v>107.357142857143</c:v>
                </c:pt>
                <c:pt idx="9">
                  <c:v>104.112903225806</c:v>
                </c:pt>
                <c:pt idx="10">
                  <c:v>66.5333333333333</c:v>
                </c:pt>
                <c:pt idx="11">
                  <c:v>68.0645161290323</c:v>
                </c:pt>
                <c:pt idx="12">
                  <c:v>71</c:v>
                </c:pt>
                <c:pt idx="13">
                  <c:v>83.5967741935484</c:v>
                </c:pt>
                <c:pt idx="14">
                  <c:v>84.2903225806452</c:v>
                </c:pt>
                <c:pt idx="15">
                  <c:v>82.3</c:v>
                </c:pt>
                <c:pt idx="16">
                  <c:v>62.0322580645161</c:v>
                </c:pt>
                <c:pt idx="17">
                  <c:v>67.0833333333333</c:v>
                </c:pt>
                <c:pt idx="18">
                  <c:v>64</c:v>
                </c:pt>
                <c:pt idx="19">
                  <c:v>53.1774193548387</c:v>
                </c:pt>
                <c:pt idx="20">
                  <c:v>46.5</c:v>
                </c:pt>
                <c:pt idx="21">
                  <c:v>44.9032258064516</c:v>
                </c:pt>
                <c:pt idx="22">
                  <c:v>43.1333333333333</c:v>
                </c:pt>
                <c:pt idx="23">
                  <c:v>40.8064516129032</c:v>
                </c:pt>
                <c:pt idx="24">
                  <c:v>44.4166666666667</c:v>
                </c:pt>
                <c:pt idx="25">
                  <c:v>65.6451612903226</c:v>
                </c:pt>
                <c:pt idx="26">
                  <c:v>67.5483870967742</c:v>
                </c:pt>
                <c:pt idx="27">
                  <c:v>64.5</c:v>
                </c:pt>
                <c:pt idx="28">
                  <c:v>43.9838709677419</c:v>
                </c:pt>
                <c:pt idx="29">
                  <c:v>43</c:v>
                </c:pt>
                <c:pt idx="30">
                  <c:v>41.2903225806452</c:v>
                </c:pt>
                <c:pt idx="31">
                  <c:v>43.0322580645161</c:v>
                </c:pt>
                <c:pt idx="32">
                  <c:v>42.9310344827586</c:v>
                </c:pt>
                <c:pt idx="33">
                  <c:v>39.8709677419355</c:v>
                </c:pt>
                <c:pt idx="34">
                  <c:v>37.6</c:v>
                </c:pt>
                <c:pt idx="35">
                  <c:v>37.0483870967742</c:v>
                </c:pt>
                <c:pt idx="36">
                  <c:v>37.7333333333333</c:v>
                </c:pt>
                <c:pt idx="37">
                  <c:v>52.7903225806452</c:v>
                </c:pt>
                <c:pt idx="38">
                  <c:v>56.258064516129</c:v>
                </c:pt>
                <c:pt idx="39">
                  <c:v>52.5</c:v>
                </c:pt>
                <c:pt idx="40">
                  <c:v>39.6129032258064</c:v>
                </c:pt>
                <c:pt idx="41">
                  <c:v>38.5833333333333</c:v>
                </c:pt>
                <c:pt idx="42">
                  <c:v>38.2903225806452</c:v>
                </c:pt>
                <c:pt idx="43">
                  <c:v>39.0322580645161</c:v>
                </c:pt>
                <c:pt idx="44">
                  <c:v>38.9310344827586</c:v>
                </c:pt>
                <c:pt idx="45">
                  <c:v>35.8709677419355</c:v>
                </c:pt>
                <c:pt idx="46">
                  <c:v>33.6</c:v>
                </c:pt>
                <c:pt idx="47">
                  <c:v>33.0483870967742</c:v>
                </c:pt>
                <c:pt idx="48">
                  <c:v>33.7333333333333</c:v>
                </c:pt>
                <c:pt idx="49">
                  <c:v>48.7903225806452</c:v>
                </c:pt>
                <c:pt idx="50">
                  <c:v>52.258064516129</c:v>
                </c:pt>
                <c:pt idx="51">
                  <c:v>48.5</c:v>
                </c:pt>
                <c:pt idx="52">
                  <c:v>35.6129032258064</c:v>
                </c:pt>
                <c:pt idx="53">
                  <c:v>34.5833333333333</c:v>
                </c:pt>
                <c:pt idx="54">
                  <c:v>34.2903225806452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ElectricFP0509!$J$5</c:f>
              <c:strCache>
                <c:ptCount val="1"/>
                <c:pt idx="0">
                  <c:v>California Southern Zone (SP-15)</c:v>
                </c:pt>
              </c:strCache>
            </c:strRef>
          </c:tx>
          <c:spPr>
            <a:solidFill>
              <a:srgbClr val="00ffff"/>
            </a:solidFill>
            <a:ln w="25200">
              <a:solidFill>
                <a:srgbClr val="00ff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ElectricFP0509!$A$6:$A$60</c:f>
              <c:strCache>
                <c:ptCount val="55"/>
                <c:pt idx="0">
                  <c:v>6/1/2001</c:v>
                </c:pt>
                <c:pt idx="1">
                  <c:v>7/1/2001</c:v>
                </c:pt>
                <c:pt idx="2">
                  <c:v>8/1/2001</c:v>
                </c:pt>
                <c:pt idx="3">
                  <c:v>9/1/2001</c:v>
                </c:pt>
                <c:pt idx="4">
                  <c:v>10/1/2001</c:v>
                </c:pt>
                <c:pt idx="5">
                  <c:v>11/1/2001</c:v>
                </c:pt>
                <c:pt idx="6">
                  <c:v>12/1/2001</c:v>
                </c:pt>
                <c:pt idx="7">
                  <c:v>1/1/2002</c:v>
                </c:pt>
                <c:pt idx="8">
                  <c:v>2/1/2002</c:v>
                </c:pt>
                <c:pt idx="9">
                  <c:v>3/1/2002</c:v>
                </c:pt>
                <c:pt idx="10">
                  <c:v>4/1/2002</c:v>
                </c:pt>
                <c:pt idx="11">
                  <c:v>5/1/2002</c:v>
                </c:pt>
                <c:pt idx="12">
                  <c:v>6/1/2002</c:v>
                </c:pt>
                <c:pt idx="13">
                  <c:v>7/1/2002</c:v>
                </c:pt>
                <c:pt idx="14">
                  <c:v>8/1/2002</c:v>
                </c:pt>
                <c:pt idx="15">
                  <c:v>9/1/2002</c:v>
                </c:pt>
                <c:pt idx="16">
                  <c:v>10/1/2002</c:v>
                </c:pt>
                <c:pt idx="17">
                  <c:v>11/1/2002</c:v>
                </c:pt>
                <c:pt idx="18">
                  <c:v>12/1/2002</c:v>
                </c:pt>
                <c:pt idx="19">
                  <c:v>1/1/2003</c:v>
                </c:pt>
                <c:pt idx="20">
                  <c:v>2/1/2003</c:v>
                </c:pt>
                <c:pt idx="21">
                  <c:v>3/1/2003</c:v>
                </c:pt>
                <c:pt idx="22">
                  <c:v>4/1/2003</c:v>
                </c:pt>
                <c:pt idx="23">
                  <c:v>5/1/2003</c:v>
                </c:pt>
                <c:pt idx="24">
                  <c:v>6/1/2003</c:v>
                </c:pt>
                <c:pt idx="25">
                  <c:v>7/1/2003</c:v>
                </c:pt>
                <c:pt idx="26">
                  <c:v>8/1/2003</c:v>
                </c:pt>
                <c:pt idx="27">
                  <c:v>9/1/2003</c:v>
                </c:pt>
                <c:pt idx="28">
                  <c:v>10/1/2003</c:v>
                </c:pt>
                <c:pt idx="29">
                  <c:v>11/1/2003</c:v>
                </c:pt>
                <c:pt idx="30">
                  <c:v>12/1/2003</c:v>
                </c:pt>
                <c:pt idx="31">
                  <c:v>1/1/2004</c:v>
                </c:pt>
                <c:pt idx="32">
                  <c:v>2/1/2004</c:v>
                </c:pt>
                <c:pt idx="33">
                  <c:v>3/1/2004</c:v>
                </c:pt>
                <c:pt idx="34">
                  <c:v>4/1/2004</c:v>
                </c:pt>
                <c:pt idx="35">
                  <c:v>5/1/2004</c:v>
                </c:pt>
                <c:pt idx="36">
                  <c:v>6/1/2004</c:v>
                </c:pt>
                <c:pt idx="37">
                  <c:v>7/1/2004</c:v>
                </c:pt>
                <c:pt idx="38">
                  <c:v>8/1/2004</c:v>
                </c:pt>
                <c:pt idx="39">
                  <c:v>9/1/2004</c:v>
                </c:pt>
                <c:pt idx="40">
                  <c:v>10/1/2004</c:v>
                </c:pt>
                <c:pt idx="41">
                  <c:v>11/1/2004</c:v>
                </c:pt>
                <c:pt idx="42">
                  <c:v>12/1/2004</c:v>
                </c:pt>
                <c:pt idx="43">
                  <c:v>1/1/2005</c:v>
                </c:pt>
                <c:pt idx="44">
                  <c:v>2/1/2005</c:v>
                </c:pt>
                <c:pt idx="45">
                  <c:v>3/1/2005</c:v>
                </c:pt>
                <c:pt idx="46">
                  <c:v>4/1/2005</c:v>
                </c:pt>
                <c:pt idx="47">
                  <c:v>5/1/2005</c:v>
                </c:pt>
                <c:pt idx="48">
                  <c:v>6/1/2005</c:v>
                </c:pt>
                <c:pt idx="49">
                  <c:v>7/1/2005</c:v>
                </c:pt>
                <c:pt idx="50">
                  <c:v>8/1/2005</c:v>
                </c:pt>
                <c:pt idx="51">
                  <c:v>9/1/2005</c:v>
                </c:pt>
                <c:pt idx="52">
                  <c:v>10/1/2005</c:v>
                </c:pt>
                <c:pt idx="53">
                  <c:v>11/1/2005</c:v>
                </c:pt>
                <c:pt idx="54">
                  <c:v>12/1/2005</c:v>
                </c:pt>
              </c:strCache>
            </c:strRef>
          </c:cat>
          <c:val>
            <c:numRef>
              <c:f>ElectricFP0509!$J$6:$J$60</c:f>
              <c:numCache>
                <c:formatCode>_(* #,##0.00_);_(* \(#,##0.00\);_(* \-??_);_(@_)</c:formatCode>
                <c:ptCount val="55"/>
                <c:pt idx="0">
                  <c:v>133.333333333333</c:v>
                </c:pt>
                <c:pt idx="1">
                  <c:v>167.741935483871</c:v>
                </c:pt>
                <c:pt idx="2">
                  <c:v>165.967741935484</c:v>
                </c:pt>
                <c:pt idx="3">
                  <c:v>150.2</c:v>
                </c:pt>
                <c:pt idx="4">
                  <c:v>106.161290322581</c:v>
                </c:pt>
                <c:pt idx="5">
                  <c:v>100.083333333333</c:v>
                </c:pt>
                <c:pt idx="6">
                  <c:v>95.741935483871</c:v>
                </c:pt>
                <c:pt idx="7">
                  <c:v>57.0645161290323</c:v>
                </c:pt>
                <c:pt idx="8">
                  <c:v>53.3571428571429</c:v>
                </c:pt>
                <c:pt idx="9">
                  <c:v>52.758064516129</c:v>
                </c:pt>
                <c:pt idx="10">
                  <c:v>51.2</c:v>
                </c:pt>
                <c:pt idx="11">
                  <c:v>50.6129032258065</c:v>
                </c:pt>
                <c:pt idx="12">
                  <c:v>55.6666666666667</c:v>
                </c:pt>
                <c:pt idx="13">
                  <c:v>69.5967741935484</c:v>
                </c:pt>
                <c:pt idx="14">
                  <c:v>69.7741935483871</c:v>
                </c:pt>
                <c:pt idx="15">
                  <c:v>76.6</c:v>
                </c:pt>
                <c:pt idx="16">
                  <c:v>47.0322580645161</c:v>
                </c:pt>
                <c:pt idx="17">
                  <c:v>47</c:v>
                </c:pt>
                <c:pt idx="18">
                  <c:v>47.3225806451613</c:v>
                </c:pt>
                <c:pt idx="19">
                  <c:v>47</c:v>
                </c:pt>
                <c:pt idx="20">
                  <c:v>42</c:v>
                </c:pt>
                <c:pt idx="21">
                  <c:v>41</c:v>
                </c:pt>
                <c:pt idx="22">
                  <c:v>36</c:v>
                </c:pt>
                <c:pt idx="23">
                  <c:v>36</c:v>
                </c:pt>
                <c:pt idx="24">
                  <c:v>41</c:v>
                </c:pt>
                <c:pt idx="25">
                  <c:v>78</c:v>
                </c:pt>
                <c:pt idx="26">
                  <c:v>89</c:v>
                </c:pt>
                <c:pt idx="27">
                  <c:v>61</c:v>
                </c:pt>
                <c:pt idx="28">
                  <c:v>41</c:v>
                </c:pt>
                <c:pt idx="29">
                  <c:v>31</c:v>
                </c:pt>
                <c:pt idx="30">
                  <c:v>31</c:v>
                </c:pt>
                <c:pt idx="31">
                  <c:v>40</c:v>
                </c:pt>
                <c:pt idx="32">
                  <c:v>40</c:v>
                </c:pt>
                <c:pt idx="33">
                  <c:v>39</c:v>
                </c:pt>
                <c:pt idx="34">
                  <c:v>39</c:v>
                </c:pt>
                <c:pt idx="35">
                  <c:v>38</c:v>
                </c:pt>
                <c:pt idx="36">
                  <c:v>38</c:v>
                </c:pt>
                <c:pt idx="37">
                  <c:v>55</c:v>
                </c:pt>
                <c:pt idx="38">
                  <c:v>57</c:v>
                </c:pt>
                <c:pt idx="39">
                  <c:v>52</c:v>
                </c:pt>
                <c:pt idx="40">
                  <c:v>44</c:v>
                </c:pt>
                <c:pt idx="41">
                  <c:v>38</c:v>
                </c:pt>
                <c:pt idx="42">
                  <c:v>38</c:v>
                </c:pt>
                <c:pt idx="43">
                  <c:v>35.75</c:v>
                </c:pt>
                <c:pt idx="44">
                  <c:v>35.75</c:v>
                </c:pt>
                <c:pt idx="45">
                  <c:v>34.75</c:v>
                </c:pt>
                <c:pt idx="46">
                  <c:v>34.75</c:v>
                </c:pt>
                <c:pt idx="47">
                  <c:v>33.75</c:v>
                </c:pt>
                <c:pt idx="48">
                  <c:v>33.75</c:v>
                </c:pt>
                <c:pt idx="49">
                  <c:v>50.75</c:v>
                </c:pt>
                <c:pt idx="50">
                  <c:v>52.75</c:v>
                </c:pt>
                <c:pt idx="51">
                  <c:v>47.75</c:v>
                </c:pt>
                <c:pt idx="52">
                  <c:v>39.75</c:v>
                </c:pt>
                <c:pt idx="53">
                  <c:v>33.75</c:v>
                </c:pt>
                <c:pt idx="54">
                  <c:v>33.75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ElectricFP0509!$K$5</c:f>
              <c:strCache>
                <c:ptCount val="1"/>
                <c:pt idx="0">
                  <c:v>Palo Verde</c:v>
                </c:pt>
              </c:strCache>
            </c:strRef>
          </c:tx>
          <c:spPr>
            <a:solidFill>
              <a:srgbClr val="800080"/>
            </a:solidFill>
            <a:ln w="25200">
              <a:solidFill>
                <a:srgbClr val="8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ElectricFP0509!$A$6:$A$60</c:f>
              <c:strCache>
                <c:ptCount val="55"/>
                <c:pt idx="0">
                  <c:v>6/1/2001</c:v>
                </c:pt>
                <c:pt idx="1">
                  <c:v>7/1/2001</c:v>
                </c:pt>
                <c:pt idx="2">
                  <c:v>8/1/2001</c:v>
                </c:pt>
                <c:pt idx="3">
                  <c:v>9/1/2001</c:v>
                </c:pt>
                <c:pt idx="4">
                  <c:v>10/1/2001</c:v>
                </c:pt>
                <c:pt idx="5">
                  <c:v>11/1/2001</c:v>
                </c:pt>
                <c:pt idx="6">
                  <c:v>12/1/2001</c:v>
                </c:pt>
                <c:pt idx="7">
                  <c:v>1/1/2002</c:v>
                </c:pt>
                <c:pt idx="8">
                  <c:v>2/1/2002</c:v>
                </c:pt>
                <c:pt idx="9">
                  <c:v>3/1/2002</c:v>
                </c:pt>
                <c:pt idx="10">
                  <c:v>4/1/2002</c:v>
                </c:pt>
                <c:pt idx="11">
                  <c:v>5/1/2002</c:v>
                </c:pt>
                <c:pt idx="12">
                  <c:v>6/1/2002</c:v>
                </c:pt>
                <c:pt idx="13">
                  <c:v>7/1/2002</c:v>
                </c:pt>
                <c:pt idx="14">
                  <c:v>8/1/2002</c:v>
                </c:pt>
                <c:pt idx="15">
                  <c:v>9/1/2002</c:v>
                </c:pt>
                <c:pt idx="16">
                  <c:v>10/1/2002</c:v>
                </c:pt>
                <c:pt idx="17">
                  <c:v>11/1/2002</c:v>
                </c:pt>
                <c:pt idx="18">
                  <c:v>12/1/2002</c:v>
                </c:pt>
                <c:pt idx="19">
                  <c:v>1/1/2003</c:v>
                </c:pt>
                <c:pt idx="20">
                  <c:v>2/1/2003</c:v>
                </c:pt>
                <c:pt idx="21">
                  <c:v>3/1/2003</c:v>
                </c:pt>
                <c:pt idx="22">
                  <c:v>4/1/2003</c:v>
                </c:pt>
                <c:pt idx="23">
                  <c:v>5/1/2003</c:v>
                </c:pt>
                <c:pt idx="24">
                  <c:v>6/1/2003</c:v>
                </c:pt>
                <c:pt idx="25">
                  <c:v>7/1/2003</c:v>
                </c:pt>
                <c:pt idx="26">
                  <c:v>8/1/2003</c:v>
                </c:pt>
                <c:pt idx="27">
                  <c:v>9/1/2003</c:v>
                </c:pt>
                <c:pt idx="28">
                  <c:v>10/1/2003</c:v>
                </c:pt>
                <c:pt idx="29">
                  <c:v>11/1/2003</c:v>
                </c:pt>
                <c:pt idx="30">
                  <c:v>12/1/2003</c:v>
                </c:pt>
                <c:pt idx="31">
                  <c:v>1/1/2004</c:v>
                </c:pt>
                <c:pt idx="32">
                  <c:v>2/1/2004</c:v>
                </c:pt>
                <c:pt idx="33">
                  <c:v>3/1/2004</c:v>
                </c:pt>
                <c:pt idx="34">
                  <c:v>4/1/2004</c:v>
                </c:pt>
                <c:pt idx="35">
                  <c:v>5/1/2004</c:v>
                </c:pt>
                <c:pt idx="36">
                  <c:v>6/1/2004</c:v>
                </c:pt>
                <c:pt idx="37">
                  <c:v>7/1/2004</c:v>
                </c:pt>
                <c:pt idx="38">
                  <c:v>8/1/2004</c:v>
                </c:pt>
                <c:pt idx="39">
                  <c:v>9/1/2004</c:v>
                </c:pt>
                <c:pt idx="40">
                  <c:v>10/1/2004</c:v>
                </c:pt>
                <c:pt idx="41">
                  <c:v>11/1/2004</c:v>
                </c:pt>
                <c:pt idx="42">
                  <c:v>12/1/2004</c:v>
                </c:pt>
                <c:pt idx="43">
                  <c:v>1/1/2005</c:v>
                </c:pt>
                <c:pt idx="44">
                  <c:v>2/1/2005</c:v>
                </c:pt>
                <c:pt idx="45">
                  <c:v>3/1/2005</c:v>
                </c:pt>
                <c:pt idx="46">
                  <c:v>4/1/2005</c:v>
                </c:pt>
                <c:pt idx="47">
                  <c:v>5/1/2005</c:v>
                </c:pt>
                <c:pt idx="48">
                  <c:v>6/1/2005</c:v>
                </c:pt>
                <c:pt idx="49">
                  <c:v>7/1/2005</c:v>
                </c:pt>
                <c:pt idx="50">
                  <c:v>8/1/2005</c:v>
                </c:pt>
                <c:pt idx="51">
                  <c:v>9/1/2005</c:v>
                </c:pt>
                <c:pt idx="52">
                  <c:v>10/1/2005</c:v>
                </c:pt>
                <c:pt idx="53">
                  <c:v>11/1/2005</c:v>
                </c:pt>
                <c:pt idx="54">
                  <c:v>12/1/2005</c:v>
                </c:pt>
              </c:strCache>
            </c:strRef>
          </c:cat>
          <c:val>
            <c:numRef>
              <c:f>ElectricFP0509!$K$6:$K$60</c:f>
              <c:numCache>
                <c:formatCode>_(* #,##0.00_);_(* \(#,##0.00\);_(* \-??_);_(@_)</c:formatCode>
                <c:ptCount val="55"/>
                <c:pt idx="0">
                  <c:v>85.3333333333333</c:v>
                </c:pt>
                <c:pt idx="1">
                  <c:v>130.645161290323</c:v>
                </c:pt>
                <c:pt idx="2">
                  <c:v>139.354838709677</c:v>
                </c:pt>
                <c:pt idx="3">
                  <c:v>144.5</c:v>
                </c:pt>
                <c:pt idx="4">
                  <c:v>106.935483870968</c:v>
                </c:pt>
                <c:pt idx="5">
                  <c:v>91.6666666666667</c:v>
                </c:pt>
                <c:pt idx="6">
                  <c:v>91.1290322580645</c:v>
                </c:pt>
                <c:pt idx="7">
                  <c:v>55.5</c:v>
                </c:pt>
                <c:pt idx="8">
                  <c:v>52.0714285714286</c:v>
                </c:pt>
                <c:pt idx="9">
                  <c:v>45.9032258064516</c:v>
                </c:pt>
                <c:pt idx="10">
                  <c:v>48.1333333333333</c:v>
                </c:pt>
                <c:pt idx="11">
                  <c:v>47.1129032258064</c:v>
                </c:pt>
                <c:pt idx="12">
                  <c:v>61.9166666666667</c:v>
                </c:pt>
                <c:pt idx="13">
                  <c:v>63.8064516129032</c:v>
                </c:pt>
                <c:pt idx="14">
                  <c:v>66.6774193548387</c:v>
                </c:pt>
                <c:pt idx="15">
                  <c:v>78.7</c:v>
                </c:pt>
                <c:pt idx="16">
                  <c:v>82.6451612903226</c:v>
                </c:pt>
                <c:pt idx="17">
                  <c:v>70.25</c:v>
                </c:pt>
                <c:pt idx="18">
                  <c:v>69.9677419354839</c:v>
                </c:pt>
                <c:pt idx="19">
                  <c:v>49.0541382453745</c:v>
                </c:pt>
                <c:pt idx="20">
                  <c:v>45.7434222592758</c:v>
                </c:pt>
                <c:pt idx="21">
                  <c:v>42.3456814501057</c:v>
                </c:pt>
                <c:pt idx="22">
                  <c:v>42.4659617124807</c:v>
                </c:pt>
                <c:pt idx="23">
                  <c:v>42.7755561390756</c:v>
                </c:pt>
                <c:pt idx="24">
                  <c:v>53.0538533789074</c:v>
                </c:pt>
                <c:pt idx="25">
                  <c:v>56.7967394854445</c:v>
                </c:pt>
                <c:pt idx="26">
                  <c:v>57.8287066554209</c:v>
                </c:pt>
                <c:pt idx="27">
                  <c:v>64.6237464869365</c:v>
                </c:pt>
                <c:pt idx="28">
                  <c:v>63.8466212830117</c:v>
                </c:pt>
                <c:pt idx="29">
                  <c:v>57.916431071361</c:v>
                </c:pt>
                <c:pt idx="30">
                  <c:v>55.2896658456095</c:v>
                </c:pt>
                <c:pt idx="31">
                  <c:v>36.2183532894128</c:v>
                </c:pt>
                <c:pt idx="32">
                  <c:v>34.8242595384805</c:v>
                </c:pt>
                <c:pt idx="33">
                  <c:v>32.7948516997061</c:v>
                </c:pt>
                <c:pt idx="34">
                  <c:v>33.3923148650596</c:v>
                </c:pt>
                <c:pt idx="35">
                  <c:v>33.9958502466507</c:v>
                </c:pt>
                <c:pt idx="36">
                  <c:v>40.2695620593333</c:v>
                </c:pt>
                <c:pt idx="37">
                  <c:v>42.7745225116054</c:v>
                </c:pt>
                <c:pt idx="38">
                  <c:v>42.9580130263344</c:v>
                </c:pt>
                <c:pt idx="39">
                  <c:v>49.5191717492284</c:v>
                </c:pt>
                <c:pt idx="40">
                  <c:v>51.0755218435728</c:v>
                </c:pt>
                <c:pt idx="41">
                  <c:v>45.3356165940791</c:v>
                </c:pt>
                <c:pt idx="42">
                  <c:v>45.2496340669952</c:v>
                </c:pt>
                <c:pt idx="43">
                  <c:v>33.0126426889874</c:v>
                </c:pt>
                <c:pt idx="44">
                  <c:v>31.8988386890754</c:v>
                </c:pt>
                <c:pt idx="45">
                  <c:v>30.4008061978665</c:v>
                </c:pt>
                <c:pt idx="46">
                  <c:v>30.9161815074845</c:v>
                </c:pt>
                <c:pt idx="47">
                  <c:v>31.2636902202311</c:v>
                </c:pt>
                <c:pt idx="48">
                  <c:v>36.7196939143362</c:v>
                </c:pt>
                <c:pt idx="49">
                  <c:v>38.2362982671212</c:v>
                </c:pt>
                <c:pt idx="50">
                  <c:v>41.1736223959519</c:v>
                </c:pt>
                <c:pt idx="51">
                  <c:v>44.5225790332709</c:v>
                </c:pt>
                <c:pt idx="52">
                  <c:v>45.8650446645282</c:v>
                </c:pt>
                <c:pt idx="53">
                  <c:v>41.0721722421062</c:v>
                </c:pt>
                <c:pt idx="54">
                  <c:v>41.0824175885145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87461699"/>
        <c:axId val="30714976"/>
      </c:lineChart>
      <c:catAx>
        <c:axId val="87461699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2700000"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0714976"/>
        <c:crossesAt val="0"/>
        <c:auto val="1"/>
        <c:lblAlgn val="ctr"/>
        <c:lblOffset val="100"/>
        <c:noMultiLvlLbl val="0"/>
      </c:catAx>
      <c:valAx>
        <c:axId val="30714976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_(* #,##0.00_);_(* \(#,##0.00\);_(* \-??_);_(@_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7461699"/>
        <c:crossesAt val="1"/>
        <c:crossBetween val="midCat"/>
      </c:valAx>
      <c:spPr>
        <a:noFill/>
        <a:ln w="12600">
          <a:noFill/>
        </a:ln>
      </c:spPr>
    </c:plotArea>
    <c:legend>
      <c:legendPos val="b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uFillTx/>
                <a:latin typeface="Arial"/>
              </a:rPr>
              <a:t>Forward Price of Flat Wholesale Electricity</a:t>
            </a:r>
          </a:p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uFillTx/>
                <a:latin typeface="Arial"/>
              </a:rPr>
              <a:t>Flat (7x24) Product</a:t>
            </a:r>
            <a:r>
              <a:rPr b="1" sz="1200" strike="noStrike" u="none">
                <a:uFillTx/>
                <a:latin typeface="Arial"/>
              </a:rPr>
              <a:t/>
            </a:r>
          </a:p>
          <a:p>
            <a:pPr>
              <a:defRPr b="0" sz="1300" strike="noStrike" u="none">
                <a:uFillTx/>
                <a:latin typeface="Arial"/>
              </a:defRPr>
            </a:pPr>
            <a:r>
              <a:rPr b="0" sz="800" strike="noStrike" u="none">
                <a:uFillTx/>
                <a:latin typeface="Arial"/>
              </a:rPr>
              <a:t>(indicative prices as of May 9, 2001)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ElectricFP0509!$L$5</c:f>
              <c:strCache>
                <c:ptCount val="1"/>
                <c:pt idx="0">
                  <c:v>Mid-Columbia</c:v>
                </c:pt>
              </c:strCache>
            </c:strRef>
          </c:tx>
          <c:spPr>
            <a:solidFill>
              <a:srgbClr val="000080"/>
            </a:solidFill>
            <a:ln w="252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ElectricFP0509!$A$6:$A$60</c:f>
              <c:strCache>
                <c:ptCount val="55"/>
                <c:pt idx="0">
                  <c:v>6/1/2001</c:v>
                </c:pt>
                <c:pt idx="1">
                  <c:v>7/1/2001</c:v>
                </c:pt>
                <c:pt idx="2">
                  <c:v>8/1/2001</c:v>
                </c:pt>
                <c:pt idx="3">
                  <c:v>9/1/2001</c:v>
                </c:pt>
                <c:pt idx="4">
                  <c:v>10/1/2001</c:v>
                </c:pt>
                <c:pt idx="5">
                  <c:v>11/1/2001</c:v>
                </c:pt>
                <c:pt idx="6">
                  <c:v>12/1/2001</c:v>
                </c:pt>
                <c:pt idx="7">
                  <c:v>1/1/2002</c:v>
                </c:pt>
                <c:pt idx="8">
                  <c:v>2/1/2002</c:v>
                </c:pt>
                <c:pt idx="9">
                  <c:v>3/1/2002</c:v>
                </c:pt>
                <c:pt idx="10">
                  <c:v>4/1/2002</c:v>
                </c:pt>
                <c:pt idx="11">
                  <c:v>5/1/2002</c:v>
                </c:pt>
                <c:pt idx="12">
                  <c:v>6/1/2002</c:v>
                </c:pt>
                <c:pt idx="13">
                  <c:v>7/1/2002</c:v>
                </c:pt>
                <c:pt idx="14">
                  <c:v>8/1/2002</c:v>
                </c:pt>
                <c:pt idx="15">
                  <c:v>9/1/2002</c:v>
                </c:pt>
                <c:pt idx="16">
                  <c:v>10/1/2002</c:v>
                </c:pt>
                <c:pt idx="17">
                  <c:v>11/1/2002</c:v>
                </c:pt>
                <c:pt idx="18">
                  <c:v>12/1/2002</c:v>
                </c:pt>
                <c:pt idx="19">
                  <c:v>1/1/2003</c:v>
                </c:pt>
                <c:pt idx="20">
                  <c:v>2/1/2003</c:v>
                </c:pt>
                <c:pt idx="21">
                  <c:v>3/1/2003</c:v>
                </c:pt>
                <c:pt idx="22">
                  <c:v>4/1/2003</c:v>
                </c:pt>
                <c:pt idx="23">
                  <c:v>5/1/2003</c:v>
                </c:pt>
                <c:pt idx="24">
                  <c:v>6/1/2003</c:v>
                </c:pt>
                <c:pt idx="25">
                  <c:v>7/1/2003</c:v>
                </c:pt>
                <c:pt idx="26">
                  <c:v>8/1/2003</c:v>
                </c:pt>
                <c:pt idx="27">
                  <c:v>9/1/2003</c:v>
                </c:pt>
                <c:pt idx="28">
                  <c:v>10/1/2003</c:v>
                </c:pt>
                <c:pt idx="29">
                  <c:v>11/1/2003</c:v>
                </c:pt>
                <c:pt idx="30">
                  <c:v>12/1/2003</c:v>
                </c:pt>
                <c:pt idx="31">
                  <c:v>1/1/2004</c:v>
                </c:pt>
                <c:pt idx="32">
                  <c:v>2/1/2004</c:v>
                </c:pt>
                <c:pt idx="33">
                  <c:v>3/1/2004</c:v>
                </c:pt>
                <c:pt idx="34">
                  <c:v>4/1/2004</c:v>
                </c:pt>
                <c:pt idx="35">
                  <c:v>5/1/2004</c:v>
                </c:pt>
                <c:pt idx="36">
                  <c:v>6/1/2004</c:v>
                </c:pt>
                <c:pt idx="37">
                  <c:v>7/1/2004</c:v>
                </c:pt>
                <c:pt idx="38">
                  <c:v>8/1/2004</c:v>
                </c:pt>
                <c:pt idx="39">
                  <c:v>9/1/2004</c:v>
                </c:pt>
                <c:pt idx="40">
                  <c:v>10/1/2004</c:v>
                </c:pt>
                <c:pt idx="41">
                  <c:v>11/1/2004</c:v>
                </c:pt>
                <c:pt idx="42">
                  <c:v>12/1/2004</c:v>
                </c:pt>
                <c:pt idx="43">
                  <c:v>1/1/2005</c:v>
                </c:pt>
                <c:pt idx="44">
                  <c:v>2/1/2005</c:v>
                </c:pt>
                <c:pt idx="45">
                  <c:v>3/1/2005</c:v>
                </c:pt>
                <c:pt idx="46">
                  <c:v>4/1/2005</c:v>
                </c:pt>
                <c:pt idx="47">
                  <c:v>5/1/2005</c:v>
                </c:pt>
                <c:pt idx="48">
                  <c:v>6/1/2005</c:v>
                </c:pt>
                <c:pt idx="49">
                  <c:v>7/1/2005</c:v>
                </c:pt>
                <c:pt idx="50">
                  <c:v>8/1/2005</c:v>
                </c:pt>
                <c:pt idx="51">
                  <c:v>9/1/2005</c:v>
                </c:pt>
                <c:pt idx="52">
                  <c:v>10/1/2005</c:v>
                </c:pt>
                <c:pt idx="53">
                  <c:v>11/1/2005</c:v>
                </c:pt>
                <c:pt idx="54">
                  <c:v>12/1/2005</c:v>
                </c:pt>
              </c:strCache>
            </c:strRef>
          </c:cat>
          <c:val>
            <c:numRef>
              <c:f>ElectricFP0509!$L$6:$L$60</c:f>
              <c:numCache>
                <c:formatCode>_(* #,##0.00_);_(* \(#,##0.00\);_(* \-??_);_(@_)</c:formatCode>
                <c:ptCount val="55"/>
                <c:pt idx="0">
                  <c:v>295.888891093432</c:v>
                </c:pt>
                <c:pt idx="1">
                  <c:v>318.333333198342</c:v>
                </c:pt>
                <c:pt idx="2">
                  <c:v>394.83870679092</c:v>
                </c:pt>
                <c:pt idx="3">
                  <c:v>271.999997973442</c:v>
                </c:pt>
                <c:pt idx="4">
                  <c:v>249.03226010261</c:v>
                </c:pt>
                <c:pt idx="5">
                  <c:v>216.666666147196</c:v>
                </c:pt>
                <c:pt idx="6">
                  <c:v>259.569892473118</c:v>
                </c:pt>
                <c:pt idx="7">
                  <c:v>227.516127932977</c:v>
                </c:pt>
                <c:pt idx="8">
                  <c:v>193.571428158986</c:v>
                </c:pt>
                <c:pt idx="9">
                  <c:v>127.655913928584</c:v>
                </c:pt>
                <c:pt idx="10">
                  <c:v>90.711111306813</c:v>
                </c:pt>
                <c:pt idx="11">
                  <c:v>83.3870967741936</c:v>
                </c:pt>
                <c:pt idx="12">
                  <c:v>97.4444451704621</c:v>
                </c:pt>
                <c:pt idx="13">
                  <c:v>153.548386953771</c:v>
                </c:pt>
                <c:pt idx="14">
                  <c:v>199.225805027831</c:v>
                </c:pt>
                <c:pt idx="15">
                  <c:v>149.666665551563</c:v>
                </c:pt>
                <c:pt idx="16">
                  <c:v>95.8709685129504</c:v>
                </c:pt>
                <c:pt idx="17">
                  <c:v>85.1111109053923</c:v>
                </c:pt>
                <c:pt idx="18">
                  <c:v>92.1397849462366</c:v>
                </c:pt>
                <c:pt idx="19">
                  <c:v>75.1505372651642</c:v>
                </c:pt>
                <c:pt idx="20">
                  <c:v>66.5714284107089</c:v>
                </c:pt>
                <c:pt idx="21">
                  <c:v>54.0322580523788</c:v>
                </c:pt>
                <c:pt idx="22">
                  <c:v>48.7777778867218</c:v>
                </c:pt>
                <c:pt idx="23">
                  <c:v>46.4731182795699</c:v>
                </c:pt>
                <c:pt idx="24">
                  <c:v>53.5555559545755</c:v>
                </c:pt>
                <c:pt idx="25">
                  <c:v>79.0107526310109</c:v>
                </c:pt>
                <c:pt idx="26">
                  <c:v>98.4516122901352</c:v>
                </c:pt>
                <c:pt idx="27">
                  <c:v>83.9999993741512</c:v>
                </c:pt>
                <c:pt idx="28">
                  <c:v>62.0645166039466</c:v>
                </c:pt>
                <c:pt idx="29">
                  <c:v>49.2666665496926</c:v>
                </c:pt>
                <c:pt idx="30">
                  <c:v>60.5913978494624</c:v>
                </c:pt>
                <c:pt idx="31">
                  <c:v>61.8602147501723</c:v>
                </c:pt>
                <c:pt idx="32">
                  <c:v>52.9622330406959</c:v>
                </c:pt>
                <c:pt idx="33">
                  <c:v>42.1526881557318</c:v>
                </c:pt>
                <c:pt idx="34">
                  <c:v>36.5951111877693</c:v>
                </c:pt>
                <c:pt idx="35">
                  <c:v>34.1438709677419</c:v>
                </c:pt>
                <c:pt idx="36">
                  <c:v>41.6951114217639</c:v>
                </c:pt>
                <c:pt idx="37">
                  <c:v>68.2795698760498</c:v>
                </c:pt>
                <c:pt idx="38">
                  <c:v>84.5215048382199</c:v>
                </c:pt>
                <c:pt idx="39">
                  <c:v>68.8055550429142</c:v>
                </c:pt>
                <c:pt idx="40">
                  <c:v>49.5891401708206</c:v>
                </c:pt>
                <c:pt idx="41">
                  <c:v>37.4461110264228</c:v>
                </c:pt>
                <c:pt idx="42">
                  <c:v>48.4654838709677</c:v>
                </c:pt>
                <c:pt idx="43">
                  <c:v>55.2311825236326</c:v>
                </c:pt>
                <c:pt idx="44">
                  <c:v>46.9047617899875</c:v>
                </c:pt>
                <c:pt idx="45">
                  <c:v>36.3903225653114</c:v>
                </c:pt>
                <c:pt idx="46">
                  <c:v>30.8371111741099</c:v>
                </c:pt>
                <c:pt idx="47">
                  <c:v>28.4469892473118</c:v>
                </c:pt>
                <c:pt idx="48">
                  <c:v>35.9371113788635</c:v>
                </c:pt>
                <c:pt idx="49">
                  <c:v>63.4569892470715</c:v>
                </c:pt>
                <c:pt idx="50">
                  <c:v>81.2795693564319</c:v>
                </c:pt>
                <c:pt idx="51">
                  <c:v>62.4999995343387</c:v>
                </c:pt>
                <c:pt idx="52">
                  <c:v>43.8595164705068</c:v>
                </c:pt>
                <c:pt idx="53">
                  <c:v>31.7219443734156</c:v>
                </c:pt>
                <c:pt idx="54">
                  <c:v>42.7358602150538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ElectricFP0509!$M$5</c:f>
              <c:strCache>
                <c:ptCount val="1"/>
                <c:pt idx="0">
                  <c:v>California-Oregon Border (COB)</c:v>
                </c:pt>
              </c:strCache>
            </c:strRef>
          </c:tx>
          <c:spPr>
            <a:solidFill>
              <a:srgbClr val="ff00ff"/>
            </a:solidFill>
            <a:ln w="25200">
              <a:solidFill>
                <a:srgbClr val="ff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ElectricFP0509!$A$6:$A$60</c:f>
              <c:strCache>
                <c:ptCount val="55"/>
                <c:pt idx="0">
                  <c:v>6/1/2001</c:v>
                </c:pt>
                <c:pt idx="1">
                  <c:v>7/1/2001</c:v>
                </c:pt>
                <c:pt idx="2">
                  <c:v>8/1/2001</c:v>
                </c:pt>
                <c:pt idx="3">
                  <c:v>9/1/2001</c:v>
                </c:pt>
                <c:pt idx="4">
                  <c:v>10/1/2001</c:v>
                </c:pt>
                <c:pt idx="5">
                  <c:v>11/1/2001</c:v>
                </c:pt>
                <c:pt idx="6">
                  <c:v>12/1/2001</c:v>
                </c:pt>
                <c:pt idx="7">
                  <c:v>1/1/2002</c:v>
                </c:pt>
                <c:pt idx="8">
                  <c:v>2/1/2002</c:v>
                </c:pt>
                <c:pt idx="9">
                  <c:v>3/1/2002</c:v>
                </c:pt>
                <c:pt idx="10">
                  <c:v>4/1/2002</c:v>
                </c:pt>
                <c:pt idx="11">
                  <c:v>5/1/2002</c:v>
                </c:pt>
                <c:pt idx="12">
                  <c:v>6/1/2002</c:v>
                </c:pt>
                <c:pt idx="13">
                  <c:v>7/1/2002</c:v>
                </c:pt>
                <c:pt idx="14">
                  <c:v>8/1/2002</c:v>
                </c:pt>
                <c:pt idx="15">
                  <c:v>9/1/2002</c:v>
                </c:pt>
                <c:pt idx="16">
                  <c:v>10/1/2002</c:v>
                </c:pt>
                <c:pt idx="17">
                  <c:v>11/1/2002</c:v>
                </c:pt>
                <c:pt idx="18">
                  <c:v>12/1/2002</c:v>
                </c:pt>
                <c:pt idx="19">
                  <c:v>1/1/2003</c:v>
                </c:pt>
                <c:pt idx="20">
                  <c:v>2/1/2003</c:v>
                </c:pt>
                <c:pt idx="21">
                  <c:v>3/1/2003</c:v>
                </c:pt>
                <c:pt idx="22">
                  <c:v>4/1/2003</c:v>
                </c:pt>
                <c:pt idx="23">
                  <c:v>5/1/2003</c:v>
                </c:pt>
                <c:pt idx="24">
                  <c:v>6/1/2003</c:v>
                </c:pt>
                <c:pt idx="25">
                  <c:v>7/1/2003</c:v>
                </c:pt>
                <c:pt idx="26">
                  <c:v>8/1/2003</c:v>
                </c:pt>
                <c:pt idx="27">
                  <c:v>9/1/2003</c:v>
                </c:pt>
                <c:pt idx="28">
                  <c:v>10/1/2003</c:v>
                </c:pt>
                <c:pt idx="29">
                  <c:v>11/1/2003</c:v>
                </c:pt>
                <c:pt idx="30">
                  <c:v>12/1/2003</c:v>
                </c:pt>
                <c:pt idx="31">
                  <c:v>1/1/2004</c:v>
                </c:pt>
                <c:pt idx="32">
                  <c:v>2/1/2004</c:v>
                </c:pt>
                <c:pt idx="33">
                  <c:v>3/1/2004</c:v>
                </c:pt>
                <c:pt idx="34">
                  <c:v>4/1/2004</c:v>
                </c:pt>
                <c:pt idx="35">
                  <c:v>5/1/2004</c:v>
                </c:pt>
                <c:pt idx="36">
                  <c:v>6/1/2004</c:v>
                </c:pt>
                <c:pt idx="37">
                  <c:v>7/1/2004</c:v>
                </c:pt>
                <c:pt idx="38">
                  <c:v>8/1/2004</c:v>
                </c:pt>
                <c:pt idx="39">
                  <c:v>9/1/2004</c:v>
                </c:pt>
                <c:pt idx="40">
                  <c:v>10/1/2004</c:v>
                </c:pt>
                <c:pt idx="41">
                  <c:v>11/1/2004</c:v>
                </c:pt>
                <c:pt idx="42">
                  <c:v>12/1/2004</c:v>
                </c:pt>
                <c:pt idx="43">
                  <c:v>1/1/2005</c:v>
                </c:pt>
                <c:pt idx="44">
                  <c:v>2/1/2005</c:v>
                </c:pt>
                <c:pt idx="45">
                  <c:v>3/1/2005</c:v>
                </c:pt>
                <c:pt idx="46">
                  <c:v>4/1/2005</c:v>
                </c:pt>
                <c:pt idx="47">
                  <c:v>5/1/2005</c:v>
                </c:pt>
                <c:pt idx="48">
                  <c:v>6/1/2005</c:v>
                </c:pt>
                <c:pt idx="49">
                  <c:v>7/1/2005</c:v>
                </c:pt>
                <c:pt idx="50">
                  <c:v>8/1/2005</c:v>
                </c:pt>
                <c:pt idx="51">
                  <c:v>9/1/2005</c:v>
                </c:pt>
                <c:pt idx="52">
                  <c:v>10/1/2005</c:v>
                </c:pt>
                <c:pt idx="53">
                  <c:v>11/1/2005</c:v>
                </c:pt>
                <c:pt idx="54">
                  <c:v>12/1/2005</c:v>
                </c:pt>
              </c:strCache>
            </c:strRef>
          </c:cat>
          <c:val>
            <c:numRef>
              <c:f>ElectricFP0509!$M$6:$M$60</c:f>
              <c:numCache>
                <c:formatCode>_(* #,##0.00_);_(* \(#,##0.00\);_(* \-??_);_(@_)</c:formatCode>
                <c:ptCount val="55"/>
                <c:pt idx="0">
                  <c:v>285.888895514939</c:v>
                </c:pt>
                <c:pt idx="1">
                  <c:v>325.645158674608</c:v>
                </c:pt>
                <c:pt idx="2">
                  <c:v>405.645157102375</c:v>
                </c:pt>
                <c:pt idx="3">
                  <c:v>282.333328622083</c:v>
                </c:pt>
                <c:pt idx="4">
                  <c:v>264.03570201969</c:v>
                </c:pt>
                <c:pt idx="5">
                  <c:v>223.327822571413</c:v>
                </c:pt>
                <c:pt idx="6">
                  <c:v>258.811839165627</c:v>
                </c:pt>
                <c:pt idx="7">
                  <c:v>218.83917506664</c:v>
                </c:pt>
                <c:pt idx="8">
                  <c:v>194.428958562868</c:v>
                </c:pt>
                <c:pt idx="9">
                  <c:v>147.214409622694</c:v>
                </c:pt>
                <c:pt idx="10">
                  <c:v>95.3542124321063</c:v>
                </c:pt>
                <c:pt idx="11">
                  <c:v>89.0645161290323</c:v>
                </c:pt>
                <c:pt idx="12">
                  <c:v>95.4444464817643</c:v>
                </c:pt>
                <c:pt idx="13">
                  <c:v>170.763439400702</c:v>
                </c:pt>
                <c:pt idx="14">
                  <c:v>202.967739885853</c:v>
                </c:pt>
                <c:pt idx="15">
                  <c:v>148.999997209013</c:v>
                </c:pt>
                <c:pt idx="16">
                  <c:v>100.291615583002</c:v>
                </c:pt>
                <c:pt idx="17">
                  <c:v>86.2200178942747</c:v>
                </c:pt>
                <c:pt idx="18">
                  <c:v>93.912047051374</c:v>
                </c:pt>
                <c:pt idx="19">
                  <c:v>74.7098450570978</c:v>
                </c:pt>
                <c:pt idx="20">
                  <c:v>62.7144256819572</c:v>
                </c:pt>
                <c:pt idx="21">
                  <c:v>53.0320285237845</c:v>
                </c:pt>
                <c:pt idx="22">
                  <c:v>48.777142452697</c:v>
                </c:pt>
                <c:pt idx="23">
                  <c:v>46.252688172043</c:v>
                </c:pt>
                <c:pt idx="24">
                  <c:v>56.5555567170183</c:v>
                </c:pt>
                <c:pt idx="25">
                  <c:v>84.5376338378717</c:v>
                </c:pt>
                <c:pt idx="26">
                  <c:v>99.8924722323014</c:v>
                </c:pt>
                <c:pt idx="27">
                  <c:v>82.8888875535793</c:v>
                </c:pt>
                <c:pt idx="28">
                  <c:v>62.3879064081177</c:v>
                </c:pt>
                <c:pt idx="29">
                  <c:v>50.3320269820591</c:v>
                </c:pt>
                <c:pt idx="30">
                  <c:v>58.7084182093861</c:v>
                </c:pt>
                <c:pt idx="31">
                  <c:v>61.4194916068546</c:v>
                </c:pt>
                <c:pt idx="32">
                  <c:v>49.1199777306521</c:v>
                </c:pt>
                <c:pt idx="33">
                  <c:v>41.1471299206618</c:v>
                </c:pt>
                <c:pt idx="34">
                  <c:v>36.5946640831927</c:v>
                </c:pt>
                <c:pt idx="35">
                  <c:v>33.9234408602151</c:v>
                </c:pt>
                <c:pt idx="36">
                  <c:v>44.7117787154118</c:v>
                </c:pt>
                <c:pt idx="37">
                  <c:v>71.2473113261243</c:v>
                </c:pt>
                <c:pt idx="38">
                  <c:v>86.6021497528399</c:v>
                </c:pt>
                <c:pt idx="39">
                  <c:v>69.611109977795</c:v>
                </c:pt>
                <c:pt idx="40">
                  <c:v>49.9016246658888</c:v>
                </c:pt>
                <c:pt idx="41">
                  <c:v>38.5228629060172</c:v>
                </c:pt>
                <c:pt idx="42">
                  <c:v>46.5827438671903</c:v>
                </c:pt>
                <c:pt idx="43">
                  <c:v>54.6237784247565</c:v>
                </c:pt>
                <c:pt idx="44">
                  <c:v>42.8810472254242</c:v>
                </c:pt>
                <c:pt idx="45">
                  <c:v>35.2181224173676</c:v>
                </c:pt>
                <c:pt idx="46">
                  <c:v>30.6700843206594</c:v>
                </c:pt>
                <c:pt idx="47">
                  <c:v>28.0598924731183</c:v>
                </c:pt>
                <c:pt idx="48">
                  <c:v>38.787111931781</c:v>
                </c:pt>
                <c:pt idx="49">
                  <c:v>64.3655909389578</c:v>
                </c:pt>
                <c:pt idx="50">
                  <c:v>80.623655173567</c:v>
                </c:pt>
                <c:pt idx="51">
                  <c:v>63.1388878590531</c:v>
                </c:pt>
                <c:pt idx="52">
                  <c:v>44.0052613624444</c:v>
                </c:pt>
                <c:pt idx="53">
                  <c:v>32.6321754882443</c:v>
                </c:pt>
                <c:pt idx="54">
                  <c:v>40.6865733640008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ElectricFP0509!$N$5</c:f>
              <c:strCache>
                <c:ptCount val="1"/>
                <c:pt idx="0">
                  <c:v>California Northern Zone (NP-15)</c:v>
                </c:pt>
              </c:strCache>
            </c:strRef>
          </c:tx>
          <c:spPr>
            <a:solidFill>
              <a:srgbClr val="ff0000"/>
            </a:solidFill>
            <a:ln w="2520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ElectricFP0509!$A$6:$A$60</c:f>
              <c:strCache>
                <c:ptCount val="55"/>
                <c:pt idx="0">
                  <c:v>6/1/2001</c:v>
                </c:pt>
                <c:pt idx="1">
                  <c:v>7/1/2001</c:v>
                </c:pt>
                <c:pt idx="2">
                  <c:v>8/1/2001</c:v>
                </c:pt>
                <c:pt idx="3">
                  <c:v>9/1/2001</c:v>
                </c:pt>
                <c:pt idx="4">
                  <c:v>10/1/2001</c:v>
                </c:pt>
                <c:pt idx="5">
                  <c:v>11/1/2001</c:v>
                </c:pt>
                <c:pt idx="6">
                  <c:v>12/1/2001</c:v>
                </c:pt>
                <c:pt idx="7">
                  <c:v>1/1/2002</c:v>
                </c:pt>
                <c:pt idx="8">
                  <c:v>2/1/2002</c:v>
                </c:pt>
                <c:pt idx="9">
                  <c:v>3/1/2002</c:v>
                </c:pt>
                <c:pt idx="10">
                  <c:v>4/1/2002</c:v>
                </c:pt>
                <c:pt idx="11">
                  <c:v>5/1/2002</c:v>
                </c:pt>
                <c:pt idx="12">
                  <c:v>6/1/2002</c:v>
                </c:pt>
                <c:pt idx="13">
                  <c:v>7/1/2002</c:v>
                </c:pt>
                <c:pt idx="14">
                  <c:v>8/1/2002</c:v>
                </c:pt>
                <c:pt idx="15">
                  <c:v>9/1/2002</c:v>
                </c:pt>
                <c:pt idx="16">
                  <c:v>10/1/2002</c:v>
                </c:pt>
                <c:pt idx="17">
                  <c:v>11/1/2002</c:v>
                </c:pt>
                <c:pt idx="18">
                  <c:v>12/1/2002</c:v>
                </c:pt>
                <c:pt idx="19">
                  <c:v>1/1/2003</c:v>
                </c:pt>
                <c:pt idx="20">
                  <c:v>2/1/2003</c:v>
                </c:pt>
                <c:pt idx="21">
                  <c:v>3/1/2003</c:v>
                </c:pt>
                <c:pt idx="22">
                  <c:v>4/1/2003</c:v>
                </c:pt>
                <c:pt idx="23">
                  <c:v>5/1/2003</c:v>
                </c:pt>
                <c:pt idx="24">
                  <c:v>6/1/2003</c:v>
                </c:pt>
                <c:pt idx="25">
                  <c:v>7/1/2003</c:v>
                </c:pt>
                <c:pt idx="26">
                  <c:v>8/1/2003</c:v>
                </c:pt>
                <c:pt idx="27">
                  <c:v>9/1/2003</c:v>
                </c:pt>
                <c:pt idx="28">
                  <c:v>10/1/2003</c:v>
                </c:pt>
                <c:pt idx="29">
                  <c:v>11/1/2003</c:v>
                </c:pt>
                <c:pt idx="30">
                  <c:v>12/1/2003</c:v>
                </c:pt>
                <c:pt idx="31">
                  <c:v>1/1/2004</c:v>
                </c:pt>
                <c:pt idx="32">
                  <c:v>2/1/2004</c:v>
                </c:pt>
                <c:pt idx="33">
                  <c:v>3/1/2004</c:v>
                </c:pt>
                <c:pt idx="34">
                  <c:v>4/1/2004</c:v>
                </c:pt>
                <c:pt idx="35">
                  <c:v>5/1/2004</c:v>
                </c:pt>
                <c:pt idx="36">
                  <c:v>6/1/2004</c:v>
                </c:pt>
                <c:pt idx="37">
                  <c:v>7/1/2004</c:v>
                </c:pt>
                <c:pt idx="38">
                  <c:v>8/1/2004</c:v>
                </c:pt>
                <c:pt idx="39">
                  <c:v>9/1/2004</c:v>
                </c:pt>
                <c:pt idx="40">
                  <c:v>10/1/2004</c:v>
                </c:pt>
                <c:pt idx="41">
                  <c:v>11/1/2004</c:v>
                </c:pt>
                <c:pt idx="42">
                  <c:v>12/1/2004</c:v>
                </c:pt>
                <c:pt idx="43">
                  <c:v>1/1/2005</c:v>
                </c:pt>
                <c:pt idx="44">
                  <c:v>2/1/2005</c:v>
                </c:pt>
                <c:pt idx="45">
                  <c:v>3/1/2005</c:v>
                </c:pt>
                <c:pt idx="46">
                  <c:v>4/1/2005</c:v>
                </c:pt>
                <c:pt idx="47">
                  <c:v>5/1/2005</c:v>
                </c:pt>
                <c:pt idx="48">
                  <c:v>6/1/2005</c:v>
                </c:pt>
                <c:pt idx="49">
                  <c:v>7/1/2005</c:v>
                </c:pt>
                <c:pt idx="50">
                  <c:v>8/1/2005</c:v>
                </c:pt>
                <c:pt idx="51">
                  <c:v>9/1/2005</c:v>
                </c:pt>
                <c:pt idx="52">
                  <c:v>10/1/2005</c:v>
                </c:pt>
                <c:pt idx="53">
                  <c:v>11/1/2005</c:v>
                </c:pt>
                <c:pt idx="54">
                  <c:v>12/1/2005</c:v>
                </c:pt>
              </c:strCache>
            </c:strRef>
          </c:cat>
          <c:val>
            <c:numRef>
              <c:f>ElectricFP0509!$N$6:$N$60</c:f>
              <c:numCache>
                <c:formatCode>_(* #,##0.00_);_(* \(#,##0.00\);_(* \-??_);_(@_)</c:formatCode>
                <c:ptCount val="55"/>
                <c:pt idx="0">
                  <c:v>264.33333530277</c:v>
                </c:pt>
                <c:pt idx="1">
                  <c:v>267.580645073566</c:v>
                </c:pt>
                <c:pt idx="2">
                  <c:v>283.38709479979</c:v>
                </c:pt>
                <c:pt idx="3">
                  <c:v>231.666664940616</c:v>
                </c:pt>
                <c:pt idx="4">
                  <c:v>181.967743276348</c:v>
                </c:pt>
                <c:pt idx="5">
                  <c:v>156.111110714368</c:v>
                </c:pt>
                <c:pt idx="6">
                  <c:v>173.763440860215</c:v>
                </c:pt>
                <c:pt idx="7">
                  <c:v>153.580644455568</c:v>
                </c:pt>
                <c:pt idx="8">
                  <c:v>118.714285447661</c:v>
                </c:pt>
                <c:pt idx="9">
                  <c:v>91.6451613367685</c:v>
                </c:pt>
                <c:pt idx="10">
                  <c:v>73.0888890541262</c:v>
                </c:pt>
                <c:pt idx="11">
                  <c:v>70.0322580645161</c:v>
                </c:pt>
                <c:pt idx="12">
                  <c:v>77.3333339095115</c:v>
                </c:pt>
                <c:pt idx="13">
                  <c:v>118.075268738032</c:v>
                </c:pt>
                <c:pt idx="14">
                  <c:v>128.741934568411</c:v>
                </c:pt>
                <c:pt idx="15">
                  <c:v>116.733332463602</c:v>
                </c:pt>
                <c:pt idx="16">
                  <c:v>69.7096779959336</c:v>
                </c:pt>
                <c:pt idx="17">
                  <c:v>58.7777776111745</c:v>
                </c:pt>
                <c:pt idx="18">
                  <c:v>66.3763440860215</c:v>
                </c:pt>
                <c:pt idx="19">
                  <c:v>55.4731180068827</c:v>
                </c:pt>
                <c:pt idx="20">
                  <c:v>45.7142855988017</c:v>
                </c:pt>
                <c:pt idx="21">
                  <c:v>43.1182795765419</c:v>
                </c:pt>
                <c:pt idx="22">
                  <c:v>42.7333334404561</c:v>
                </c:pt>
                <c:pt idx="23">
                  <c:v>45.5913978494624</c:v>
                </c:pt>
                <c:pt idx="24">
                  <c:v>51.2222226038575</c:v>
                </c:pt>
                <c:pt idx="25">
                  <c:v>75.6236557881198</c:v>
                </c:pt>
                <c:pt idx="26">
                  <c:v>85.215053230484</c:v>
                </c:pt>
                <c:pt idx="27">
                  <c:v>76.4444438748889</c:v>
                </c:pt>
                <c:pt idx="28">
                  <c:v>46.2741939102209</c:v>
                </c:pt>
                <c:pt idx="29">
                  <c:v>44.7333332265417</c:v>
                </c:pt>
                <c:pt idx="30">
                  <c:v>44.4731182795699</c:v>
                </c:pt>
                <c:pt idx="31">
                  <c:v>45.6935481634392</c:v>
                </c:pt>
                <c:pt idx="32">
                  <c:v>41.1034481692417</c:v>
                </c:pt>
                <c:pt idx="33">
                  <c:v>39.7419354843517</c:v>
                </c:pt>
                <c:pt idx="34">
                  <c:v>38.3111112044917</c:v>
                </c:pt>
                <c:pt idx="35">
                  <c:v>38.994623655914</c:v>
                </c:pt>
                <c:pt idx="36">
                  <c:v>46.0888892322779</c:v>
                </c:pt>
                <c:pt idx="37">
                  <c:v>66.8602149750717</c:v>
                </c:pt>
                <c:pt idx="38">
                  <c:v>76.3333328295379</c:v>
                </c:pt>
                <c:pt idx="39">
                  <c:v>67.3333328316609</c:v>
                </c:pt>
                <c:pt idx="40">
                  <c:v>41.3548390307734</c:v>
                </c:pt>
                <c:pt idx="41">
                  <c:v>40.3333332375106</c:v>
                </c:pt>
                <c:pt idx="42">
                  <c:v>40.9139784946237</c:v>
                </c:pt>
                <c:pt idx="43">
                  <c:v>42.8279567812319</c:v>
                </c:pt>
                <c:pt idx="44">
                  <c:v>38.6912971118523</c:v>
                </c:pt>
                <c:pt idx="45">
                  <c:v>37.1182795652459</c:v>
                </c:pt>
                <c:pt idx="46">
                  <c:v>35.6888889723354</c:v>
                </c:pt>
                <c:pt idx="47">
                  <c:v>36.3924731182796</c:v>
                </c:pt>
                <c:pt idx="48">
                  <c:v>43.4666669905186</c:v>
                </c:pt>
                <c:pt idx="49">
                  <c:v>61.3064515383574</c:v>
                </c:pt>
                <c:pt idx="50">
                  <c:v>71.6129027499307</c:v>
                </c:pt>
                <c:pt idx="51">
                  <c:v>62.1666662034889</c:v>
                </c:pt>
                <c:pt idx="52">
                  <c:v>38.741935795834</c:v>
                </c:pt>
                <c:pt idx="53">
                  <c:v>37.7222221363335</c:v>
                </c:pt>
                <c:pt idx="54">
                  <c:v>38.3010752688172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ElectricFP0509!$O$5</c:f>
              <c:strCache>
                <c:ptCount val="1"/>
                <c:pt idx="0">
                  <c:v>California Southern Zone (SP-15)</c:v>
                </c:pt>
              </c:strCache>
            </c:strRef>
          </c:tx>
          <c:spPr>
            <a:solidFill>
              <a:srgbClr val="00ffff"/>
            </a:solidFill>
            <a:ln w="25200">
              <a:solidFill>
                <a:srgbClr val="00ff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ElectricFP0509!$A$6:$A$60</c:f>
              <c:strCache>
                <c:ptCount val="55"/>
                <c:pt idx="0">
                  <c:v>6/1/2001</c:v>
                </c:pt>
                <c:pt idx="1">
                  <c:v>7/1/2001</c:v>
                </c:pt>
                <c:pt idx="2">
                  <c:v>8/1/2001</c:v>
                </c:pt>
                <c:pt idx="3">
                  <c:v>9/1/2001</c:v>
                </c:pt>
                <c:pt idx="4">
                  <c:v>10/1/2001</c:v>
                </c:pt>
                <c:pt idx="5">
                  <c:v>11/1/2001</c:v>
                </c:pt>
                <c:pt idx="6">
                  <c:v>12/1/2001</c:v>
                </c:pt>
                <c:pt idx="7">
                  <c:v>1/1/2002</c:v>
                </c:pt>
                <c:pt idx="8">
                  <c:v>2/1/2002</c:v>
                </c:pt>
                <c:pt idx="9">
                  <c:v>3/1/2002</c:v>
                </c:pt>
                <c:pt idx="10">
                  <c:v>4/1/2002</c:v>
                </c:pt>
                <c:pt idx="11">
                  <c:v>5/1/2002</c:v>
                </c:pt>
                <c:pt idx="12">
                  <c:v>6/1/2002</c:v>
                </c:pt>
                <c:pt idx="13">
                  <c:v>7/1/2002</c:v>
                </c:pt>
                <c:pt idx="14">
                  <c:v>8/1/2002</c:v>
                </c:pt>
                <c:pt idx="15">
                  <c:v>9/1/2002</c:v>
                </c:pt>
                <c:pt idx="16">
                  <c:v>10/1/2002</c:v>
                </c:pt>
                <c:pt idx="17">
                  <c:v>11/1/2002</c:v>
                </c:pt>
                <c:pt idx="18">
                  <c:v>12/1/2002</c:v>
                </c:pt>
                <c:pt idx="19">
                  <c:v>1/1/2003</c:v>
                </c:pt>
                <c:pt idx="20">
                  <c:v>2/1/2003</c:v>
                </c:pt>
                <c:pt idx="21">
                  <c:v>3/1/2003</c:v>
                </c:pt>
                <c:pt idx="22">
                  <c:v>4/1/2003</c:v>
                </c:pt>
                <c:pt idx="23">
                  <c:v>5/1/2003</c:v>
                </c:pt>
                <c:pt idx="24">
                  <c:v>6/1/2003</c:v>
                </c:pt>
                <c:pt idx="25">
                  <c:v>7/1/2003</c:v>
                </c:pt>
                <c:pt idx="26">
                  <c:v>8/1/2003</c:v>
                </c:pt>
                <c:pt idx="27">
                  <c:v>9/1/2003</c:v>
                </c:pt>
                <c:pt idx="28">
                  <c:v>10/1/2003</c:v>
                </c:pt>
                <c:pt idx="29">
                  <c:v>11/1/2003</c:v>
                </c:pt>
                <c:pt idx="30">
                  <c:v>12/1/2003</c:v>
                </c:pt>
                <c:pt idx="31">
                  <c:v>1/1/2004</c:v>
                </c:pt>
                <c:pt idx="32">
                  <c:v>2/1/2004</c:v>
                </c:pt>
                <c:pt idx="33">
                  <c:v>3/1/2004</c:v>
                </c:pt>
                <c:pt idx="34">
                  <c:v>4/1/2004</c:v>
                </c:pt>
                <c:pt idx="35">
                  <c:v>5/1/2004</c:v>
                </c:pt>
                <c:pt idx="36">
                  <c:v>6/1/2004</c:v>
                </c:pt>
                <c:pt idx="37">
                  <c:v>7/1/2004</c:v>
                </c:pt>
                <c:pt idx="38">
                  <c:v>8/1/2004</c:v>
                </c:pt>
                <c:pt idx="39">
                  <c:v>9/1/2004</c:v>
                </c:pt>
                <c:pt idx="40">
                  <c:v>10/1/2004</c:v>
                </c:pt>
                <c:pt idx="41">
                  <c:v>11/1/2004</c:v>
                </c:pt>
                <c:pt idx="42">
                  <c:v>12/1/2004</c:v>
                </c:pt>
                <c:pt idx="43">
                  <c:v>1/1/2005</c:v>
                </c:pt>
                <c:pt idx="44">
                  <c:v>2/1/2005</c:v>
                </c:pt>
                <c:pt idx="45">
                  <c:v>3/1/2005</c:v>
                </c:pt>
                <c:pt idx="46">
                  <c:v>4/1/2005</c:v>
                </c:pt>
                <c:pt idx="47">
                  <c:v>5/1/2005</c:v>
                </c:pt>
                <c:pt idx="48">
                  <c:v>6/1/2005</c:v>
                </c:pt>
                <c:pt idx="49">
                  <c:v>7/1/2005</c:v>
                </c:pt>
                <c:pt idx="50">
                  <c:v>8/1/2005</c:v>
                </c:pt>
                <c:pt idx="51">
                  <c:v>9/1/2005</c:v>
                </c:pt>
                <c:pt idx="52">
                  <c:v>10/1/2005</c:v>
                </c:pt>
                <c:pt idx="53">
                  <c:v>11/1/2005</c:v>
                </c:pt>
                <c:pt idx="54">
                  <c:v>12/1/2005</c:v>
                </c:pt>
              </c:strCache>
            </c:strRef>
          </c:cat>
          <c:val>
            <c:numRef>
              <c:f>ElectricFP0509!$O$6:$O$60</c:f>
              <c:numCache>
                <c:formatCode>_(* #,##0.00_);_(* \(#,##0.00\);_(* \-??_);_(@_)</c:formatCode>
                <c:ptCount val="55"/>
                <c:pt idx="0">
                  <c:v>247.444446288049</c:v>
                </c:pt>
                <c:pt idx="1">
                  <c:v>265.268817151025</c:v>
                </c:pt>
                <c:pt idx="2">
                  <c:v>277.903223731104</c:v>
                </c:pt>
                <c:pt idx="3">
                  <c:v>205.86666513284</c:v>
                </c:pt>
                <c:pt idx="4">
                  <c:v>163.77419519785</c:v>
                </c:pt>
                <c:pt idx="5">
                  <c:v>118.333333084774</c:v>
                </c:pt>
                <c:pt idx="6">
                  <c:v>125.806451612903</c:v>
                </c:pt>
                <c:pt idx="7">
                  <c:v>91.9569888338847</c:v>
                </c:pt>
                <c:pt idx="8">
                  <c:v>81.4285712960575</c:v>
                </c:pt>
                <c:pt idx="9">
                  <c:v>80.9247310778667</c:v>
                </c:pt>
                <c:pt idx="10">
                  <c:v>72.4888890160455</c:v>
                </c:pt>
                <c:pt idx="11">
                  <c:v>71.8924731182796</c:v>
                </c:pt>
                <c:pt idx="12">
                  <c:v>87.5555562078952</c:v>
                </c:pt>
                <c:pt idx="13">
                  <c:v>136.440860291222</c:v>
                </c:pt>
                <c:pt idx="14">
                  <c:v>147.129031046985</c:v>
                </c:pt>
                <c:pt idx="15">
                  <c:v>109.133332520227</c:v>
                </c:pt>
                <c:pt idx="16">
                  <c:v>68.5806458328039</c:v>
                </c:pt>
                <c:pt idx="17">
                  <c:v>48.8888887721631</c:v>
                </c:pt>
                <c:pt idx="18">
                  <c:v>48.7634408602151</c:v>
                </c:pt>
                <c:pt idx="19">
                  <c:v>49.5752685741592</c:v>
                </c:pt>
                <c:pt idx="20">
                  <c:v>42.9285713242633</c:v>
                </c:pt>
                <c:pt idx="21">
                  <c:v>41.8172042980309</c:v>
                </c:pt>
                <c:pt idx="22">
                  <c:v>39.7111112005181</c:v>
                </c:pt>
                <c:pt idx="23">
                  <c:v>39.510752688172</c:v>
                </c:pt>
                <c:pt idx="24">
                  <c:v>46.2500003445893</c:v>
                </c:pt>
                <c:pt idx="25">
                  <c:v>88.6989245773243</c:v>
                </c:pt>
                <c:pt idx="26">
                  <c:v>109.639784273501</c:v>
                </c:pt>
                <c:pt idx="27">
                  <c:v>71.4444439121418</c:v>
                </c:pt>
                <c:pt idx="28">
                  <c:v>45.9247315616537</c:v>
                </c:pt>
                <c:pt idx="29">
                  <c:v>36.2999999230107</c:v>
                </c:pt>
                <c:pt idx="30">
                  <c:v>36.5645161290323</c:v>
                </c:pt>
                <c:pt idx="31">
                  <c:v>44.6827954827978</c:v>
                </c:pt>
                <c:pt idx="32">
                  <c:v>41.4022987512336</c:v>
                </c:pt>
                <c:pt idx="33">
                  <c:v>40.7419354773818</c:v>
                </c:pt>
                <c:pt idx="34">
                  <c:v>40.7111112079687</c:v>
                </c:pt>
                <c:pt idx="35">
                  <c:v>39.9462365591398</c:v>
                </c:pt>
                <c:pt idx="36">
                  <c:v>46.822222571075</c:v>
                </c:pt>
                <c:pt idx="37">
                  <c:v>74.6344085387004</c:v>
                </c:pt>
                <c:pt idx="38">
                  <c:v>84.2580639283744</c:v>
                </c:pt>
                <c:pt idx="39">
                  <c:v>56.9444440201753</c:v>
                </c:pt>
                <c:pt idx="40">
                  <c:v>45.3763444343562</c:v>
                </c:pt>
                <c:pt idx="41">
                  <c:v>37.5833332389593</c:v>
                </c:pt>
                <c:pt idx="42">
                  <c:v>37.6182795698925</c:v>
                </c:pt>
                <c:pt idx="43">
                  <c:v>42.0510750677717</c:v>
                </c:pt>
                <c:pt idx="44">
                  <c:v>39.2380951493092</c:v>
                </c:pt>
                <c:pt idx="45">
                  <c:v>38.3575268682813</c:v>
                </c:pt>
                <c:pt idx="46">
                  <c:v>38.3277778640803</c:v>
                </c:pt>
                <c:pt idx="47">
                  <c:v>37.5779569892473</c:v>
                </c:pt>
                <c:pt idx="48">
                  <c:v>44.4388892199844</c:v>
                </c:pt>
                <c:pt idx="49">
                  <c:v>70.3655913448843</c:v>
                </c:pt>
                <c:pt idx="50">
                  <c:v>80.9704295301269</c:v>
                </c:pt>
                <c:pt idx="51">
                  <c:v>53.1319440485806</c:v>
                </c:pt>
                <c:pt idx="52">
                  <c:v>43.1599465835319</c:v>
                </c:pt>
                <c:pt idx="53">
                  <c:v>35.3680554717365</c:v>
                </c:pt>
                <c:pt idx="54">
                  <c:v>35.4018817204301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ElectricFP0509!$P$5</c:f>
              <c:strCache>
                <c:ptCount val="1"/>
                <c:pt idx="0">
                  <c:v>Palo Verde</c:v>
                </c:pt>
              </c:strCache>
            </c:strRef>
          </c:tx>
          <c:spPr>
            <a:solidFill>
              <a:srgbClr val="800080"/>
            </a:solidFill>
            <a:ln w="25200">
              <a:solidFill>
                <a:srgbClr val="8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ElectricFP0509!$A$6:$A$60</c:f>
              <c:strCache>
                <c:ptCount val="55"/>
                <c:pt idx="0">
                  <c:v>6/1/2001</c:v>
                </c:pt>
                <c:pt idx="1">
                  <c:v>7/1/2001</c:v>
                </c:pt>
                <c:pt idx="2">
                  <c:v>8/1/2001</c:v>
                </c:pt>
                <c:pt idx="3">
                  <c:v>9/1/2001</c:v>
                </c:pt>
                <c:pt idx="4">
                  <c:v>10/1/2001</c:v>
                </c:pt>
                <c:pt idx="5">
                  <c:v>11/1/2001</c:v>
                </c:pt>
                <c:pt idx="6">
                  <c:v>12/1/2001</c:v>
                </c:pt>
                <c:pt idx="7">
                  <c:v>1/1/2002</c:v>
                </c:pt>
                <c:pt idx="8">
                  <c:v>2/1/2002</c:v>
                </c:pt>
                <c:pt idx="9">
                  <c:v>3/1/2002</c:v>
                </c:pt>
                <c:pt idx="10">
                  <c:v>4/1/2002</c:v>
                </c:pt>
                <c:pt idx="11">
                  <c:v>5/1/2002</c:v>
                </c:pt>
                <c:pt idx="12">
                  <c:v>6/1/2002</c:v>
                </c:pt>
                <c:pt idx="13">
                  <c:v>7/1/2002</c:v>
                </c:pt>
                <c:pt idx="14">
                  <c:v>8/1/2002</c:v>
                </c:pt>
                <c:pt idx="15">
                  <c:v>9/1/2002</c:v>
                </c:pt>
                <c:pt idx="16">
                  <c:v>10/1/2002</c:v>
                </c:pt>
                <c:pt idx="17">
                  <c:v>11/1/2002</c:v>
                </c:pt>
                <c:pt idx="18">
                  <c:v>12/1/2002</c:v>
                </c:pt>
                <c:pt idx="19">
                  <c:v>1/1/2003</c:v>
                </c:pt>
                <c:pt idx="20">
                  <c:v>2/1/2003</c:v>
                </c:pt>
                <c:pt idx="21">
                  <c:v>3/1/2003</c:v>
                </c:pt>
                <c:pt idx="22">
                  <c:v>4/1/2003</c:v>
                </c:pt>
                <c:pt idx="23">
                  <c:v>5/1/2003</c:v>
                </c:pt>
                <c:pt idx="24">
                  <c:v>6/1/2003</c:v>
                </c:pt>
                <c:pt idx="25">
                  <c:v>7/1/2003</c:v>
                </c:pt>
                <c:pt idx="26">
                  <c:v>8/1/2003</c:v>
                </c:pt>
                <c:pt idx="27">
                  <c:v>9/1/2003</c:v>
                </c:pt>
                <c:pt idx="28">
                  <c:v>10/1/2003</c:v>
                </c:pt>
                <c:pt idx="29">
                  <c:v>11/1/2003</c:v>
                </c:pt>
                <c:pt idx="30">
                  <c:v>12/1/2003</c:v>
                </c:pt>
                <c:pt idx="31">
                  <c:v>1/1/2004</c:v>
                </c:pt>
                <c:pt idx="32">
                  <c:v>2/1/2004</c:v>
                </c:pt>
                <c:pt idx="33">
                  <c:v>3/1/2004</c:v>
                </c:pt>
                <c:pt idx="34">
                  <c:v>4/1/2004</c:v>
                </c:pt>
                <c:pt idx="35">
                  <c:v>5/1/2004</c:v>
                </c:pt>
                <c:pt idx="36">
                  <c:v>6/1/2004</c:v>
                </c:pt>
                <c:pt idx="37">
                  <c:v>7/1/2004</c:v>
                </c:pt>
                <c:pt idx="38">
                  <c:v>8/1/2004</c:v>
                </c:pt>
                <c:pt idx="39">
                  <c:v>9/1/2004</c:v>
                </c:pt>
                <c:pt idx="40">
                  <c:v>10/1/2004</c:v>
                </c:pt>
                <c:pt idx="41">
                  <c:v>11/1/2004</c:v>
                </c:pt>
                <c:pt idx="42">
                  <c:v>12/1/2004</c:v>
                </c:pt>
                <c:pt idx="43">
                  <c:v>1/1/2005</c:v>
                </c:pt>
                <c:pt idx="44">
                  <c:v>2/1/2005</c:v>
                </c:pt>
                <c:pt idx="45">
                  <c:v>3/1/2005</c:v>
                </c:pt>
                <c:pt idx="46">
                  <c:v>4/1/2005</c:v>
                </c:pt>
                <c:pt idx="47">
                  <c:v>5/1/2005</c:v>
                </c:pt>
                <c:pt idx="48">
                  <c:v>6/1/2005</c:v>
                </c:pt>
                <c:pt idx="49">
                  <c:v>7/1/2005</c:v>
                </c:pt>
                <c:pt idx="50">
                  <c:v>8/1/2005</c:v>
                </c:pt>
                <c:pt idx="51">
                  <c:v>9/1/2005</c:v>
                </c:pt>
                <c:pt idx="52">
                  <c:v>10/1/2005</c:v>
                </c:pt>
                <c:pt idx="53">
                  <c:v>11/1/2005</c:v>
                </c:pt>
                <c:pt idx="54">
                  <c:v>12/1/2005</c:v>
                </c:pt>
              </c:strCache>
            </c:strRef>
          </c:cat>
          <c:val>
            <c:numRef>
              <c:f>ElectricFP0509!$P$6:$P$60</c:f>
              <c:numCache>
                <c:formatCode>_(* #,##0.00_);_(* \(#,##0.00\);_(* \-??_);_(@_)</c:formatCode>
                <c:ptCount val="55"/>
                <c:pt idx="0">
                  <c:v>263.666666892875</c:v>
                </c:pt>
                <c:pt idx="1">
                  <c:v>303.655913329573</c:v>
                </c:pt>
                <c:pt idx="2">
                  <c:v>378.709676181597</c:v>
                </c:pt>
                <c:pt idx="3">
                  <c:v>215.99999964113</c:v>
                </c:pt>
                <c:pt idx="4">
                  <c:v>161.451613371891</c:v>
                </c:pt>
                <c:pt idx="5">
                  <c:v>120.000000333207</c:v>
                </c:pt>
                <c:pt idx="6">
                  <c:v>119.193548717967</c:v>
                </c:pt>
                <c:pt idx="7">
                  <c:v>92.0752690912935</c:v>
                </c:pt>
                <c:pt idx="8">
                  <c:v>84.8571422320924</c:v>
                </c:pt>
                <c:pt idx="9">
                  <c:v>79.2795692914596</c:v>
                </c:pt>
                <c:pt idx="10">
                  <c:v>77.2666661019954</c:v>
                </c:pt>
                <c:pt idx="11">
                  <c:v>76.4838713696727</c:v>
                </c:pt>
                <c:pt idx="12">
                  <c:v>94.1111110941921</c:v>
                </c:pt>
                <c:pt idx="13">
                  <c:v>142.827956672317</c:v>
                </c:pt>
                <c:pt idx="14">
                  <c:v>231.903225025342</c:v>
                </c:pt>
                <c:pt idx="15">
                  <c:v>105.399999804546</c:v>
                </c:pt>
                <c:pt idx="16">
                  <c:v>79.1612905148537</c:v>
                </c:pt>
                <c:pt idx="17">
                  <c:v>58.5555556864581</c:v>
                </c:pt>
                <c:pt idx="18">
                  <c:v>61.3870969159949</c:v>
                </c:pt>
                <c:pt idx="19">
                  <c:v>50.8455107993436</c:v>
                </c:pt>
                <c:pt idx="20">
                  <c:v>47.0477267703251</c:v>
                </c:pt>
                <c:pt idx="21">
                  <c:v>44.4041928693081</c:v>
                </c:pt>
                <c:pt idx="22">
                  <c:v>43.2830931014945</c:v>
                </c:pt>
                <c:pt idx="23">
                  <c:v>43.3203815482205</c:v>
                </c:pt>
                <c:pt idx="24">
                  <c:v>52.9929180505016</c:v>
                </c:pt>
                <c:pt idx="25">
                  <c:v>77.6473131034787</c:v>
                </c:pt>
                <c:pt idx="26">
                  <c:v>120.226726073285</c:v>
                </c:pt>
                <c:pt idx="27">
                  <c:v>60.5153989415631</c:v>
                </c:pt>
                <c:pt idx="28">
                  <c:v>46.6026509961415</c:v>
                </c:pt>
                <c:pt idx="29">
                  <c:v>36.4846236931246</c:v>
                </c:pt>
                <c:pt idx="30">
                  <c:v>37.4628997038078</c:v>
                </c:pt>
                <c:pt idx="31">
                  <c:v>41.4610931657149</c:v>
                </c:pt>
                <c:pt idx="32">
                  <c:v>38.9224706206352</c:v>
                </c:pt>
                <c:pt idx="33">
                  <c:v>37.6111686534395</c:v>
                </c:pt>
                <c:pt idx="34">
                  <c:v>36.8248904745827</c:v>
                </c:pt>
                <c:pt idx="35">
                  <c:v>36.7621094121813</c:v>
                </c:pt>
                <c:pt idx="36">
                  <c:v>43.8531701290468</c:v>
                </c:pt>
                <c:pt idx="37">
                  <c:v>61.3465239884514</c:v>
                </c:pt>
                <c:pt idx="38">
                  <c:v>91.9756234984835</c:v>
                </c:pt>
                <c:pt idx="39">
                  <c:v>49.4509143892512</c:v>
                </c:pt>
                <c:pt idx="40">
                  <c:v>39.9771266271101</c:v>
                </c:pt>
                <c:pt idx="41">
                  <c:v>32.4400532396563</c:v>
                </c:pt>
                <c:pt idx="42">
                  <c:v>33.6762554541605</c:v>
                </c:pt>
                <c:pt idx="43">
                  <c:v>39.5801792011577</c:v>
                </c:pt>
                <c:pt idx="44">
                  <c:v>37.9452285366726</c:v>
                </c:pt>
                <c:pt idx="45">
                  <c:v>36.7714924997146</c:v>
                </c:pt>
                <c:pt idx="46">
                  <c:v>36.1315995371758</c:v>
                </c:pt>
                <c:pt idx="47">
                  <c:v>35.9625389348546</c:v>
                </c:pt>
                <c:pt idx="48">
                  <c:v>41.9803220653912</c:v>
                </c:pt>
                <c:pt idx="49">
                  <c:v>55.8290727533534</c:v>
                </c:pt>
                <c:pt idx="50">
                  <c:v>82.9723106830715</c:v>
                </c:pt>
                <c:pt idx="51">
                  <c:v>46.6344134137662</c:v>
                </c:pt>
                <c:pt idx="52">
                  <c:v>38.8489544156905</c:v>
                </c:pt>
                <c:pt idx="53">
                  <c:v>32.6071910211992</c:v>
                </c:pt>
                <c:pt idx="54">
                  <c:v>33.6647491520519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48473253"/>
        <c:axId val="88609921"/>
      </c:lineChart>
      <c:catAx>
        <c:axId val="48473253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2700000"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8609921"/>
        <c:crossesAt val="0"/>
        <c:auto val="1"/>
        <c:lblAlgn val="ctr"/>
        <c:lblOffset val="100"/>
        <c:noMultiLvlLbl val="0"/>
      </c:catAx>
      <c:valAx>
        <c:axId val="88609921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_(* #,##0.00_);_(* \(#,##0.00\);_(* \-??_);_(@_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8473253"/>
        <c:crossesAt val="1"/>
        <c:crossBetween val="midCat"/>
      </c:valAx>
      <c:spPr>
        <a:noFill/>
        <a:ln w="12600">
          <a:noFill/>
        </a:ln>
      </c:spPr>
    </c:plotArea>
    <c:legend>
      <c:legendPos val="b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2.xml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chart" Target="../charts/chart3.xml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chart" Target="../charts/chart4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0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1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2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3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5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5" min="2" style="1" width="9.14"/>
  </cols>
  <sheetData>
    <row r="1" customFormat="false" ht="12.75" hidden="false" customHeight="false" outlineLevel="0" collapsed="false">
      <c r="A1" s="2" t="s">
        <v>0</v>
      </c>
      <c r="E1" s="2" t="s">
        <v>1</v>
      </c>
    </row>
    <row r="2" customFormat="false" ht="12.75" hidden="false" customHeight="false" outlineLevel="0" collapsed="false">
      <c r="B2" s="1" t="s">
        <v>2</v>
      </c>
      <c r="C2" s="1" t="s">
        <v>3</v>
      </c>
      <c r="D2" s="1" t="s">
        <v>4</v>
      </c>
      <c r="E2" s="1" t="s">
        <v>5</v>
      </c>
    </row>
    <row r="3" customFormat="false" ht="12.75" hidden="false" customHeight="false" outlineLevel="0" collapsed="false">
      <c r="A3" s="3" t="n">
        <v>37043</v>
      </c>
      <c r="B3" s="4" t="n">
        <f aca="false">G3</f>
        <v>4.202</v>
      </c>
      <c r="C3" s="4" t="n">
        <f aca="false">G3+H3</f>
        <v>12.202</v>
      </c>
      <c r="D3" s="4" t="n">
        <f aca="false">G3+I3</f>
        <v>6.702</v>
      </c>
      <c r="E3" s="4" t="n">
        <f aca="false">G3+J3</f>
        <v>3.722</v>
      </c>
      <c r="G3" s="2" t="n">
        <v>4.202</v>
      </c>
      <c r="H3" s="2" t="n">
        <v>8</v>
      </c>
      <c r="I3" s="2" t="n">
        <v>2.5</v>
      </c>
      <c r="J3" s="2" t="n">
        <v>-0.48</v>
      </c>
    </row>
    <row r="4" customFormat="false" ht="12.75" hidden="false" customHeight="false" outlineLevel="0" collapsed="false">
      <c r="A4" s="3" t="n">
        <v>37073</v>
      </c>
      <c r="B4" s="4" t="n">
        <f aca="false">G4</f>
        <v>4.273</v>
      </c>
      <c r="C4" s="4" t="n">
        <f aca="false">G4+H4</f>
        <v>12.123</v>
      </c>
      <c r="D4" s="4" t="n">
        <f aca="false">G4+I4</f>
        <v>7.693</v>
      </c>
      <c r="E4" s="4" t="n">
        <f aca="false">G4+J4</f>
        <v>3.758</v>
      </c>
      <c r="G4" s="2" t="n">
        <v>4.273</v>
      </c>
      <c r="H4" s="2" t="n">
        <v>7.85</v>
      </c>
      <c r="I4" s="2" t="n">
        <v>3.42</v>
      </c>
      <c r="J4" s="2" t="n">
        <v>-0.515</v>
      </c>
    </row>
    <row r="5" customFormat="false" ht="12.75" hidden="false" customHeight="false" outlineLevel="0" collapsed="false">
      <c r="A5" s="3" t="n">
        <v>37104</v>
      </c>
      <c r="B5" s="4" t="n">
        <f aca="false">G5</f>
        <v>4.343</v>
      </c>
      <c r="C5" s="4" t="n">
        <f aca="false">G5+H5</f>
        <v>12.043</v>
      </c>
      <c r="D5" s="4" t="n">
        <f aca="false">G5+I5</f>
        <v>7.463</v>
      </c>
      <c r="E5" s="4" t="n">
        <f aca="false">G5+J5</f>
        <v>3.828</v>
      </c>
      <c r="G5" s="2" t="n">
        <v>4.343</v>
      </c>
      <c r="H5" s="2" t="n">
        <v>7.7</v>
      </c>
      <c r="I5" s="2" t="n">
        <v>3.12</v>
      </c>
      <c r="J5" s="2" t="n">
        <v>-0.515</v>
      </c>
    </row>
    <row r="6" customFormat="false" ht="12.75" hidden="false" customHeight="false" outlineLevel="0" collapsed="false">
      <c r="A6" s="3" t="n">
        <v>37135</v>
      </c>
      <c r="B6" s="4" t="n">
        <f aca="false">G6</f>
        <v>4.369</v>
      </c>
      <c r="C6" s="4" t="n">
        <f aca="false">G6+H6</f>
        <v>11.119</v>
      </c>
      <c r="D6" s="4" t="n">
        <f aca="false">G6+I6</f>
        <v>6.839</v>
      </c>
      <c r="E6" s="4" t="n">
        <f aca="false">G6+J6</f>
        <v>3.864</v>
      </c>
      <c r="G6" s="2" t="n">
        <v>4.369</v>
      </c>
      <c r="H6" s="2" t="n">
        <v>6.75</v>
      </c>
      <c r="I6" s="2" t="n">
        <v>2.47</v>
      </c>
      <c r="J6" s="2" t="n">
        <v>-0.505</v>
      </c>
    </row>
    <row r="7" customFormat="false" ht="12.75" hidden="false" customHeight="false" outlineLevel="0" collapsed="false">
      <c r="A7" s="3" t="n">
        <v>37165</v>
      </c>
      <c r="B7" s="4" t="n">
        <f aca="false">G7</f>
        <v>4.4</v>
      </c>
      <c r="C7" s="4" t="n">
        <f aca="false">G7+H7</f>
        <v>10.05</v>
      </c>
      <c r="D7" s="4" t="n">
        <f aca="false">G7+I7</f>
        <v>6.2</v>
      </c>
      <c r="E7" s="4" t="n">
        <f aca="false">G7+J7</f>
        <v>3.96</v>
      </c>
      <c r="F7" s="1"/>
      <c r="G7" s="2" t="n">
        <v>4.4</v>
      </c>
      <c r="H7" s="2" t="n">
        <v>5.65</v>
      </c>
      <c r="I7" s="2" t="n">
        <v>1.8</v>
      </c>
      <c r="J7" s="2" t="n">
        <v>-0.44</v>
      </c>
    </row>
    <row r="8" customFormat="false" ht="12.75" hidden="false" customHeight="false" outlineLevel="0" collapsed="false">
      <c r="A8" s="3" t="n">
        <v>37196</v>
      </c>
      <c r="B8" s="4" t="n">
        <f aca="false">G8</f>
        <v>4.574</v>
      </c>
      <c r="C8" s="4" t="n">
        <f aca="false">G8+H8</f>
        <v>9.924</v>
      </c>
      <c r="D8" s="4" t="n">
        <f aca="false">G8+I8</f>
        <v>7.254</v>
      </c>
      <c r="E8" s="4" t="n">
        <f aca="false">G8+J8</f>
        <v>4.294</v>
      </c>
      <c r="G8" s="2" t="n">
        <v>4.574</v>
      </c>
      <c r="H8" s="2" t="n">
        <v>5.35</v>
      </c>
      <c r="I8" s="2" t="n">
        <v>2.68</v>
      </c>
      <c r="J8" s="2" t="n">
        <v>-0.28</v>
      </c>
    </row>
    <row r="9" customFormat="false" ht="12.75" hidden="false" customHeight="false" outlineLevel="0" collapsed="false">
      <c r="A9" s="3" t="n">
        <v>37226</v>
      </c>
      <c r="B9" s="4" t="n">
        <f aca="false">G9</f>
        <v>4.748</v>
      </c>
      <c r="C9" s="4" t="n">
        <f aca="false">G9+H9</f>
        <v>10.298</v>
      </c>
      <c r="D9" s="4" t="n">
        <f aca="false">G9+I9</f>
        <v>7.828</v>
      </c>
      <c r="E9" s="4" t="n">
        <f aca="false">G9+J9</f>
        <v>4.468</v>
      </c>
      <c r="G9" s="2" t="n">
        <v>4.748</v>
      </c>
      <c r="H9" s="2" t="n">
        <v>5.55</v>
      </c>
      <c r="I9" s="2" t="n">
        <v>3.08</v>
      </c>
      <c r="J9" s="2" t="n">
        <v>-0.28</v>
      </c>
    </row>
    <row r="10" customFormat="false" ht="12.75" hidden="false" customHeight="false" outlineLevel="0" collapsed="false">
      <c r="A10" s="3" t="n">
        <v>37257</v>
      </c>
      <c r="B10" s="4" t="n">
        <f aca="false">G10</f>
        <v>4.813</v>
      </c>
      <c r="C10" s="4" t="n">
        <f aca="false">G10+H10</f>
        <v>10.553</v>
      </c>
      <c r="D10" s="4" t="n">
        <f aca="false">G10+I10</f>
        <v>7.743</v>
      </c>
      <c r="E10" s="4" t="n">
        <f aca="false">G10+J10</f>
        <v>4.533</v>
      </c>
      <c r="G10" s="2" t="n">
        <v>4.813</v>
      </c>
      <c r="H10" s="2" t="n">
        <v>5.74</v>
      </c>
      <c r="I10" s="2" t="n">
        <v>2.93</v>
      </c>
      <c r="J10" s="2" t="n">
        <v>-0.28</v>
      </c>
    </row>
    <row r="11" customFormat="false" ht="12.75" hidden="false" customHeight="false" outlineLevel="0" collapsed="false">
      <c r="A11" s="3" t="n">
        <v>37288</v>
      </c>
      <c r="B11" s="4" t="n">
        <f aca="false">G11</f>
        <v>4.693</v>
      </c>
      <c r="C11" s="4" t="n">
        <f aca="false">G11+H11</f>
        <v>9.433</v>
      </c>
      <c r="D11" s="4" t="n">
        <f aca="false">G11+I11</f>
        <v>7.523</v>
      </c>
      <c r="E11" s="4" t="n">
        <f aca="false">G11+J11</f>
        <v>4.413</v>
      </c>
      <c r="G11" s="2" t="n">
        <v>4.693</v>
      </c>
      <c r="H11" s="2" t="n">
        <v>4.74</v>
      </c>
      <c r="I11" s="2" t="n">
        <v>2.83</v>
      </c>
      <c r="J11" s="2" t="n">
        <v>-0.28</v>
      </c>
    </row>
    <row r="12" customFormat="false" ht="12.75" hidden="false" customHeight="false" outlineLevel="0" collapsed="false">
      <c r="A12" s="3" t="n">
        <v>37316</v>
      </c>
      <c r="B12" s="4" t="n">
        <f aca="false">G12</f>
        <v>4.51</v>
      </c>
      <c r="C12" s="4" t="n">
        <f aca="false">G12+H12</f>
        <v>7.4</v>
      </c>
      <c r="D12" s="4" t="n">
        <f aca="false">G12+I12</f>
        <v>6.74</v>
      </c>
      <c r="E12" s="4" t="n">
        <f aca="false">G12+J12</f>
        <v>4.23</v>
      </c>
      <c r="G12" s="2" t="n">
        <v>4.51</v>
      </c>
      <c r="H12" s="2" t="n">
        <v>2.89</v>
      </c>
      <c r="I12" s="2" t="n">
        <v>2.23</v>
      </c>
      <c r="J12" s="2" t="n">
        <v>-0.28</v>
      </c>
    </row>
    <row r="13" customFormat="false" ht="12.75" hidden="false" customHeight="false" outlineLevel="0" collapsed="false">
      <c r="A13" s="3" t="n">
        <v>37347</v>
      </c>
      <c r="B13" s="4" t="n">
        <f aca="false">G13</f>
        <v>4.2</v>
      </c>
      <c r="C13" s="4" t="n">
        <f aca="false">G13+H13</f>
        <v>6.4</v>
      </c>
      <c r="D13" s="4" t="n">
        <f aca="false">G13+I13</f>
        <v>5.45</v>
      </c>
      <c r="E13" s="4" t="n">
        <f aca="false">G13+J13</f>
        <v>3.88</v>
      </c>
      <c r="G13" s="2" t="n">
        <v>4.2</v>
      </c>
      <c r="H13" s="2" t="n">
        <v>2.2</v>
      </c>
      <c r="I13" s="2" t="n">
        <v>1.25</v>
      </c>
      <c r="J13" s="2" t="n">
        <v>-0.32</v>
      </c>
    </row>
    <row r="14" customFormat="false" ht="12.75" hidden="false" customHeight="false" outlineLevel="0" collapsed="false">
      <c r="A14" s="3" t="n">
        <v>37377</v>
      </c>
      <c r="B14" s="4" t="n">
        <f aca="false">G14</f>
        <v>4.131</v>
      </c>
      <c r="C14" s="4" t="n">
        <f aca="false">G14+H14</f>
        <v>5.481</v>
      </c>
      <c r="D14" s="4" t="n">
        <f aca="false">G14+I14</f>
        <v>5.381</v>
      </c>
      <c r="E14" s="4" t="n">
        <f aca="false">G14+J14</f>
        <v>3.811</v>
      </c>
      <c r="G14" s="2" t="n">
        <v>4.131</v>
      </c>
      <c r="H14" s="2" t="n">
        <v>1.35</v>
      </c>
      <c r="I14" s="2" t="n">
        <v>1.25</v>
      </c>
      <c r="J14" s="2" t="n">
        <v>-0.32</v>
      </c>
    </row>
    <row r="15" customFormat="false" ht="12.75" hidden="false" customHeight="false" outlineLevel="0" collapsed="false">
      <c r="A15" s="3" t="n">
        <v>37408</v>
      </c>
      <c r="B15" s="4" t="n">
        <f aca="false">G15</f>
        <v>4.173</v>
      </c>
      <c r="C15" s="4" t="n">
        <f aca="false">G15+H15</f>
        <v>5.623</v>
      </c>
      <c r="D15" s="4" t="n">
        <f aca="false">G15+I15</f>
        <v>5.423</v>
      </c>
      <c r="E15" s="4" t="n">
        <f aca="false">G15+J15</f>
        <v>3.853</v>
      </c>
      <c r="G15" s="2" t="n">
        <v>4.173</v>
      </c>
      <c r="H15" s="2" t="n">
        <v>1.45</v>
      </c>
      <c r="I15" s="2" t="n">
        <v>1.25</v>
      </c>
      <c r="J15" s="2" t="n">
        <v>-0.32</v>
      </c>
    </row>
    <row r="16" customFormat="false" ht="12.75" hidden="false" customHeight="false" outlineLevel="0" collapsed="false">
      <c r="A16" s="3" t="n">
        <v>37438</v>
      </c>
      <c r="B16" s="4" t="n">
        <f aca="false">G16</f>
        <v>4.223</v>
      </c>
      <c r="C16" s="4" t="n">
        <f aca="false">G16+H16</f>
        <v>6.173</v>
      </c>
      <c r="D16" s="4" t="n">
        <f aca="false">G16+I16</f>
        <v>5.473</v>
      </c>
      <c r="E16" s="4" t="n">
        <f aca="false">G16+J16</f>
        <v>3.903</v>
      </c>
      <c r="G16" s="2" t="n">
        <v>4.223</v>
      </c>
      <c r="H16" s="2" t="n">
        <v>1.95</v>
      </c>
      <c r="I16" s="2" t="n">
        <v>1.25</v>
      </c>
      <c r="J16" s="2" t="n">
        <v>-0.32</v>
      </c>
    </row>
    <row r="17" customFormat="false" ht="12.75" hidden="false" customHeight="false" outlineLevel="0" collapsed="false">
      <c r="A17" s="3" t="n">
        <v>37469</v>
      </c>
      <c r="B17" s="4" t="n">
        <f aca="false">G17</f>
        <v>4.242</v>
      </c>
      <c r="C17" s="4" t="n">
        <f aca="false">G17+H17</f>
        <v>6.192</v>
      </c>
      <c r="D17" s="4" t="n">
        <f aca="false">G17+I17</f>
        <v>5.492</v>
      </c>
      <c r="E17" s="4" t="n">
        <f aca="false">G17+J17</f>
        <v>3.922</v>
      </c>
      <c r="G17" s="2" t="n">
        <v>4.242</v>
      </c>
      <c r="H17" s="2" t="n">
        <v>1.95</v>
      </c>
      <c r="I17" s="2" t="n">
        <v>1.25</v>
      </c>
      <c r="J17" s="2" t="n">
        <v>-0.32</v>
      </c>
    </row>
    <row r="18" customFormat="false" ht="12.75" hidden="false" customHeight="false" outlineLevel="0" collapsed="false">
      <c r="A18" s="3" t="n">
        <v>37500</v>
      </c>
      <c r="B18" s="4" t="n">
        <f aca="false">G18</f>
        <v>4.247</v>
      </c>
      <c r="C18" s="4" t="n">
        <f aca="false">G18+H18</f>
        <v>6.197</v>
      </c>
      <c r="D18" s="4" t="n">
        <f aca="false">G18+I18</f>
        <v>5.497</v>
      </c>
      <c r="E18" s="4" t="n">
        <f aca="false">G18+J18</f>
        <v>3.927</v>
      </c>
      <c r="G18" s="2" t="n">
        <v>4.247</v>
      </c>
      <c r="H18" s="2" t="n">
        <v>1.95</v>
      </c>
      <c r="I18" s="2" t="n">
        <v>1.25</v>
      </c>
      <c r="J18" s="2" t="n">
        <v>-0.32</v>
      </c>
    </row>
    <row r="19" customFormat="false" ht="12.75" hidden="false" customHeight="false" outlineLevel="0" collapsed="false">
      <c r="A19" s="3" t="n">
        <v>37530</v>
      </c>
      <c r="B19" s="4" t="n">
        <f aca="false">G19</f>
        <v>4.267</v>
      </c>
      <c r="C19" s="4" t="n">
        <f aca="false">G19+H19</f>
        <v>5.367</v>
      </c>
      <c r="D19" s="4" t="n">
        <f aca="false">G19+I19</f>
        <v>5.517</v>
      </c>
      <c r="E19" s="4" t="n">
        <f aca="false">G19+J19</f>
        <v>3.947</v>
      </c>
      <c r="G19" s="2" t="n">
        <v>4.267</v>
      </c>
      <c r="H19" s="2" t="n">
        <v>1.1</v>
      </c>
      <c r="I19" s="2" t="n">
        <v>1.25</v>
      </c>
      <c r="J19" s="2" t="n">
        <v>-0.32</v>
      </c>
    </row>
    <row r="20" customFormat="false" ht="12.75" hidden="false" customHeight="false" outlineLevel="0" collapsed="false">
      <c r="A20" s="3" t="n">
        <v>37561</v>
      </c>
      <c r="B20" s="4" t="n">
        <f aca="false">G20</f>
        <v>4.407</v>
      </c>
      <c r="C20" s="4" t="n">
        <f aca="false">G20+H20</f>
        <v>5.557</v>
      </c>
      <c r="D20" s="4" t="n">
        <f aca="false">G20+I20</f>
        <v>5.157</v>
      </c>
      <c r="E20" s="4" t="n">
        <f aca="false">G20+J20</f>
        <v>4.277</v>
      </c>
      <c r="G20" s="2" t="n">
        <v>4.407</v>
      </c>
      <c r="H20" s="2" t="n">
        <v>1.15</v>
      </c>
      <c r="I20" s="2" t="n">
        <v>0.75</v>
      </c>
      <c r="J20" s="2" t="n">
        <v>-0.13</v>
      </c>
    </row>
    <row r="21" customFormat="false" ht="12.75" hidden="false" customHeight="false" outlineLevel="0" collapsed="false">
      <c r="A21" s="3" t="n">
        <v>37591</v>
      </c>
      <c r="B21" s="4" t="n">
        <f aca="false">G21</f>
        <v>4.537</v>
      </c>
      <c r="C21" s="4" t="n">
        <f aca="false">G21+H21</f>
        <v>5.687</v>
      </c>
      <c r="D21" s="4" t="n">
        <f aca="false">G21+I21</f>
        <v>5.287</v>
      </c>
      <c r="E21" s="4" t="n">
        <f aca="false">G21+J21</f>
        <v>4.407</v>
      </c>
      <c r="G21" s="2" t="n">
        <v>4.537</v>
      </c>
      <c r="H21" s="2" t="n">
        <v>1.15</v>
      </c>
      <c r="I21" s="2" t="n">
        <v>0.75</v>
      </c>
      <c r="J21" s="2" t="n">
        <v>-0.13</v>
      </c>
    </row>
    <row r="22" customFormat="false" ht="12.75" hidden="false" customHeight="false" outlineLevel="0" collapsed="false">
      <c r="A22" s="3" t="n">
        <v>37622</v>
      </c>
      <c r="B22" s="4" t="n">
        <f aca="false">G22</f>
        <v>4.587</v>
      </c>
      <c r="C22" s="4" t="n">
        <f aca="false">G22+H22</f>
        <v>5.652</v>
      </c>
      <c r="D22" s="4" t="n">
        <f aca="false">G22+I22</f>
        <v>5.252</v>
      </c>
      <c r="E22" s="4" t="n">
        <f aca="false">G22+J22</f>
        <v>4.457</v>
      </c>
      <c r="G22" s="2" t="n">
        <v>4.587</v>
      </c>
      <c r="H22" s="2" t="n">
        <v>1.065</v>
      </c>
      <c r="I22" s="2" t="n">
        <v>0.665</v>
      </c>
      <c r="J22" s="2" t="n">
        <v>-0.13</v>
      </c>
    </row>
    <row r="23" customFormat="false" ht="12.75" hidden="false" customHeight="false" outlineLevel="0" collapsed="false">
      <c r="A23" s="3" t="n">
        <v>37653</v>
      </c>
      <c r="B23" s="4" t="n">
        <f aca="false">G23</f>
        <v>4.442</v>
      </c>
      <c r="C23" s="4" t="n">
        <f aca="false">G23+H23</f>
        <v>5.507</v>
      </c>
      <c r="D23" s="4" t="n">
        <f aca="false">G23+I23</f>
        <v>5.107</v>
      </c>
      <c r="E23" s="4" t="n">
        <f aca="false">G23+J23</f>
        <v>4.312</v>
      </c>
      <c r="G23" s="2" t="n">
        <v>4.442</v>
      </c>
      <c r="H23" s="2" t="n">
        <v>1.065</v>
      </c>
      <c r="I23" s="2" t="n">
        <v>0.665</v>
      </c>
      <c r="J23" s="2" t="n">
        <v>-0.13</v>
      </c>
    </row>
    <row r="24" customFormat="false" ht="12.75" hidden="false" customHeight="false" outlineLevel="0" collapsed="false">
      <c r="A24" s="3" t="n">
        <v>37681</v>
      </c>
      <c r="B24" s="4" t="n">
        <f aca="false">G24</f>
        <v>4.255</v>
      </c>
      <c r="C24" s="4" t="n">
        <f aca="false">G24+H24</f>
        <v>5.32</v>
      </c>
      <c r="D24" s="4" t="n">
        <f aca="false">G24+I24</f>
        <v>4.92</v>
      </c>
      <c r="E24" s="4" t="n">
        <f aca="false">G24+J24</f>
        <v>4.125</v>
      </c>
      <c r="G24" s="2" t="n">
        <v>4.255</v>
      </c>
      <c r="H24" s="2" t="n">
        <v>1.065</v>
      </c>
      <c r="I24" s="2" t="n">
        <v>0.665</v>
      </c>
      <c r="J24" s="2" t="n">
        <v>-0.13</v>
      </c>
    </row>
    <row r="25" customFormat="false" ht="12.75" hidden="false" customHeight="false" outlineLevel="0" collapsed="false">
      <c r="A25" s="3" t="n">
        <v>37712</v>
      </c>
      <c r="B25" s="4" t="n">
        <f aca="false">G25</f>
        <v>3.97</v>
      </c>
      <c r="C25" s="4" t="n">
        <f aca="false">G25+H25</f>
        <v>4.62</v>
      </c>
      <c r="D25" s="4" t="n">
        <f aca="false">G25+I25</f>
        <v>4.12</v>
      </c>
      <c r="E25" s="4" t="n">
        <f aca="false">G25+J25</f>
        <v>3.825</v>
      </c>
      <c r="G25" s="2" t="n">
        <v>3.97</v>
      </c>
      <c r="H25" s="2" t="n">
        <v>0.65</v>
      </c>
      <c r="I25" s="2" t="n">
        <v>0.15</v>
      </c>
      <c r="J25" s="2" t="n">
        <v>-0.145</v>
      </c>
    </row>
    <row r="26" customFormat="false" ht="12.75" hidden="false" customHeight="false" outlineLevel="0" collapsed="false">
      <c r="A26" s="3" t="n">
        <v>37742</v>
      </c>
      <c r="B26" s="4" t="n">
        <f aca="false">G26</f>
        <v>3.935</v>
      </c>
      <c r="C26" s="4" t="n">
        <f aca="false">G26+H26</f>
        <v>4.585</v>
      </c>
      <c r="D26" s="4" t="n">
        <f aca="false">G26+I26</f>
        <v>4.085</v>
      </c>
      <c r="E26" s="4" t="n">
        <f aca="false">G26+J26</f>
        <v>3.79</v>
      </c>
      <c r="G26" s="2" t="n">
        <v>3.935</v>
      </c>
      <c r="H26" s="2" t="n">
        <v>0.65</v>
      </c>
      <c r="I26" s="2" t="n">
        <v>0.15</v>
      </c>
      <c r="J26" s="2" t="n">
        <v>-0.145</v>
      </c>
    </row>
    <row r="27" customFormat="false" ht="12.75" hidden="false" customHeight="false" outlineLevel="0" collapsed="false">
      <c r="A27" s="3" t="n">
        <v>37773</v>
      </c>
      <c r="B27" s="4" t="n">
        <f aca="false">G27</f>
        <v>3.975</v>
      </c>
      <c r="C27" s="4" t="n">
        <f aca="false">G27+H27</f>
        <v>4.625</v>
      </c>
      <c r="D27" s="4" t="n">
        <f aca="false">G27+I27</f>
        <v>4.125</v>
      </c>
      <c r="E27" s="4" t="n">
        <f aca="false">G27+J27</f>
        <v>3.83</v>
      </c>
      <c r="G27" s="2" t="n">
        <v>3.975</v>
      </c>
      <c r="H27" s="2" t="n">
        <v>0.65</v>
      </c>
      <c r="I27" s="2" t="n">
        <v>0.15</v>
      </c>
      <c r="J27" s="2" t="n">
        <v>-0.145</v>
      </c>
    </row>
    <row r="28" customFormat="false" ht="12.75" hidden="false" customHeight="false" outlineLevel="0" collapsed="false">
      <c r="A28" s="3" t="n">
        <v>37803</v>
      </c>
      <c r="B28" s="4" t="n">
        <f aca="false">G28</f>
        <v>4.025</v>
      </c>
      <c r="C28" s="4" t="n">
        <f aca="false">G28+H28</f>
        <v>4.675</v>
      </c>
      <c r="D28" s="4" t="n">
        <f aca="false">G28+I28</f>
        <v>4.175</v>
      </c>
      <c r="E28" s="4" t="n">
        <f aca="false">G28+J28</f>
        <v>3.88</v>
      </c>
      <c r="G28" s="2" t="n">
        <v>4.025</v>
      </c>
      <c r="H28" s="2" t="n">
        <v>0.65</v>
      </c>
      <c r="I28" s="2" t="n">
        <v>0.15</v>
      </c>
      <c r="J28" s="2" t="n">
        <v>-0.145</v>
      </c>
    </row>
    <row r="29" customFormat="false" ht="12.75" hidden="false" customHeight="false" outlineLevel="0" collapsed="false">
      <c r="A29" s="3" t="n">
        <v>37834</v>
      </c>
      <c r="B29" s="4" t="n">
        <f aca="false">G29</f>
        <v>4.07</v>
      </c>
      <c r="C29" s="4" t="n">
        <f aca="false">G29+H29</f>
        <v>4.72</v>
      </c>
      <c r="D29" s="4" t="n">
        <f aca="false">G29+I29</f>
        <v>4.22</v>
      </c>
      <c r="E29" s="4" t="n">
        <f aca="false">G29+J29</f>
        <v>3.925</v>
      </c>
      <c r="G29" s="2" t="n">
        <v>4.07</v>
      </c>
      <c r="H29" s="2" t="n">
        <v>0.65</v>
      </c>
      <c r="I29" s="2" t="n">
        <v>0.15</v>
      </c>
      <c r="J29" s="2" t="n">
        <v>-0.145</v>
      </c>
    </row>
    <row r="30" customFormat="false" ht="12.75" hidden="false" customHeight="false" outlineLevel="0" collapsed="false">
      <c r="A30" s="3" t="n">
        <v>37865</v>
      </c>
      <c r="B30" s="4" t="n">
        <f aca="false">G30</f>
        <v>4.087</v>
      </c>
      <c r="C30" s="4" t="n">
        <f aca="false">G30+H30</f>
        <v>4.737</v>
      </c>
      <c r="D30" s="4" t="n">
        <f aca="false">G30+I30</f>
        <v>4.237</v>
      </c>
      <c r="E30" s="4" t="n">
        <f aca="false">G30+J30</f>
        <v>3.942</v>
      </c>
      <c r="G30" s="2" t="n">
        <v>4.087</v>
      </c>
      <c r="H30" s="2" t="n">
        <v>0.65</v>
      </c>
      <c r="I30" s="2" t="n">
        <v>0.15</v>
      </c>
      <c r="J30" s="2" t="n">
        <v>-0.145</v>
      </c>
    </row>
    <row r="31" customFormat="false" ht="12.75" hidden="false" customHeight="false" outlineLevel="0" collapsed="false">
      <c r="A31" s="3" t="n">
        <v>37895</v>
      </c>
      <c r="B31" s="4" t="n">
        <f aca="false">G31</f>
        <v>4.102</v>
      </c>
      <c r="C31" s="4" t="n">
        <f aca="false">G31+H31</f>
        <v>4.752</v>
      </c>
      <c r="D31" s="4" t="n">
        <f aca="false">G31+I31</f>
        <v>4.252</v>
      </c>
      <c r="E31" s="4" t="n">
        <f aca="false">G31+J31</f>
        <v>3.957</v>
      </c>
      <c r="G31" s="2" t="n">
        <v>4.102</v>
      </c>
      <c r="H31" s="2" t="n">
        <v>0.65</v>
      </c>
      <c r="I31" s="2" t="n">
        <v>0.15</v>
      </c>
      <c r="J31" s="2" t="n">
        <v>-0.145</v>
      </c>
    </row>
    <row r="32" customFormat="false" ht="12.75" hidden="false" customHeight="false" outlineLevel="0" collapsed="false">
      <c r="A32" s="3" t="n">
        <v>37926</v>
      </c>
      <c r="B32" s="4" t="n">
        <f aca="false">G32</f>
        <v>4.214</v>
      </c>
      <c r="C32" s="4" t="n">
        <f aca="false">G32+H32</f>
        <v>4.614</v>
      </c>
      <c r="D32" s="4" t="n">
        <f aca="false">G32+I32</f>
        <v>4.464</v>
      </c>
      <c r="E32" s="4" t="n">
        <f aca="false">G32+J32</f>
        <v>4.059</v>
      </c>
      <c r="G32" s="2" t="n">
        <v>4.214</v>
      </c>
      <c r="H32" s="2" t="n">
        <v>0.4</v>
      </c>
      <c r="I32" s="2" t="n">
        <v>0.25</v>
      </c>
      <c r="J32" s="2" t="n">
        <v>-0.155</v>
      </c>
    </row>
    <row r="33" customFormat="false" ht="12.75" hidden="false" customHeight="false" outlineLevel="0" collapsed="false">
      <c r="A33" s="3" t="n">
        <v>37956</v>
      </c>
      <c r="B33" s="4" t="n">
        <f aca="false">G33</f>
        <v>4.349</v>
      </c>
      <c r="C33" s="4" t="n">
        <f aca="false">G33+H33</f>
        <v>4.749</v>
      </c>
      <c r="D33" s="4" t="n">
        <f aca="false">G33+I33</f>
        <v>4.599</v>
      </c>
      <c r="E33" s="4" t="n">
        <f aca="false">G33+J33</f>
        <v>4.194</v>
      </c>
      <c r="G33" s="2" t="n">
        <v>4.349</v>
      </c>
      <c r="H33" s="2" t="n">
        <v>0.4</v>
      </c>
      <c r="I33" s="2" t="n">
        <v>0.25</v>
      </c>
      <c r="J33" s="2" t="n">
        <v>-0.155</v>
      </c>
    </row>
    <row r="34" customFormat="false" ht="12.75" hidden="false" customHeight="false" outlineLevel="0" collapsed="false">
      <c r="A34" s="3" t="n">
        <v>37987</v>
      </c>
      <c r="B34" s="4" t="n">
        <f aca="false">G34</f>
        <v>4.407</v>
      </c>
      <c r="C34" s="4" t="n">
        <f aca="false">G34+H34</f>
        <v>4.807</v>
      </c>
      <c r="D34" s="4" t="n">
        <f aca="false">G34+I34</f>
        <v>4.657</v>
      </c>
      <c r="E34" s="4" t="n">
        <f aca="false">G34+J34</f>
        <v>4.252</v>
      </c>
      <c r="G34" s="2" t="n">
        <v>4.407</v>
      </c>
      <c r="H34" s="2" t="n">
        <v>0.4</v>
      </c>
      <c r="I34" s="2" t="n">
        <v>0.25</v>
      </c>
      <c r="J34" s="2" t="n">
        <v>-0.155</v>
      </c>
    </row>
    <row r="35" customFormat="false" ht="12.75" hidden="false" customHeight="false" outlineLevel="0" collapsed="false">
      <c r="A35" s="3" t="n">
        <v>38018</v>
      </c>
      <c r="B35" s="4" t="n">
        <f aca="false">G35</f>
        <v>4.287</v>
      </c>
      <c r="C35" s="4" t="n">
        <f aca="false">G35+H35</f>
        <v>4.687</v>
      </c>
      <c r="D35" s="4" t="n">
        <f aca="false">G35+I35</f>
        <v>4.537</v>
      </c>
      <c r="E35" s="4" t="n">
        <f aca="false">G35+J35</f>
        <v>4.132</v>
      </c>
      <c r="G35" s="2" t="n">
        <v>4.287</v>
      </c>
      <c r="H35" s="2" t="n">
        <v>0.4</v>
      </c>
      <c r="I35" s="2" t="n">
        <v>0.25</v>
      </c>
      <c r="J35" s="2" t="n">
        <v>-0.155</v>
      </c>
    </row>
    <row r="36" customFormat="false" ht="12.75" hidden="false" customHeight="false" outlineLevel="0" collapsed="false">
      <c r="A36" s="3" t="n">
        <v>38047</v>
      </c>
      <c r="B36" s="4" t="n">
        <f aca="false">G36</f>
        <v>4.148</v>
      </c>
      <c r="C36" s="4" t="n">
        <f aca="false">G36+H36</f>
        <v>4.548</v>
      </c>
      <c r="D36" s="4" t="n">
        <f aca="false">G36+I36</f>
        <v>4.398</v>
      </c>
      <c r="E36" s="4" t="n">
        <f aca="false">G36+J36</f>
        <v>3.993</v>
      </c>
      <c r="G36" s="2" t="n">
        <v>4.148</v>
      </c>
      <c r="H36" s="2" t="n">
        <v>0.4</v>
      </c>
      <c r="I36" s="2" t="n">
        <v>0.25</v>
      </c>
      <c r="J36" s="2" t="n">
        <v>-0.155</v>
      </c>
    </row>
    <row r="37" customFormat="false" ht="12.75" hidden="false" customHeight="false" outlineLevel="0" collapsed="false">
      <c r="A37" s="3" t="n">
        <v>38078</v>
      </c>
      <c r="B37" s="4" t="n">
        <f aca="false">G37</f>
        <v>3.978</v>
      </c>
      <c r="C37" s="4" t="n">
        <f aca="false">G37+H37</f>
        <v>4.478</v>
      </c>
      <c r="D37" s="4" t="n">
        <f aca="false">G37+I37</f>
        <v>3.998</v>
      </c>
      <c r="E37" s="4" t="n">
        <f aca="false">G37+J37</f>
        <v>3.833</v>
      </c>
      <c r="G37" s="2" t="n">
        <v>3.978</v>
      </c>
      <c r="H37" s="2" t="n">
        <v>0.5</v>
      </c>
      <c r="I37" s="2" t="n">
        <v>0.02</v>
      </c>
      <c r="J37" s="2" t="n">
        <v>-0.145</v>
      </c>
    </row>
    <row r="38" customFormat="false" ht="12.75" hidden="false" customHeight="false" outlineLevel="0" collapsed="false">
      <c r="A38" s="3" t="n">
        <v>38108</v>
      </c>
      <c r="B38" s="4" t="n">
        <f aca="false">G38</f>
        <v>3.948</v>
      </c>
      <c r="C38" s="4" t="n">
        <f aca="false">G38+H38</f>
        <v>4.448</v>
      </c>
      <c r="D38" s="4" t="n">
        <f aca="false">G38+I38</f>
        <v>3.968</v>
      </c>
      <c r="E38" s="4" t="n">
        <f aca="false">G38+J38</f>
        <v>3.803</v>
      </c>
      <c r="G38" s="2" t="n">
        <v>3.948</v>
      </c>
      <c r="H38" s="2" t="n">
        <v>0.5</v>
      </c>
      <c r="I38" s="2" t="n">
        <v>0.02</v>
      </c>
      <c r="J38" s="2" t="n">
        <v>-0.145</v>
      </c>
    </row>
    <row r="39" customFormat="false" ht="12.75" hidden="false" customHeight="false" outlineLevel="0" collapsed="false">
      <c r="A39" s="3" t="n">
        <v>38139</v>
      </c>
      <c r="B39" s="4" t="n">
        <f aca="false">G39</f>
        <v>4.01</v>
      </c>
      <c r="C39" s="4" t="n">
        <f aca="false">G39+H39</f>
        <v>4.51</v>
      </c>
      <c r="D39" s="4" t="n">
        <f aca="false">G39+I39</f>
        <v>4.03</v>
      </c>
      <c r="E39" s="4" t="n">
        <f aca="false">G39+J39</f>
        <v>3.865</v>
      </c>
      <c r="G39" s="2" t="n">
        <v>4.01</v>
      </c>
      <c r="H39" s="2" t="n">
        <v>0.5</v>
      </c>
      <c r="I39" s="2" t="n">
        <v>0.02</v>
      </c>
      <c r="J39" s="2" t="n">
        <v>-0.145</v>
      </c>
    </row>
    <row r="40" customFormat="false" ht="12.75" hidden="false" customHeight="false" outlineLevel="0" collapsed="false">
      <c r="A40" s="3" t="n">
        <v>38169</v>
      </c>
      <c r="B40" s="4" t="n">
        <f aca="false">G40</f>
        <v>4.08</v>
      </c>
      <c r="C40" s="4" t="n">
        <f aca="false">G40+H40</f>
        <v>4.58</v>
      </c>
      <c r="D40" s="4" t="n">
        <f aca="false">G40+I40</f>
        <v>4.1</v>
      </c>
      <c r="E40" s="4" t="n">
        <f aca="false">G40+J40</f>
        <v>3.935</v>
      </c>
      <c r="G40" s="2" t="n">
        <v>4.08</v>
      </c>
      <c r="H40" s="2" t="n">
        <v>0.5</v>
      </c>
      <c r="I40" s="2" t="n">
        <v>0.02</v>
      </c>
      <c r="J40" s="2" t="n">
        <v>-0.145</v>
      </c>
    </row>
    <row r="41" customFormat="false" ht="12.75" hidden="false" customHeight="false" outlineLevel="0" collapsed="false">
      <c r="A41" s="3" t="n">
        <v>38200</v>
      </c>
      <c r="B41" s="4" t="n">
        <f aca="false">G41</f>
        <v>4.135</v>
      </c>
      <c r="C41" s="4" t="n">
        <f aca="false">G41+H41</f>
        <v>4.635</v>
      </c>
      <c r="D41" s="4" t="n">
        <f aca="false">G41+I41</f>
        <v>4.155</v>
      </c>
      <c r="E41" s="4" t="n">
        <f aca="false">G41+J41</f>
        <v>3.99</v>
      </c>
      <c r="G41" s="2" t="n">
        <v>4.135</v>
      </c>
      <c r="H41" s="2" t="n">
        <v>0.5</v>
      </c>
      <c r="I41" s="2" t="n">
        <v>0.02</v>
      </c>
      <c r="J41" s="2" t="n">
        <v>-0.145</v>
      </c>
    </row>
    <row r="42" customFormat="false" ht="12.75" hidden="false" customHeight="false" outlineLevel="0" collapsed="false">
      <c r="A42" s="3" t="n">
        <v>38231</v>
      </c>
      <c r="B42" s="4" t="n">
        <f aca="false">G42</f>
        <v>4.167</v>
      </c>
      <c r="C42" s="4" t="n">
        <f aca="false">G42+H42</f>
        <v>4.667</v>
      </c>
      <c r="D42" s="4" t="n">
        <f aca="false">G42+I42</f>
        <v>4.187</v>
      </c>
      <c r="E42" s="4" t="n">
        <f aca="false">G42+J42</f>
        <v>4.022</v>
      </c>
      <c r="G42" s="2" t="n">
        <v>4.167</v>
      </c>
      <c r="H42" s="2" t="n">
        <v>0.5</v>
      </c>
      <c r="I42" s="2" t="n">
        <v>0.02</v>
      </c>
      <c r="J42" s="2" t="n">
        <v>-0.145</v>
      </c>
    </row>
    <row r="43" customFormat="false" ht="12.75" hidden="false" customHeight="false" outlineLevel="0" collapsed="false">
      <c r="A43" s="3" t="n">
        <v>38261</v>
      </c>
      <c r="B43" s="4" t="n">
        <f aca="false">G43</f>
        <v>4.207</v>
      </c>
      <c r="C43" s="4" t="n">
        <f aca="false">G43+H43</f>
        <v>4.707</v>
      </c>
      <c r="D43" s="4" t="n">
        <f aca="false">G43+I43</f>
        <v>4.227</v>
      </c>
      <c r="E43" s="4" t="n">
        <f aca="false">G43+J43</f>
        <v>4.062</v>
      </c>
      <c r="G43" s="2" t="n">
        <v>4.207</v>
      </c>
      <c r="H43" s="2" t="n">
        <v>0.5</v>
      </c>
      <c r="I43" s="2" t="n">
        <v>0.02</v>
      </c>
      <c r="J43" s="2" t="n">
        <v>-0.145</v>
      </c>
    </row>
    <row r="44" customFormat="false" ht="12.75" hidden="false" customHeight="false" outlineLevel="0" collapsed="false">
      <c r="A44" s="3" t="n">
        <v>38292</v>
      </c>
      <c r="B44" s="4" t="n">
        <f aca="false">G44</f>
        <v>4.319</v>
      </c>
      <c r="C44" s="4" t="n">
        <f aca="false">G44+H44</f>
        <v>4.719</v>
      </c>
      <c r="D44" s="4" t="n">
        <f aca="false">G44+I44</f>
        <v>4.619</v>
      </c>
      <c r="E44" s="4" t="n">
        <f aca="false">G44+J44</f>
        <v>4.169</v>
      </c>
      <c r="G44" s="2" t="n">
        <v>4.319</v>
      </c>
      <c r="H44" s="2" t="n">
        <v>0.4</v>
      </c>
      <c r="I44" s="2" t="n">
        <v>0.3</v>
      </c>
      <c r="J44" s="2" t="n">
        <v>-0.15</v>
      </c>
    </row>
    <row r="45" customFormat="false" ht="12.75" hidden="false" customHeight="false" outlineLevel="0" collapsed="false">
      <c r="A45" s="3" t="n">
        <v>38322</v>
      </c>
      <c r="B45" s="4" t="n">
        <f aca="false">G45</f>
        <v>4.454</v>
      </c>
      <c r="C45" s="4" t="n">
        <f aca="false">G45+H45</f>
        <v>4.854</v>
      </c>
      <c r="D45" s="4" t="n">
        <f aca="false">G45+I45</f>
        <v>4.754</v>
      </c>
      <c r="E45" s="4" t="n">
        <f aca="false">G45+J45</f>
        <v>4.304</v>
      </c>
      <c r="G45" s="2" t="n">
        <v>4.454</v>
      </c>
      <c r="H45" s="2" t="n">
        <v>0.4</v>
      </c>
      <c r="I45" s="2" t="n">
        <v>0.3</v>
      </c>
      <c r="J45" s="2" t="n">
        <v>-0.15</v>
      </c>
    </row>
    <row r="46" customFormat="false" ht="12.75" hidden="false" customHeight="false" outlineLevel="0" collapsed="false">
      <c r="A46" s="3" t="n">
        <v>38353</v>
      </c>
      <c r="B46" s="4" t="n">
        <f aca="false">G46</f>
        <v>4.432</v>
      </c>
      <c r="C46" s="4" t="n">
        <f aca="false">G46+H46</f>
        <v>4.832</v>
      </c>
      <c r="D46" s="4" t="n">
        <f aca="false">G46+I46</f>
        <v>4.732</v>
      </c>
      <c r="E46" s="4" t="n">
        <f aca="false">G46+J46</f>
        <v>4.282</v>
      </c>
      <c r="G46" s="2" t="n">
        <v>4.432</v>
      </c>
      <c r="H46" s="2" t="n">
        <v>0.4</v>
      </c>
      <c r="I46" s="2" t="n">
        <v>0.3</v>
      </c>
      <c r="J46" s="2" t="n">
        <v>-0.15</v>
      </c>
    </row>
    <row r="47" customFormat="false" ht="12.75" hidden="false" customHeight="false" outlineLevel="0" collapsed="false">
      <c r="A47" s="3" t="n">
        <v>38384</v>
      </c>
      <c r="B47" s="4" t="n">
        <f aca="false">G47</f>
        <v>4.312</v>
      </c>
      <c r="C47" s="4" t="n">
        <f aca="false">G47+H47</f>
        <v>4.712</v>
      </c>
      <c r="D47" s="4" t="n">
        <f aca="false">G47+I47</f>
        <v>4.612</v>
      </c>
      <c r="E47" s="4" t="n">
        <f aca="false">G47+J47</f>
        <v>4.162</v>
      </c>
      <c r="G47" s="2" t="n">
        <v>4.312</v>
      </c>
      <c r="H47" s="2" t="n">
        <v>0.4</v>
      </c>
      <c r="I47" s="2" t="n">
        <v>0.3</v>
      </c>
      <c r="J47" s="2" t="n">
        <v>-0.15</v>
      </c>
    </row>
    <row r="48" customFormat="false" ht="12.75" hidden="false" customHeight="false" outlineLevel="0" collapsed="false">
      <c r="A48" s="3" t="n">
        <v>38412</v>
      </c>
      <c r="B48" s="4" t="n">
        <f aca="false">G48</f>
        <v>4.173</v>
      </c>
      <c r="C48" s="4" t="n">
        <f aca="false">G48+H48</f>
        <v>4.573</v>
      </c>
      <c r="D48" s="4" t="n">
        <f aca="false">G48+I48</f>
        <v>4.473</v>
      </c>
      <c r="E48" s="4" t="n">
        <f aca="false">G48+J48</f>
        <v>4.023</v>
      </c>
      <c r="G48" s="2" t="n">
        <v>4.173</v>
      </c>
      <c r="H48" s="2" t="n">
        <v>0.4</v>
      </c>
      <c r="I48" s="2" t="n">
        <v>0.3</v>
      </c>
      <c r="J48" s="2" t="n">
        <v>-0.15</v>
      </c>
    </row>
    <row r="49" customFormat="false" ht="12.75" hidden="false" customHeight="false" outlineLevel="0" collapsed="false">
      <c r="A49" s="3" t="n">
        <v>38443</v>
      </c>
      <c r="B49" s="4" t="n">
        <f aca="false">G49</f>
        <v>4.003</v>
      </c>
      <c r="C49" s="4" t="n">
        <f aca="false">G49+H49</f>
        <v>4.463</v>
      </c>
      <c r="D49" s="4" t="n">
        <f aca="false">G49+I49</f>
        <v>4.023</v>
      </c>
      <c r="E49" s="4" t="n">
        <f aca="false">G49+J49</f>
        <v>3.858</v>
      </c>
      <c r="G49" s="2" t="n">
        <v>4.003</v>
      </c>
      <c r="H49" s="2" t="n">
        <v>0.46</v>
      </c>
      <c r="I49" s="2" t="n">
        <v>0.02</v>
      </c>
      <c r="J49" s="2" t="n">
        <v>-0.145</v>
      </c>
    </row>
    <row r="50" customFormat="false" ht="12.75" hidden="false" customHeight="false" outlineLevel="0" collapsed="false">
      <c r="A50" s="3" t="n">
        <v>38473</v>
      </c>
      <c r="B50" s="4" t="n">
        <f aca="false">G50</f>
        <v>3.973</v>
      </c>
      <c r="C50" s="4" t="n">
        <f aca="false">G50+H50</f>
        <v>4.433</v>
      </c>
      <c r="D50" s="4" t="n">
        <f aca="false">G50+I50</f>
        <v>3.993</v>
      </c>
      <c r="E50" s="4" t="n">
        <f aca="false">G50+J50</f>
        <v>3.828</v>
      </c>
      <c r="G50" s="2" t="n">
        <v>3.973</v>
      </c>
      <c r="H50" s="2" t="n">
        <v>0.46</v>
      </c>
      <c r="I50" s="2" t="n">
        <v>0.02</v>
      </c>
      <c r="J50" s="2" t="n">
        <v>-0.145</v>
      </c>
    </row>
    <row r="51" customFormat="false" ht="12.75" hidden="false" customHeight="false" outlineLevel="0" collapsed="false">
      <c r="A51" s="3" t="n">
        <v>38504</v>
      </c>
      <c r="B51" s="4" t="n">
        <f aca="false">G51</f>
        <v>4.035</v>
      </c>
      <c r="C51" s="4" t="n">
        <f aca="false">G51+H51</f>
        <v>4.495</v>
      </c>
      <c r="D51" s="4" t="n">
        <f aca="false">G51+I51</f>
        <v>4.055</v>
      </c>
      <c r="E51" s="4" t="n">
        <f aca="false">G51+J51</f>
        <v>3.89</v>
      </c>
      <c r="G51" s="2" t="n">
        <v>4.035</v>
      </c>
      <c r="H51" s="2" t="n">
        <v>0.46</v>
      </c>
      <c r="I51" s="2" t="n">
        <v>0.02</v>
      </c>
      <c r="J51" s="2" t="n">
        <v>-0.145</v>
      </c>
    </row>
    <row r="52" customFormat="false" ht="12.75" hidden="false" customHeight="false" outlineLevel="0" collapsed="false">
      <c r="A52" s="3" t="n">
        <v>38534</v>
      </c>
      <c r="B52" s="4" t="n">
        <f aca="false">G52</f>
        <v>4.105</v>
      </c>
      <c r="C52" s="4" t="n">
        <f aca="false">G52+H52</f>
        <v>4.565</v>
      </c>
      <c r="D52" s="4" t="n">
        <f aca="false">G52+I52</f>
        <v>4.125</v>
      </c>
      <c r="E52" s="4" t="n">
        <f aca="false">G52+J52</f>
        <v>3.96</v>
      </c>
      <c r="G52" s="2" t="n">
        <v>4.105</v>
      </c>
      <c r="H52" s="2" t="n">
        <v>0.46</v>
      </c>
      <c r="I52" s="2" t="n">
        <v>0.02</v>
      </c>
      <c r="J52" s="2" t="n">
        <v>-0.145</v>
      </c>
    </row>
    <row r="53" customFormat="false" ht="12.75" hidden="false" customHeight="false" outlineLevel="0" collapsed="false">
      <c r="A53" s="3" t="n">
        <v>38565</v>
      </c>
      <c r="B53" s="4" t="n">
        <f aca="false">G53</f>
        <v>4.16</v>
      </c>
      <c r="C53" s="4" t="n">
        <f aca="false">G53+H53</f>
        <v>4.62</v>
      </c>
      <c r="D53" s="4" t="n">
        <f aca="false">G53+I53</f>
        <v>4.18</v>
      </c>
      <c r="E53" s="4" t="n">
        <f aca="false">G53+J53</f>
        <v>4.015</v>
      </c>
      <c r="G53" s="2" t="n">
        <v>4.16</v>
      </c>
      <c r="H53" s="2" t="n">
        <v>0.46</v>
      </c>
      <c r="I53" s="2" t="n">
        <v>0.02</v>
      </c>
      <c r="J53" s="2" t="n">
        <v>-0.145</v>
      </c>
    </row>
    <row r="54" customFormat="false" ht="12.75" hidden="false" customHeight="false" outlineLevel="0" collapsed="false">
      <c r="A54" s="3" t="n">
        <v>38596</v>
      </c>
      <c r="B54" s="4" t="n">
        <f aca="false">G54</f>
        <v>4.192</v>
      </c>
      <c r="C54" s="4" t="n">
        <f aca="false">G54+H54</f>
        <v>4.652</v>
      </c>
      <c r="D54" s="4" t="n">
        <f aca="false">G54+I54</f>
        <v>4.212</v>
      </c>
      <c r="E54" s="4" t="n">
        <f aca="false">G54+J54</f>
        <v>4.047</v>
      </c>
      <c r="G54" s="2" t="n">
        <v>4.192</v>
      </c>
      <c r="H54" s="2" t="n">
        <v>0.46</v>
      </c>
      <c r="I54" s="2" t="n">
        <v>0.02</v>
      </c>
      <c r="J54" s="2" t="n">
        <v>-0.145</v>
      </c>
    </row>
    <row r="55" customFormat="false" ht="12.75" hidden="false" customHeight="false" outlineLevel="0" collapsed="false">
      <c r="A55" s="3" t="n">
        <v>38626</v>
      </c>
      <c r="B55" s="4" t="n">
        <f aca="false">G55</f>
        <v>4.232</v>
      </c>
      <c r="C55" s="4" t="n">
        <f aca="false">G55+H55</f>
        <v>4.692</v>
      </c>
      <c r="D55" s="4" t="n">
        <f aca="false">G55+I55</f>
        <v>4.252</v>
      </c>
      <c r="E55" s="4" t="n">
        <f aca="false">G55+J55</f>
        <v>4.087</v>
      </c>
      <c r="G55" s="2" t="n">
        <v>4.232</v>
      </c>
      <c r="H55" s="2" t="n">
        <v>0.46</v>
      </c>
      <c r="I55" s="2" t="n">
        <v>0.02</v>
      </c>
      <c r="J55" s="2" t="n">
        <v>-0.145</v>
      </c>
    </row>
    <row r="56" customFormat="false" ht="12.75" hidden="false" customHeight="false" outlineLevel="0" collapsed="false">
      <c r="A56" s="3" t="n">
        <v>38657</v>
      </c>
      <c r="B56" s="4" t="n">
        <f aca="false">G56</f>
        <v>4.344</v>
      </c>
      <c r="C56" s="4" t="n">
        <f aca="false">G56+H56</f>
        <v>4.744</v>
      </c>
      <c r="D56" s="4" t="n">
        <f aca="false">G56+I56</f>
        <v>4.644</v>
      </c>
      <c r="E56" s="4" t="n">
        <f aca="false">G56+J56</f>
        <v>4.194</v>
      </c>
      <c r="G56" s="2" t="n">
        <v>4.344</v>
      </c>
      <c r="H56" s="2" t="n">
        <v>0.4</v>
      </c>
      <c r="I56" s="2" t="n">
        <v>0.3</v>
      </c>
      <c r="J56" s="2" t="n">
        <v>-0.15</v>
      </c>
    </row>
    <row r="57" customFormat="false" ht="12.75" hidden="false" customHeight="false" outlineLevel="0" collapsed="false">
      <c r="A57" s="3" t="n">
        <v>38687</v>
      </c>
      <c r="B57" s="4" t="n">
        <f aca="false">G57</f>
        <v>4.479</v>
      </c>
      <c r="C57" s="4" t="n">
        <f aca="false">G57+H57</f>
        <v>4.879</v>
      </c>
      <c r="D57" s="4" t="n">
        <f aca="false">G57+I57</f>
        <v>4.779</v>
      </c>
      <c r="E57" s="4" t="n">
        <f aca="false">G57+J57</f>
        <v>4.329</v>
      </c>
      <c r="G57" s="2" t="n">
        <v>4.479</v>
      </c>
      <c r="H57" s="2" t="n">
        <v>0.4</v>
      </c>
      <c r="I57" s="2" t="n">
        <v>0.3</v>
      </c>
      <c r="J57" s="2" t="n">
        <v>-0.15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P60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1" ySplit="5" topLeftCell="B6" activePane="bottomRight" state="frozen"/>
      <selection pane="topLeft" activeCell="A1" activeCellId="0" sqref="A1"/>
      <selection pane="topRight" activeCell="B1" activeCellId="0" sqref="B1"/>
      <selection pane="bottomLeft" activeCell="A6" activeCellId="0" sqref="A6"/>
      <selection pane="bottomRight" activeCell="O6" activeCellId="0" sqref="O6"/>
    </sheetView>
  </sheetViews>
  <sheetFormatPr defaultColWidth="9.0546875" defaultRowHeight="12.75" customHeight="true" zeroHeight="false" outlineLevelRow="0" outlineLevelCol="0"/>
  <sheetData>
    <row r="2" customFormat="false" ht="12.75" hidden="false" customHeight="false" outlineLevel="0" collapsed="false">
      <c r="B2" s="2" t="s">
        <v>6</v>
      </c>
    </row>
    <row r="4" customFormat="false" ht="12.75" hidden="false" customHeight="false" outlineLevel="0" collapsed="false">
      <c r="B4" s="5" t="s">
        <v>7</v>
      </c>
      <c r="C4" s="5"/>
      <c r="D4" s="5"/>
      <c r="E4" s="5"/>
      <c r="F4" s="5"/>
      <c r="G4" s="5" t="s">
        <v>8</v>
      </c>
      <c r="H4" s="5"/>
      <c r="I4" s="5"/>
      <c r="J4" s="5"/>
      <c r="K4" s="5"/>
      <c r="L4" s="5" t="s">
        <v>9</v>
      </c>
      <c r="M4" s="5"/>
      <c r="N4" s="5"/>
      <c r="O4" s="5"/>
      <c r="P4" s="5"/>
    </row>
    <row r="5" customFormat="false" ht="51" hidden="false" customHeight="false" outlineLevel="0" collapsed="false">
      <c r="A5" s="6" t="s">
        <v>10</v>
      </c>
      <c r="B5" s="7" t="s">
        <v>11</v>
      </c>
      <c r="C5" s="8" t="s">
        <v>12</v>
      </c>
      <c r="D5" s="8" t="s">
        <v>13</v>
      </c>
      <c r="E5" s="8" t="s">
        <v>14</v>
      </c>
      <c r="F5" s="9" t="s">
        <v>15</v>
      </c>
      <c r="G5" s="7" t="s">
        <v>11</v>
      </c>
      <c r="H5" s="8" t="s">
        <v>12</v>
      </c>
      <c r="I5" s="8" t="s">
        <v>13</v>
      </c>
      <c r="J5" s="8" t="s">
        <v>14</v>
      </c>
      <c r="K5" s="9" t="s">
        <v>15</v>
      </c>
      <c r="L5" s="7" t="s">
        <v>11</v>
      </c>
      <c r="M5" s="8" t="s">
        <v>12</v>
      </c>
      <c r="N5" s="8" t="s">
        <v>13</v>
      </c>
      <c r="O5" s="8" t="s">
        <v>14</v>
      </c>
      <c r="P5" s="9" t="s">
        <v>15</v>
      </c>
    </row>
    <row r="6" customFormat="false" ht="12.75" hidden="false" customHeight="false" outlineLevel="0" collapsed="false">
      <c r="A6" s="3" t="n">
        <v>37043</v>
      </c>
      <c r="B6" s="10" t="n">
        <v>355</v>
      </c>
      <c r="C6" s="10" t="n">
        <v>345</v>
      </c>
      <c r="D6" s="11" t="n">
        <v>315</v>
      </c>
      <c r="E6" s="11" t="n">
        <v>315</v>
      </c>
      <c r="F6" s="10" t="n">
        <v>365</v>
      </c>
      <c r="G6" s="10" t="n">
        <v>201.333333333333</v>
      </c>
      <c r="H6" s="10" t="n">
        <v>190.666666666667</v>
      </c>
      <c r="I6" s="11" t="n">
        <v>184</v>
      </c>
      <c r="J6" s="11" t="n">
        <v>133.333333333333</v>
      </c>
      <c r="K6" s="10" t="n">
        <v>85.3333333333333</v>
      </c>
      <c r="L6" s="10" t="n">
        <v>295.888891093432</v>
      </c>
      <c r="M6" s="10" t="n">
        <v>285.888895514939</v>
      </c>
      <c r="N6" s="11" t="n">
        <v>264.33333530277</v>
      </c>
      <c r="O6" s="11" t="n">
        <v>247.444446288049</v>
      </c>
      <c r="P6" s="10" t="n">
        <v>263.666666892875</v>
      </c>
    </row>
    <row r="7" customFormat="false" ht="12.75" hidden="false" customHeight="false" outlineLevel="0" collapsed="false">
      <c r="A7" s="3" t="n">
        <v>37073</v>
      </c>
      <c r="B7" s="10" t="n">
        <v>390</v>
      </c>
      <c r="C7" s="10" t="n">
        <v>395</v>
      </c>
      <c r="D7" s="11" t="n">
        <v>330</v>
      </c>
      <c r="E7" s="11" t="n">
        <v>330</v>
      </c>
      <c r="F7" s="10" t="n">
        <v>410</v>
      </c>
      <c r="G7" s="10" t="n">
        <v>212.741935483871</v>
      </c>
      <c r="H7" s="10" t="n">
        <v>225.161290322581</v>
      </c>
      <c r="I7" s="11" t="n">
        <v>174.677419354839</v>
      </c>
      <c r="J7" s="11" t="n">
        <v>167.741935483871</v>
      </c>
      <c r="K7" s="10" t="n">
        <v>130.645161290323</v>
      </c>
      <c r="L7" s="10" t="n">
        <v>318.333333198342</v>
      </c>
      <c r="M7" s="10" t="n">
        <v>325.645158674608</v>
      </c>
      <c r="N7" s="11" t="n">
        <v>267.580645073566</v>
      </c>
      <c r="O7" s="11" t="n">
        <v>265.268817151025</v>
      </c>
      <c r="P7" s="10" t="n">
        <v>303.655913329573</v>
      </c>
    </row>
    <row r="8" customFormat="false" ht="12.75" hidden="false" customHeight="false" outlineLevel="0" collapsed="false">
      <c r="A8" s="3" t="n">
        <v>37104</v>
      </c>
      <c r="B8" s="10" t="n">
        <v>485</v>
      </c>
      <c r="C8" s="10" t="n">
        <v>500</v>
      </c>
      <c r="D8" s="11" t="n">
        <v>340</v>
      </c>
      <c r="E8" s="11" t="n">
        <v>345</v>
      </c>
      <c r="F8" s="10" t="n">
        <v>515</v>
      </c>
      <c r="G8" s="10" t="n">
        <v>245.806451612903</v>
      </c>
      <c r="H8" s="10" t="n">
        <v>249.193548387097</v>
      </c>
      <c r="I8" s="11" t="n">
        <v>192.096774193548</v>
      </c>
      <c r="J8" s="11" t="n">
        <v>165.967741935484</v>
      </c>
      <c r="K8" s="10" t="n">
        <v>139.354838709677</v>
      </c>
      <c r="L8" s="10" t="n">
        <v>394.83870679092</v>
      </c>
      <c r="M8" s="10" t="n">
        <v>405.645157102375</v>
      </c>
      <c r="N8" s="11" t="n">
        <v>283.38709479979</v>
      </c>
      <c r="O8" s="11" t="n">
        <v>277.903223731104</v>
      </c>
      <c r="P8" s="10" t="n">
        <v>378.709676181597</v>
      </c>
    </row>
    <row r="9" customFormat="false" ht="12.75" hidden="false" customHeight="false" outlineLevel="0" collapsed="false">
      <c r="A9" s="3" t="n">
        <v>37135</v>
      </c>
      <c r="B9" s="10" t="n">
        <v>300</v>
      </c>
      <c r="C9" s="10" t="n">
        <v>315</v>
      </c>
      <c r="D9" s="11" t="n">
        <v>255</v>
      </c>
      <c r="E9" s="11" t="n">
        <v>246</v>
      </c>
      <c r="F9" s="10" t="n">
        <v>265</v>
      </c>
      <c r="G9" s="10" t="n">
        <v>246</v>
      </c>
      <c r="H9" s="10" t="n">
        <v>248.5</v>
      </c>
      <c r="I9" s="11" t="n">
        <v>210.5</v>
      </c>
      <c r="J9" s="11" t="n">
        <v>150.2</v>
      </c>
      <c r="K9" s="10" t="n">
        <v>144.5</v>
      </c>
      <c r="L9" s="10" t="n">
        <v>271.999997973442</v>
      </c>
      <c r="M9" s="10" t="n">
        <v>282.333328622083</v>
      </c>
      <c r="N9" s="11" t="n">
        <v>231.666664940616</v>
      </c>
      <c r="O9" s="11" t="n">
        <v>205.86666513284</v>
      </c>
      <c r="P9" s="10" t="n">
        <v>215.99999964113</v>
      </c>
    </row>
    <row r="10" customFormat="false" ht="12.75" hidden="false" customHeight="false" outlineLevel="0" collapsed="false">
      <c r="A10" s="3" t="n">
        <v>37165</v>
      </c>
      <c r="B10" s="10" t="n">
        <v>270</v>
      </c>
      <c r="C10" s="10" t="n">
        <v>285</v>
      </c>
      <c r="D10" s="11" t="n">
        <v>187</v>
      </c>
      <c r="E10" s="11" t="n">
        <v>199</v>
      </c>
      <c r="F10" s="10" t="n">
        <v>195</v>
      </c>
      <c r="G10" s="10" t="n">
        <v>224.516129032258</v>
      </c>
      <c r="H10" s="10" t="n">
        <v>240.483870967742</v>
      </c>
      <c r="I10" s="11" t="n">
        <v>183.967741935484</v>
      </c>
      <c r="J10" s="11" t="n">
        <v>106.161290322581</v>
      </c>
      <c r="K10" s="10" t="n">
        <v>106.935483870968</v>
      </c>
      <c r="L10" s="10" t="n">
        <v>249.03226010261</v>
      </c>
      <c r="M10" s="10" t="n">
        <v>264.03570201969</v>
      </c>
      <c r="N10" s="11" t="n">
        <v>181.967743276348</v>
      </c>
      <c r="O10" s="11" t="n">
        <v>163.77419519785</v>
      </c>
      <c r="P10" s="10" t="n">
        <v>161.451613371891</v>
      </c>
    </row>
    <row r="11" customFormat="false" ht="12.75" hidden="false" customHeight="false" outlineLevel="0" collapsed="false">
      <c r="A11" s="3" t="n">
        <v>37196</v>
      </c>
      <c r="B11" s="10" t="n">
        <v>230</v>
      </c>
      <c r="C11" s="10" t="n">
        <v>230</v>
      </c>
      <c r="D11" s="12" t="n">
        <v>161</v>
      </c>
      <c r="E11" s="12" t="n">
        <v>133</v>
      </c>
      <c r="F11" s="10" t="n">
        <v>140</v>
      </c>
      <c r="G11" s="10" t="n">
        <v>209.166666666667</v>
      </c>
      <c r="H11" s="10" t="n">
        <v>229.166666666667</v>
      </c>
      <c r="I11" s="12" t="n">
        <v>159.75</v>
      </c>
      <c r="J11" s="12" t="n">
        <v>100.083333333333</v>
      </c>
      <c r="K11" s="10" t="n">
        <v>91.6666666666667</v>
      </c>
      <c r="L11" s="10" t="n">
        <v>216.666666147196</v>
      </c>
      <c r="M11" s="10" t="n">
        <v>223.327822571413</v>
      </c>
      <c r="N11" s="12" t="n">
        <v>156.111110714368</v>
      </c>
      <c r="O11" s="12" t="n">
        <v>118.333333084774</v>
      </c>
      <c r="P11" s="10" t="n">
        <v>120.000000333207</v>
      </c>
    </row>
    <row r="12" customFormat="false" ht="12.75" hidden="false" customHeight="false" outlineLevel="0" collapsed="false">
      <c r="A12" s="3" t="n">
        <v>37226</v>
      </c>
      <c r="B12" s="10" t="n">
        <v>285</v>
      </c>
      <c r="C12" s="10" t="n">
        <v>275</v>
      </c>
      <c r="D12" s="11" t="n">
        <v>177</v>
      </c>
      <c r="E12" s="11" t="n">
        <v>148</v>
      </c>
      <c r="F12" s="10" t="n">
        <v>140</v>
      </c>
      <c r="G12" s="10" t="n">
        <v>236.290322580645</v>
      </c>
      <c r="H12" s="10" t="n">
        <v>253.064516129032</v>
      </c>
      <c r="I12" s="11" t="n">
        <v>184.41935483871</v>
      </c>
      <c r="J12" s="11" t="n">
        <v>95.741935483871</v>
      </c>
      <c r="K12" s="10" t="n">
        <v>91.1290322580645</v>
      </c>
      <c r="L12" s="10" t="n">
        <v>259.569892473118</v>
      </c>
      <c r="M12" s="10" t="n">
        <v>258.811839165627</v>
      </c>
      <c r="N12" s="11" t="n">
        <v>173.763440860215</v>
      </c>
      <c r="O12" s="11" t="n">
        <v>125.806451612903</v>
      </c>
      <c r="P12" s="10" t="n">
        <v>119.193548717967</v>
      </c>
    </row>
    <row r="13" customFormat="false" ht="12.75" hidden="false" customHeight="false" outlineLevel="0" collapsed="false">
      <c r="A13" s="3" t="n">
        <v>37257</v>
      </c>
      <c r="B13" s="10" t="n">
        <v>250</v>
      </c>
      <c r="C13" s="10" t="n">
        <v>240</v>
      </c>
      <c r="D13" s="11" t="n">
        <v>184</v>
      </c>
      <c r="E13" s="11" t="n">
        <v>114</v>
      </c>
      <c r="F13" s="10" t="n">
        <v>115</v>
      </c>
      <c r="G13" s="10" t="n">
        <v>202.709677419355</v>
      </c>
      <c r="H13" s="10" t="n">
        <v>195.870967741935</v>
      </c>
      <c r="I13" s="11" t="n">
        <v>107.58064516129</v>
      </c>
      <c r="J13" s="11" t="n">
        <v>57.0645161290323</v>
      </c>
      <c r="K13" s="10" t="n">
        <v>55.5</v>
      </c>
      <c r="L13" s="10" t="n">
        <v>227.516127932977</v>
      </c>
      <c r="M13" s="10" t="n">
        <v>218.83917506664</v>
      </c>
      <c r="N13" s="11" t="n">
        <v>153.580644455568</v>
      </c>
      <c r="O13" s="11" t="n">
        <v>91.9569888338847</v>
      </c>
      <c r="P13" s="10" t="n">
        <v>92.0752690912935</v>
      </c>
    </row>
    <row r="14" customFormat="false" ht="12.75" hidden="false" customHeight="false" outlineLevel="0" collapsed="false">
      <c r="A14" s="3" t="n">
        <v>37288</v>
      </c>
      <c r="B14" s="10" t="n">
        <v>215</v>
      </c>
      <c r="C14" s="10" t="n">
        <v>218</v>
      </c>
      <c r="D14" s="11" t="n">
        <v>129</v>
      </c>
      <c r="E14" s="11" t="n">
        <v>99</v>
      </c>
      <c r="F14" s="10" t="n">
        <v>105</v>
      </c>
      <c r="G14" s="10" t="n">
        <v>166.071428571429</v>
      </c>
      <c r="H14" s="10" t="n">
        <v>162.857142857143</v>
      </c>
      <c r="I14" s="11" t="n">
        <v>107.357142857143</v>
      </c>
      <c r="J14" s="11" t="n">
        <v>53.3571428571429</v>
      </c>
      <c r="K14" s="10" t="n">
        <v>52.0714285714286</v>
      </c>
      <c r="L14" s="10" t="n">
        <v>193.571428158986</v>
      </c>
      <c r="M14" s="10" t="n">
        <v>194.428958562868</v>
      </c>
      <c r="N14" s="11" t="n">
        <v>118.714285447661</v>
      </c>
      <c r="O14" s="11" t="n">
        <v>81.4285712960575</v>
      </c>
      <c r="P14" s="10" t="n">
        <v>84.8571422320924</v>
      </c>
    </row>
    <row r="15" customFormat="false" ht="12.75" hidden="false" customHeight="false" outlineLevel="0" collapsed="false">
      <c r="A15" s="3" t="n">
        <v>37316</v>
      </c>
      <c r="B15" s="10" t="n">
        <v>140</v>
      </c>
      <c r="C15" s="10" t="n">
        <v>160</v>
      </c>
      <c r="D15" s="11" t="n">
        <v>89</v>
      </c>
      <c r="E15" s="11" t="n">
        <v>99</v>
      </c>
      <c r="F15" s="10" t="n">
        <v>100</v>
      </c>
      <c r="G15" s="10" t="n">
        <v>114.258064516129</v>
      </c>
      <c r="H15" s="10" t="n">
        <v>134.548387096774</v>
      </c>
      <c r="I15" s="11" t="n">
        <v>104.112903225806</v>
      </c>
      <c r="J15" s="11" t="n">
        <v>52.758064516129</v>
      </c>
      <c r="K15" s="10" t="n">
        <v>45.9032258064516</v>
      </c>
      <c r="L15" s="10" t="n">
        <v>127.655913928584</v>
      </c>
      <c r="M15" s="10" t="n">
        <v>147.214409622694</v>
      </c>
      <c r="N15" s="11" t="n">
        <v>91.6451613367685</v>
      </c>
      <c r="O15" s="11" t="n">
        <v>80.9247310778667</v>
      </c>
      <c r="P15" s="10" t="n">
        <v>79.2795692914596</v>
      </c>
    </row>
    <row r="16" customFormat="false" ht="12.75" hidden="false" customHeight="false" outlineLevel="0" collapsed="false">
      <c r="A16" s="3" t="n">
        <v>37347</v>
      </c>
      <c r="B16" s="10" t="n">
        <v>100</v>
      </c>
      <c r="C16" s="10" t="n">
        <v>100</v>
      </c>
      <c r="D16" s="11" t="n">
        <v>79</v>
      </c>
      <c r="E16" s="11" t="n">
        <v>86</v>
      </c>
      <c r="F16" s="10" t="n">
        <v>95</v>
      </c>
      <c r="G16" s="10" t="n">
        <v>78.8</v>
      </c>
      <c r="H16" s="10" t="n">
        <v>92.7333333333333</v>
      </c>
      <c r="I16" s="11" t="n">
        <v>66.5333333333333</v>
      </c>
      <c r="J16" s="11" t="n">
        <v>51.2</v>
      </c>
      <c r="K16" s="10" t="n">
        <v>48.1333333333333</v>
      </c>
      <c r="L16" s="10" t="n">
        <v>90.711111306813</v>
      </c>
      <c r="M16" s="10" t="n">
        <v>95.3542124321063</v>
      </c>
      <c r="N16" s="11" t="n">
        <v>73.0888890541262</v>
      </c>
      <c r="O16" s="11" t="n">
        <v>72.4888890160455</v>
      </c>
      <c r="P16" s="10" t="n">
        <v>77.2666661019954</v>
      </c>
    </row>
    <row r="17" customFormat="false" ht="12.75" hidden="false" customHeight="false" outlineLevel="0" collapsed="false">
      <c r="A17" s="3" t="n">
        <v>37377</v>
      </c>
      <c r="B17" s="10" t="n">
        <v>90</v>
      </c>
      <c r="C17" s="10" t="n">
        <v>97</v>
      </c>
      <c r="D17" s="11" t="n">
        <v>74</v>
      </c>
      <c r="E17" s="11" t="n">
        <v>86</v>
      </c>
      <c r="F17" s="10" t="n">
        <v>95</v>
      </c>
      <c r="G17" s="10" t="n">
        <v>77.4193548387097</v>
      </c>
      <c r="H17" s="10" t="n">
        <v>81.0161290322581</v>
      </c>
      <c r="I17" s="11" t="n">
        <v>68.0645161290323</v>
      </c>
      <c r="J17" s="11" t="n">
        <v>50.6129032258065</v>
      </c>
      <c r="K17" s="10" t="n">
        <v>47.1129032258064</v>
      </c>
      <c r="L17" s="10" t="n">
        <v>83.3870967741936</v>
      </c>
      <c r="M17" s="10" t="n">
        <v>89.0645161290323</v>
      </c>
      <c r="N17" s="11" t="n">
        <v>70.0322580645161</v>
      </c>
      <c r="O17" s="11" t="n">
        <v>71.8924731182796</v>
      </c>
      <c r="P17" s="10" t="n">
        <v>76.4838713696727</v>
      </c>
    </row>
    <row r="18" customFormat="false" ht="12.75" hidden="false" customHeight="false" outlineLevel="0" collapsed="false">
      <c r="A18" s="3" t="n">
        <v>37408</v>
      </c>
      <c r="B18" s="10" t="n">
        <v>105</v>
      </c>
      <c r="C18" s="10" t="n">
        <v>107</v>
      </c>
      <c r="D18" s="11" t="n">
        <v>84</v>
      </c>
      <c r="E18" s="11" t="n">
        <v>108</v>
      </c>
      <c r="F18" s="10" t="n">
        <v>115</v>
      </c>
      <c r="G18" s="10" t="n">
        <v>91.0833333333333</v>
      </c>
      <c r="H18" s="10" t="n">
        <v>81.25</v>
      </c>
      <c r="I18" s="11" t="n">
        <v>71</v>
      </c>
      <c r="J18" s="11" t="n">
        <v>55.6666666666667</v>
      </c>
      <c r="K18" s="10" t="n">
        <v>61.9166666666667</v>
      </c>
      <c r="L18" s="10" t="n">
        <v>97.4444451704621</v>
      </c>
      <c r="M18" s="10" t="n">
        <v>95.4444464817643</v>
      </c>
      <c r="N18" s="11" t="n">
        <v>77.3333339095115</v>
      </c>
      <c r="O18" s="11" t="n">
        <v>87.5555562078952</v>
      </c>
      <c r="P18" s="10" t="n">
        <v>94.1111110941921</v>
      </c>
    </row>
    <row r="19" customFormat="false" ht="12.75" hidden="false" customHeight="false" outlineLevel="0" collapsed="false">
      <c r="A19" s="3" t="n">
        <v>37438</v>
      </c>
      <c r="B19" s="10" t="n">
        <v>180</v>
      </c>
      <c r="C19" s="10" t="n">
        <v>210</v>
      </c>
      <c r="D19" s="11" t="n">
        <v>141</v>
      </c>
      <c r="E19" s="11" t="n">
        <v>177</v>
      </c>
      <c r="F19" s="10" t="n">
        <v>190</v>
      </c>
      <c r="G19" s="10" t="n">
        <v>115.161290322581</v>
      </c>
      <c r="H19" s="10" t="n">
        <v>109.225806451613</v>
      </c>
      <c r="I19" s="11" t="n">
        <v>83.5967741935484</v>
      </c>
      <c r="J19" s="11" t="n">
        <v>69.5967741935484</v>
      </c>
      <c r="K19" s="10" t="n">
        <v>63.8064516129032</v>
      </c>
      <c r="L19" s="10" t="n">
        <v>153.548386953771</v>
      </c>
      <c r="M19" s="10" t="n">
        <v>170.763439400702</v>
      </c>
      <c r="N19" s="11" t="n">
        <v>118.075268738032</v>
      </c>
      <c r="O19" s="11" t="n">
        <v>136.440860291222</v>
      </c>
      <c r="P19" s="10" t="n">
        <v>142.827956672317</v>
      </c>
    </row>
    <row r="20" customFormat="false" ht="12.75" hidden="false" customHeight="false" outlineLevel="0" collapsed="false">
      <c r="A20" s="3" t="n">
        <v>37469</v>
      </c>
      <c r="B20" s="10" t="n">
        <v>242</v>
      </c>
      <c r="C20" s="10" t="n">
        <v>247</v>
      </c>
      <c r="D20" s="11" t="n">
        <v>156</v>
      </c>
      <c r="E20" s="11" t="n">
        <v>192</v>
      </c>
      <c r="F20" s="10" t="n">
        <v>325</v>
      </c>
      <c r="G20" s="10" t="n">
        <v>129.290322580645</v>
      </c>
      <c r="H20" s="10" t="n">
        <v>130.838709677419</v>
      </c>
      <c r="I20" s="11" t="n">
        <v>84.2903225806452</v>
      </c>
      <c r="J20" s="11" t="n">
        <v>69.7741935483871</v>
      </c>
      <c r="K20" s="10" t="n">
        <v>66.6774193548387</v>
      </c>
      <c r="L20" s="10" t="n">
        <v>199.225805027831</v>
      </c>
      <c r="M20" s="10" t="n">
        <v>202.967739885853</v>
      </c>
      <c r="N20" s="11" t="n">
        <v>128.741934568411</v>
      </c>
      <c r="O20" s="11" t="n">
        <v>147.129031046985</v>
      </c>
      <c r="P20" s="10" t="n">
        <v>231.903225025342</v>
      </c>
    </row>
    <row r="21" customFormat="false" ht="12.75" hidden="false" customHeight="false" outlineLevel="0" collapsed="false">
      <c r="A21" s="3" t="n">
        <v>37500</v>
      </c>
      <c r="B21" s="10" t="n">
        <v>173</v>
      </c>
      <c r="C21" s="10" t="n">
        <v>177</v>
      </c>
      <c r="D21" s="11" t="n">
        <v>141</v>
      </c>
      <c r="E21" s="11" t="n">
        <v>132</v>
      </c>
      <c r="F21" s="10" t="n">
        <v>125</v>
      </c>
      <c r="G21" s="10" t="n">
        <v>120.3</v>
      </c>
      <c r="H21" s="10" t="n">
        <v>110.7</v>
      </c>
      <c r="I21" s="11" t="n">
        <v>82.3</v>
      </c>
      <c r="J21" s="11" t="n">
        <v>76.6</v>
      </c>
      <c r="K21" s="10" t="n">
        <v>78.7</v>
      </c>
      <c r="L21" s="10" t="n">
        <v>149.666665551563</v>
      </c>
      <c r="M21" s="10" t="n">
        <v>148.999997209013</v>
      </c>
      <c r="N21" s="11" t="n">
        <v>116.733332463602</v>
      </c>
      <c r="O21" s="11" t="n">
        <v>109.133332520227</v>
      </c>
      <c r="P21" s="10" t="n">
        <v>105.399999804546</v>
      </c>
    </row>
    <row r="22" customFormat="false" ht="12.75" hidden="false" customHeight="false" outlineLevel="0" collapsed="false">
      <c r="A22" s="3" t="n">
        <v>37530</v>
      </c>
      <c r="B22" s="10" t="n">
        <v>103</v>
      </c>
      <c r="C22" s="10" t="n">
        <v>107</v>
      </c>
      <c r="D22" s="11" t="n">
        <v>76</v>
      </c>
      <c r="E22" s="11" t="n">
        <v>82</v>
      </c>
      <c r="F22" s="10" t="n">
        <v>80</v>
      </c>
      <c r="G22" s="10" t="n">
        <v>88.258064516129</v>
      </c>
      <c r="H22" s="10" t="n">
        <v>93.7741935483871</v>
      </c>
      <c r="I22" s="11" t="n">
        <v>62.0322580645161</v>
      </c>
      <c r="J22" s="11" t="n">
        <v>47.0322580645161</v>
      </c>
      <c r="K22" s="10" t="n">
        <v>82.6451612903226</v>
      </c>
      <c r="L22" s="10" t="n">
        <v>95.8709685129504</v>
      </c>
      <c r="M22" s="10" t="n">
        <v>100.291615583002</v>
      </c>
      <c r="N22" s="11" t="n">
        <v>69.7096779959336</v>
      </c>
      <c r="O22" s="11" t="n">
        <v>68.5806458328039</v>
      </c>
      <c r="P22" s="10" t="n">
        <v>79.1612905148537</v>
      </c>
    </row>
    <row r="23" customFormat="false" ht="12.75" hidden="false" customHeight="false" outlineLevel="0" collapsed="false">
      <c r="A23" s="3" t="n">
        <v>37561</v>
      </c>
      <c r="B23" s="10" t="n">
        <v>90</v>
      </c>
      <c r="C23" s="10" t="n">
        <v>92</v>
      </c>
      <c r="D23" s="11" t="n">
        <v>57</v>
      </c>
      <c r="E23" s="11" t="n">
        <v>52</v>
      </c>
      <c r="F23" s="10" t="n">
        <v>55</v>
      </c>
      <c r="G23" s="10" t="n">
        <v>82.8333333333333</v>
      </c>
      <c r="H23" s="10" t="n">
        <v>82.3333333333333</v>
      </c>
      <c r="I23" s="11" t="n">
        <v>67.0833333333333</v>
      </c>
      <c r="J23" s="11" t="n">
        <v>47</v>
      </c>
      <c r="K23" s="10" t="n">
        <v>70.25</v>
      </c>
      <c r="L23" s="10" t="n">
        <v>85.1111109053923</v>
      </c>
      <c r="M23" s="10" t="n">
        <v>86.2200178942747</v>
      </c>
      <c r="N23" s="11" t="n">
        <v>58.7777776111745</v>
      </c>
      <c r="O23" s="11" t="n">
        <v>48.8888887721631</v>
      </c>
      <c r="P23" s="10" t="n">
        <v>58.5555556864581</v>
      </c>
    </row>
    <row r="24" customFormat="false" ht="12.75" hidden="false" customHeight="false" outlineLevel="0" collapsed="false">
      <c r="A24" s="3" t="n">
        <v>37591</v>
      </c>
      <c r="B24" s="10" t="n">
        <v>100</v>
      </c>
      <c r="C24" s="10" t="n">
        <v>99</v>
      </c>
      <c r="D24" s="11" t="n">
        <v>71</v>
      </c>
      <c r="E24" s="11" t="n">
        <v>52</v>
      </c>
      <c r="F24" s="10" t="n">
        <v>60</v>
      </c>
      <c r="G24" s="10" t="n">
        <v>86.0967741935484</v>
      </c>
      <c r="H24" s="10" t="n">
        <v>93.3225806451613</v>
      </c>
      <c r="I24" s="11" t="n">
        <v>64</v>
      </c>
      <c r="J24" s="11" t="n">
        <v>47.3225806451613</v>
      </c>
      <c r="K24" s="10" t="n">
        <v>69.9677419354839</v>
      </c>
      <c r="L24" s="10" t="n">
        <v>92.1397849462366</v>
      </c>
      <c r="M24" s="10" t="n">
        <v>93.912047051374</v>
      </c>
      <c r="N24" s="11" t="n">
        <v>66.3763440860215</v>
      </c>
      <c r="O24" s="11" t="n">
        <v>48.7634408602151</v>
      </c>
      <c r="P24" s="10" t="n">
        <v>61.3870969159949</v>
      </c>
    </row>
    <row r="25" customFormat="false" ht="12.75" hidden="false" customHeight="false" outlineLevel="0" collapsed="false">
      <c r="A25" s="3" t="n">
        <v>37622</v>
      </c>
      <c r="B25" s="10" t="n">
        <v>80</v>
      </c>
      <c r="C25" s="10" t="n">
        <v>80</v>
      </c>
      <c r="D25" s="11" t="n">
        <v>59</v>
      </c>
      <c r="E25" s="11" t="n">
        <v>53</v>
      </c>
      <c r="F25" s="10" t="n">
        <v>53.915196752635</v>
      </c>
      <c r="G25" s="10" t="n">
        <v>71.9032258064516</v>
      </c>
      <c r="H25" s="10" t="n">
        <v>70.5806451612903</v>
      </c>
      <c r="I25" s="11" t="n">
        <v>53.1774193548387</v>
      </c>
      <c r="J25" s="11" t="n">
        <v>47</v>
      </c>
      <c r="K25" s="10" t="n">
        <v>49.0541382453745</v>
      </c>
      <c r="L25" s="10" t="n">
        <v>75.1505372651642</v>
      </c>
      <c r="M25" s="10" t="n">
        <v>74.7098450570978</v>
      </c>
      <c r="N25" s="11" t="n">
        <v>55.4731180068827</v>
      </c>
      <c r="O25" s="11" t="n">
        <v>49.5752685741592</v>
      </c>
      <c r="P25" s="10" t="n">
        <v>50.8455107993436</v>
      </c>
    </row>
    <row r="26" customFormat="false" ht="12.75" hidden="false" customHeight="false" outlineLevel="0" collapsed="false">
      <c r="A26" s="3" t="n">
        <v>37653</v>
      </c>
      <c r="B26" s="10" t="n">
        <v>70</v>
      </c>
      <c r="C26" s="10" t="n">
        <v>67</v>
      </c>
      <c r="D26" s="11" t="n">
        <v>47</v>
      </c>
      <c r="E26" s="11" t="n">
        <v>45</v>
      </c>
      <c r="F26" s="10" t="n">
        <v>49.466541588105</v>
      </c>
      <c r="G26" s="10" t="n">
        <v>64.7142857142857</v>
      </c>
      <c r="H26" s="10" t="n">
        <v>58.9285714285714</v>
      </c>
      <c r="I26" s="11" t="n">
        <v>46.5</v>
      </c>
      <c r="J26" s="11" t="n">
        <v>42</v>
      </c>
      <c r="K26" s="10" t="n">
        <v>45.7434222592758</v>
      </c>
      <c r="L26" s="10" t="n">
        <v>66.5714284107089</v>
      </c>
      <c r="M26" s="10" t="n">
        <v>62.7144256819572</v>
      </c>
      <c r="N26" s="11" t="n">
        <v>45.7142855988017</v>
      </c>
      <c r="O26" s="11" t="n">
        <v>42.9285713242633</v>
      </c>
      <c r="P26" s="10" t="n">
        <v>47.0477267703251</v>
      </c>
    </row>
    <row r="27" customFormat="false" ht="12.75" hidden="false" customHeight="false" outlineLevel="0" collapsed="false">
      <c r="A27" s="3" t="n">
        <v>37681</v>
      </c>
      <c r="B27" s="10" t="n">
        <v>58</v>
      </c>
      <c r="C27" s="10" t="n">
        <v>57</v>
      </c>
      <c r="D27" s="11" t="n">
        <v>44</v>
      </c>
      <c r="E27" s="11" t="n">
        <v>44</v>
      </c>
      <c r="F27" s="10" t="n">
        <v>47.3424173713093</v>
      </c>
      <c r="G27" s="10" t="n">
        <v>50.7741935483871</v>
      </c>
      <c r="H27" s="10" t="n">
        <v>49.6935483870968</v>
      </c>
      <c r="I27" s="11" t="n">
        <v>44.9032258064516</v>
      </c>
      <c r="J27" s="11" t="n">
        <v>41</v>
      </c>
      <c r="K27" s="10" t="n">
        <v>42.3456814501057</v>
      </c>
      <c r="L27" s="10" t="n">
        <v>54.0322580523788</v>
      </c>
      <c r="M27" s="10" t="n">
        <v>53.0320285237845</v>
      </c>
      <c r="N27" s="11" t="n">
        <v>43.1182795765419</v>
      </c>
      <c r="O27" s="11" t="n">
        <v>41.8172042980309</v>
      </c>
      <c r="P27" s="10" t="n">
        <v>44.4041928693081</v>
      </c>
    </row>
    <row r="28" customFormat="false" ht="12.75" hidden="false" customHeight="false" outlineLevel="0" collapsed="false">
      <c r="A28" s="3" t="n">
        <v>37712</v>
      </c>
      <c r="B28" s="10" t="n">
        <v>53</v>
      </c>
      <c r="C28" s="10" t="n">
        <v>53</v>
      </c>
      <c r="D28" s="11" t="n">
        <v>44</v>
      </c>
      <c r="E28" s="11" t="n">
        <v>43</v>
      </c>
      <c r="F28" s="10" t="n">
        <v>45.1982680614784</v>
      </c>
      <c r="G28" s="10" t="n">
        <v>43.8666666666667</v>
      </c>
      <c r="H28" s="10" t="n">
        <v>43.8666666666667</v>
      </c>
      <c r="I28" s="11" t="n">
        <v>43.1333333333333</v>
      </c>
      <c r="J28" s="11" t="n">
        <v>36</v>
      </c>
      <c r="K28" s="10" t="n">
        <v>42.4659617124807</v>
      </c>
      <c r="L28" s="10" t="n">
        <v>48.7777778867218</v>
      </c>
      <c r="M28" s="10" t="n">
        <v>48.777142452697</v>
      </c>
      <c r="N28" s="11" t="n">
        <v>42.7333334404561</v>
      </c>
      <c r="O28" s="11" t="n">
        <v>39.7111112005181</v>
      </c>
      <c r="P28" s="10" t="n">
        <v>43.2830931014945</v>
      </c>
    </row>
    <row r="29" customFormat="false" ht="12.75" hidden="false" customHeight="false" outlineLevel="0" collapsed="false">
      <c r="A29" s="3" t="n">
        <v>37742</v>
      </c>
      <c r="B29" s="10" t="n">
        <v>50</v>
      </c>
      <c r="C29" s="10" t="n">
        <v>50</v>
      </c>
      <c r="D29" s="11" t="n">
        <v>50</v>
      </c>
      <c r="E29" s="11" t="n">
        <v>43</v>
      </c>
      <c r="F29" s="10" t="n">
        <v>45.4244238451252</v>
      </c>
      <c r="G29" s="10" t="n">
        <v>43.4516129032258</v>
      </c>
      <c r="H29" s="10" t="n">
        <v>42.7903225806452</v>
      </c>
      <c r="I29" s="11" t="n">
        <v>40.8064516129032</v>
      </c>
      <c r="J29" s="11" t="n">
        <v>36</v>
      </c>
      <c r="K29" s="10" t="n">
        <v>42.7755561390756</v>
      </c>
      <c r="L29" s="10" t="n">
        <v>46.4731182795699</v>
      </c>
      <c r="M29" s="10" t="n">
        <v>46.252688172043</v>
      </c>
      <c r="N29" s="11" t="n">
        <v>45.5913978494624</v>
      </c>
      <c r="O29" s="11" t="n">
        <v>39.510752688172</v>
      </c>
      <c r="P29" s="10" t="n">
        <v>43.3203815482205</v>
      </c>
    </row>
    <row r="30" customFormat="false" ht="12.75" hidden="false" customHeight="false" outlineLevel="0" collapsed="false">
      <c r="A30" s="3" t="n">
        <v>37773</v>
      </c>
      <c r="B30" s="10" t="n">
        <v>58</v>
      </c>
      <c r="C30" s="10" t="n">
        <v>61</v>
      </c>
      <c r="D30" s="11" t="n">
        <v>57</v>
      </c>
      <c r="E30" s="11" t="n">
        <v>51</v>
      </c>
      <c r="F30" s="10" t="n">
        <v>55.2651657237803</v>
      </c>
      <c r="G30" s="10" t="n">
        <v>49.5</v>
      </c>
      <c r="H30" s="10" t="n">
        <v>52.75</v>
      </c>
      <c r="I30" s="11" t="n">
        <v>44.4166666666667</v>
      </c>
      <c r="J30" s="11" t="n">
        <v>41</v>
      </c>
      <c r="K30" s="10" t="n">
        <v>53.0538533789074</v>
      </c>
      <c r="L30" s="10" t="n">
        <v>53.5555559545755</v>
      </c>
      <c r="M30" s="10" t="n">
        <v>56.5555567170183</v>
      </c>
      <c r="N30" s="11" t="n">
        <v>51.2222226038575</v>
      </c>
      <c r="O30" s="11" t="n">
        <v>46.2500003445893</v>
      </c>
      <c r="P30" s="10" t="n">
        <v>52.9929180505016</v>
      </c>
    </row>
    <row r="31" customFormat="false" ht="12.75" hidden="false" customHeight="false" outlineLevel="0" collapsed="false">
      <c r="A31" s="3" t="n">
        <v>37803</v>
      </c>
      <c r="B31" s="10" t="n">
        <v>94</v>
      </c>
      <c r="C31" s="10" t="n">
        <v>96</v>
      </c>
      <c r="D31" s="11" t="n">
        <v>84</v>
      </c>
      <c r="E31" s="11" t="n">
        <v>98</v>
      </c>
      <c r="F31" s="10" t="n">
        <v>91.7731297615327</v>
      </c>
      <c r="G31" s="10" t="n">
        <v>56.6129032258064</v>
      </c>
      <c r="H31" s="10" t="n">
        <v>69.3548387096774</v>
      </c>
      <c r="I31" s="11" t="n">
        <v>65.6451612903226</v>
      </c>
      <c r="J31" s="11" t="n">
        <v>78</v>
      </c>
      <c r="K31" s="10" t="n">
        <v>56.7967394854445</v>
      </c>
      <c r="L31" s="10" t="n">
        <v>79.0107526310109</v>
      </c>
      <c r="M31" s="10" t="n">
        <v>84.5376338378717</v>
      </c>
      <c r="N31" s="11" t="n">
        <v>75.6236557881198</v>
      </c>
      <c r="O31" s="11" t="n">
        <v>88.6989245773243</v>
      </c>
      <c r="P31" s="10" t="n">
        <v>77.6473131034787</v>
      </c>
    </row>
    <row r="32" customFormat="false" ht="12.75" hidden="false" customHeight="false" outlineLevel="0" collapsed="false">
      <c r="A32" s="3" t="n">
        <v>37834</v>
      </c>
      <c r="B32" s="10" t="n">
        <v>113</v>
      </c>
      <c r="C32" s="10" t="n">
        <v>114</v>
      </c>
      <c r="D32" s="11" t="n">
        <v>98</v>
      </c>
      <c r="E32" s="11" t="n">
        <v>125</v>
      </c>
      <c r="F32" s="10" t="n">
        <v>157.788162243227</v>
      </c>
      <c r="G32" s="10" t="n">
        <v>78.4677419354839</v>
      </c>
      <c r="H32" s="10" t="n">
        <v>80.8709677419355</v>
      </c>
      <c r="I32" s="11" t="n">
        <v>67.5483870967742</v>
      </c>
      <c r="J32" s="11" t="n">
        <v>89</v>
      </c>
      <c r="K32" s="10" t="n">
        <v>57.8287066554209</v>
      </c>
      <c r="L32" s="10" t="n">
        <v>98.4516122901352</v>
      </c>
      <c r="M32" s="10" t="n">
        <v>99.8924722323014</v>
      </c>
      <c r="N32" s="11" t="n">
        <v>85.215053230484</v>
      </c>
      <c r="O32" s="11" t="n">
        <v>109.639784273501</v>
      </c>
      <c r="P32" s="10" t="n">
        <v>120.226726073285</v>
      </c>
    </row>
    <row r="33" customFormat="false" ht="12.75" hidden="false" customHeight="false" outlineLevel="0" collapsed="false">
      <c r="A33" s="3" t="n">
        <v>37865</v>
      </c>
      <c r="B33" s="10" t="n">
        <v>88</v>
      </c>
      <c r="C33" s="10" t="n">
        <v>90</v>
      </c>
      <c r="D33" s="11" t="n">
        <v>86</v>
      </c>
      <c r="E33" s="11" t="n">
        <v>80</v>
      </c>
      <c r="F33" s="10" t="n">
        <v>61.0030178187324</v>
      </c>
      <c r="G33" s="10" t="n">
        <v>83.3333333333333</v>
      </c>
      <c r="H33" s="10" t="n">
        <v>76.1666666666667</v>
      </c>
      <c r="I33" s="11" t="n">
        <v>64.5</v>
      </c>
      <c r="J33" s="11" t="n">
        <v>61</v>
      </c>
      <c r="K33" s="10" t="n">
        <v>64.6237464869365</v>
      </c>
      <c r="L33" s="10" t="n">
        <v>83.9999993741512</v>
      </c>
      <c r="M33" s="10" t="n">
        <v>82.8888875535793</v>
      </c>
      <c r="N33" s="11" t="n">
        <v>76.4444438748889</v>
      </c>
      <c r="O33" s="11" t="n">
        <v>71.4444439121418</v>
      </c>
      <c r="P33" s="10" t="n">
        <v>60.5153989415631</v>
      </c>
    </row>
    <row r="34" customFormat="false" ht="12.75" hidden="false" customHeight="false" outlineLevel="0" collapsed="false">
      <c r="A34" s="3" t="n">
        <v>37895</v>
      </c>
      <c r="B34" s="10" t="n">
        <v>65</v>
      </c>
      <c r="C34" s="10" t="n">
        <v>67</v>
      </c>
      <c r="D34" s="11" t="n">
        <v>49</v>
      </c>
      <c r="E34" s="11" t="n">
        <v>50</v>
      </c>
      <c r="F34" s="10" t="n">
        <v>39.2466879015914</v>
      </c>
      <c r="G34" s="10" t="n">
        <v>60.3870967741936</v>
      </c>
      <c r="H34" s="10" t="n">
        <v>57.4838709677419</v>
      </c>
      <c r="I34" s="11" t="n">
        <v>43.9838709677419</v>
      </c>
      <c r="J34" s="11" t="n">
        <v>41</v>
      </c>
      <c r="K34" s="10" t="n">
        <v>63.8466212830117</v>
      </c>
      <c r="L34" s="10" t="n">
        <v>62.0645166039466</v>
      </c>
      <c r="M34" s="10" t="n">
        <v>62.3879064081177</v>
      </c>
      <c r="N34" s="11" t="n">
        <v>46.2741939102209</v>
      </c>
      <c r="O34" s="11" t="n">
        <v>45.9247315616537</v>
      </c>
      <c r="P34" s="10" t="n">
        <v>46.6026509961415</v>
      </c>
    </row>
    <row r="35" customFormat="false" ht="12.75" hidden="false" customHeight="false" outlineLevel="0" collapsed="false">
      <c r="A35" s="3" t="n">
        <v>37926</v>
      </c>
      <c r="B35" s="10" t="n">
        <v>53</v>
      </c>
      <c r="C35" s="10" t="n">
        <v>55</v>
      </c>
      <c r="D35" s="11" t="n">
        <v>48</v>
      </c>
      <c r="E35" s="11" t="n">
        <v>41</v>
      </c>
      <c r="F35" s="10" t="n">
        <v>27.1249683242214</v>
      </c>
      <c r="G35" s="10" t="n">
        <v>47.1</v>
      </c>
      <c r="H35" s="10" t="n">
        <v>46.5</v>
      </c>
      <c r="I35" s="11" t="n">
        <v>43</v>
      </c>
      <c r="J35" s="11" t="n">
        <v>31</v>
      </c>
      <c r="K35" s="10" t="n">
        <v>57.916431071361</v>
      </c>
      <c r="L35" s="10" t="n">
        <v>49.2666665496926</v>
      </c>
      <c r="M35" s="10" t="n">
        <v>50.3320269820591</v>
      </c>
      <c r="N35" s="11" t="n">
        <v>44.7333332265417</v>
      </c>
      <c r="O35" s="11" t="n">
        <v>36.2999999230107</v>
      </c>
      <c r="P35" s="10" t="n">
        <v>36.4846236931246</v>
      </c>
    </row>
    <row r="36" customFormat="false" ht="12.75" hidden="false" customHeight="false" outlineLevel="0" collapsed="false">
      <c r="A36" s="3" t="n">
        <v>37956</v>
      </c>
      <c r="B36" s="10" t="n">
        <v>65</v>
      </c>
      <c r="C36" s="10" t="n">
        <v>64</v>
      </c>
      <c r="D36" s="11" t="n">
        <v>48</v>
      </c>
      <c r="E36" s="11" t="n">
        <v>41</v>
      </c>
      <c r="F36" s="10" t="n">
        <v>29.7490760444741</v>
      </c>
      <c r="G36" s="10" t="n">
        <v>57.0161290322581</v>
      </c>
      <c r="H36" s="10" t="n">
        <v>53.2903225806452</v>
      </c>
      <c r="I36" s="11" t="n">
        <v>41.2903225806452</v>
      </c>
      <c r="J36" s="11" t="n">
        <v>31</v>
      </c>
      <c r="K36" s="10" t="n">
        <v>55.2896658456095</v>
      </c>
      <c r="L36" s="10" t="n">
        <v>60.5913978494624</v>
      </c>
      <c r="M36" s="10" t="n">
        <v>58.7084182093861</v>
      </c>
      <c r="N36" s="11" t="n">
        <v>44.4731182795699</v>
      </c>
      <c r="O36" s="11" t="n">
        <v>36.5645161290323</v>
      </c>
      <c r="P36" s="10" t="n">
        <v>37.4628997038078</v>
      </c>
    </row>
    <row r="37" customFormat="false" ht="12.75" hidden="false" customHeight="false" outlineLevel="0" collapsed="false">
      <c r="A37" s="3" t="n">
        <v>37987</v>
      </c>
      <c r="B37" s="10" t="n">
        <v>66</v>
      </c>
      <c r="C37" s="10" t="n">
        <v>66</v>
      </c>
      <c r="D37" s="11" t="n">
        <v>49</v>
      </c>
      <c r="E37" s="11" t="n">
        <v>49</v>
      </c>
      <c r="F37" s="10" t="n">
        <v>45.9346672648413</v>
      </c>
      <c r="G37" s="10" t="n">
        <v>58.9032258064516</v>
      </c>
      <c r="H37" s="10" t="n">
        <v>57.5806451612903</v>
      </c>
      <c r="I37" s="11" t="n">
        <v>43.0322580645161</v>
      </c>
      <c r="J37" s="11" t="n">
        <v>40</v>
      </c>
      <c r="K37" s="10" t="n">
        <v>36.2183532894128</v>
      </c>
      <c r="L37" s="10" t="n">
        <v>61.8602147501723</v>
      </c>
      <c r="M37" s="10" t="n">
        <v>61.4194916068546</v>
      </c>
      <c r="N37" s="11" t="n">
        <v>45.6935481634392</v>
      </c>
      <c r="O37" s="11" t="n">
        <v>44.6827954827978</v>
      </c>
      <c r="P37" s="10" t="n">
        <v>41.4610931657149</v>
      </c>
    </row>
    <row r="38" customFormat="false" ht="12.75" hidden="false" customHeight="false" outlineLevel="0" collapsed="false">
      <c r="A38" s="3" t="n">
        <v>38018</v>
      </c>
      <c r="B38" s="10" t="n">
        <v>56</v>
      </c>
      <c r="C38" s="10" t="n">
        <v>53</v>
      </c>
      <c r="D38" s="11" t="n">
        <v>42</v>
      </c>
      <c r="E38" s="11" t="n">
        <v>44</v>
      </c>
      <c r="F38" s="10" t="n">
        <v>42.817142998428</v>
      </c>
      <c r="G38" s="10" t="n">
        <v>51.7142857142857</v>
      </c>
      <c r="H38" s="10" t="n">
        <v>45.9285714285714</v>
      </c>
      <c r="I38" s="11" t="n">
        <v>42.9310344827586</v>
      </c>
      <c r="J38" s="11" t="n">
        <v>40</v>
      </c>
      <c r="K38" s="10" t="n">
        <v>34.8242595384805</v>
      </c>
      <c r="L38" s="10" t="n">
        <v>52.9622330406959</v>
      </c>
      <c r="M38" s="10" t="n">
        <v>49.1199777306521</v>
      </c>
      <c r="N38" s="11" t="n">
        <v>41.1034481692417</v>
      </c>
      <c r="O38" s="11" t="n">
        <v>41.4022987512336</v>
      </c>
      <c r="P38" s="10" t="n">
        <v>38.9224706206352</v>
      </c>
    </row>
    <row r="39" customFormat="false" ht="12.75" hidden="false" customHeight="false" outlineLevel="0" collapsed="false">
      <c r="A39" s="3" t="n">
        <v>38047</v>
      </c>
      <c r="B39" s="10" t="n">
        <v>45.82</v>
      </c>
      <c r="C39" s="10" t="n">
        <v>44.82</v>
      </c>
      <c r="D39" s="11" t="n">
        <v>41</v>
      </c>
      <c r="E39" s="11" t="n">
        <v>43</v>
      </c>
      <c r="F39" s="10" t="n">
        <v>41.3533050372329</v>
      </c>
      <c r="G39" s="10" t="n">
        <v>37.7741935483871</v>
      </c>
      <c r="H39" s="10" t="n">
        <v>36.6935483870968</v>
      </c>
      <c r="I39" s="11" t="n">
        <v>39.8709677419355</v>
      </c>
      <c r="J39" s="11" t="n">
        <v>39</v>
      </c>
      <c r="K39" s="10" t="n">
        <v>32.7948516997061</v>
      </c>
      <c r="L39" s="10" t="n">
        <v>42.1526881557318</v>
      </c>
      <c r="M39" s="10" t="n">
        <v>41.1471299206618</v>
      </c>
      <c r="N39" s="11" t="n">
        <v>39.7419354843517</v>
      </c>
      <c r="O39" s="11" t="n">
        <v>40.7419354773818</v>
      </c>
      <c r="P39" s="10" t="n">
        <v>37.6111686534395</v>
      </c>
    </row>
    <row r="40" customFormat="false" ht="12.75" hidden="false" customHeight="false" outlineLevel="0" collapsed="false">
      <c r="A40" s="3" t="n">
        <v>38078</v>
      </c>
      <c r="B40" s="10" t="n">
        <v>40.82</v>
      </c>
      <c r="C40" s="10" t="n">
        <v>40.82</v>
      </c>
      <c r="D40" s="11" t="n">
        <v>40</v>
      </c>
      <c r="E40" s="11" t="n">
        <v>43</v>
      </c>
      <c r="F40" s="10" t="n">
        <v>39.8701847438063</v>
      </c>
      <c r="G40" s="10" t="n">
        <v>30.8666666666667</v>
      </c>
      <c r="H40" s="10" t="n">
        <v>30.8666666666667</v>
      </c>
      <c r="I40" s="11" t="n">
        <v>37.6</v>
      </c>
      <c r="J40" s="11" t="n">
        <v>39</v>
      </c>
      <c r="K40" s="10" t="n">
        <v>33.3923148650596</v>
      </c>
      <c r="L40" s="10" t="n">
        <v>36.5951111877693</v>
      </c>
      <c r="M40" s="10" t="n">
        <v>36.5946640831927</v>
      </c>
      <c r="N40" s="11" t="n">
        <v>38.3111112044917</v>
      </c>
      <c r="O40" s="11" t="n">
        <v>40.7111112079687</v>
      </c>
      <c r="P40" s="10" t="n">
        <v>36.8248904745827</v>
      </c>
    </row>
    <row r="41" customFormat="false" ht="12.75" hidden="false" customHeight="false" outlineLevel="0" collapsed="false">
      <c r="A41" s="3" t="n">
        <v>38108</v>
      </c>
      <c r="B41" s="10" t="n">
        <v>37.82</v>
      </c>
      <c r="C41" s="10" t="n">
        <v>37.82</v>
      </c>
      <c r="D41" s="11" t="n">
        <v>42</v>
      </c>
      <c r="E41" s="11" t="n">
        <v>43</v>
      </c>
      <c r="F41" s="10" t="n">
        <v>40.0848270694649</v>
      </c>
      <c r="G41" s="10" t="n">
        <v>30.4516129032258</v>
      </c>
      <c r="H41" s="10" t="n">
        <v>29.7903225806452</v>
      </c>
      <c r="I41" s="11" t="n">
        <v>37.0483870967742</v>
      </c>
      <c r="J41" s="11" t="n">
        <v>38</v>
      </c>
      <c r="K41" s="10" t="n">
        <v>33.9958502466507</v>
      </c>
      <c r="L41" s="10" t="n">
        <v>34.1438709677419</v>
      </c>
      <c r="M41" s="10" t="n">
        <v>33.9234408602151</v>
      </c>
      <c r="N41" s="11" t="n">
        <v>38.994623655914</v>
      </c>
      <c r="O41" s="11" t="n">
        <v>39.9462365591398</v>
      </c>
      <c r="P41" s="10" t="n">
        <v>36.7621094121813</v>
      </c>
    </row>
    <row r="42" customFormat="false" ht="12.75" hidden="false" customHeight="false" outlineLevel="0" collapsed="false">
      <c r="A42" s="3" t="n">
        <v>38139</v>
      </c>
      <c r="B42" s="10" t="n">
        <v>45.82</v>
      </c>
      <c r="C42" s="10" t="n">
        <v>48.82</v>
      </c>
      <c r="D42" s="11" t="n">
        <v>52</v>
      </c>
      <c r="E42" s="11" t="n">
        <v>53</v>
      </c>
      <c r="F42" s="10" t="n">
        <v>47.2189388574817</v>
      </c>
      <c r="G42" s="10" t="n">
        <v>36.5</v>
      </c>
      <c r="H42" s="10" t="n">
        <v>39.75</v>
      </c>
      <c r="I42" s="11" t="n">
        <v>37.7333333333333</v>
      </c>
      <c r="J42" s="11" t="n">
        <v>38</v>
      </c>
      <c r="K42" s="10" t="n">
        <v>40.2695620593333</v>
      </c>
      <c r="L42" s="10" t="n">
        <v>41.6951114217639</v>
      </c>
      <c r="M42" s="10" t="n">
        <v>44.7117787154118</v>
      </c>
      <c r="N42" s="11" t="n">
        <v>46.0888892322779</v>
      </c>
      <c r="O42" s="11" t="n">
        <v>46.822222571075</v>
      </c>
      <c r="P42" s="10" t="n">
        <v>43.8531701290468</v>
      </c>
    </row>
    <row r="43" customFormat="false" ht="12.75" hidden="false" customHeight="false" outlineLevel="0" collapsed="false">
      <c r="A43" s="3" t="n">
        <v>38169</v>
      </c>
      <c r="B43" s="10" t="n">
        <v>84</v>
      </c>
      <c r="C43" s="10" t="n">
        <v>82</v>
      </c>
      <c r="D43" s="11" t="n">
        <v>77</v>
      </c>
      <c r="E43" s="11" t="n">
        <v>88</v>
      </c>
      <c r="F43" s="10" t="n">
        <v>73.6002781987447</v>
      </c>
      <c r="G43" s="10" t="n">
        <v>43.6129032258064</v>
      </c>
      <c r="H43" s="10" t="n">
        <v>56.3548387096774</v>
      </c>
      <c r="I43" s="11" t="n">
        <v>52.7903225806452</v>
      </c>
      <c r="J43" s="11" t="n">
        <v>55</v>
      </c>
      <c r="K43" s="10" t="n">
        <v>42.7745225116054</v>
      </c>
      <c r="L43" s="10" t="n">
        <v>68.2795698760498</v>
      </c>
      <c r="M43" s="10" t="n">
        <v>71.2473113261243</v>
      </c>
      <c r="N43" s="11" t="n">
        <v>66.8602149750717</v>
      </c>
      <c r="O43" s="11" t="n">
        <v>74.6344085387004</v>
      </c>
      <c r="P43" s="10" t="n">
        <v>61.3465239884514</v>
      </c>
    </row>
    <row r="44" customFormat="false" ht="12.75" hidden="false" customHeight="false" outlineLevel="0" collapsed="false">
      <c r="A44" s="3" t="n">
        <v>38200</v>
      </c>
      <c r="B44" s="10" t="n">
        <v>98</v>
      </c>
      <c r="C44" s="10" t="n">
        <v>100</v>
      </c>
      <c r="D44" s="11" t="n">
        <v>90</v>
      </c>
      <c r="E44" s="11" t="n">
        <v>102</v>
      </c>
      <c r="F44" s="10" t="n">
        <v>121.378732915072</v>
      </c>
      <c r="G44" s="10" t="n">
        <v>65.4677419354839</v>
      </c>
      <c r="H44" s="10" t="n">
        <v>67.8709677419355</v>
      </c>
      <c r="I44" s="11" t="n">
        <v>56.258064516129</v>
      </c>
      <c r="J44" s="11" t="n">
        <v>57</v>
      </c>
      <c r="K44" s="10" t="n">
        <v>42.9580130263344</v>
      </c>
      <c r="L44" s="10" t="n">
        <v>84.5215048382199</v>
      </c>
      <c r="M44" s="10" t="n">
        <v>86.6021497528399</v>
      </c>
      <c r="N44" s="11" t="n">
        <v>76.3333328295379</v>
      </c>
      <c r="O44" s="11" t="n">
        <v>84.2580639283744</v>
      </c>
      <c r="P44" s="10" t="n">
        <v>91.9756234984835</v>
      </c>
    </row>
    <row r="45" customFormat="false" ht="12.75" hidden="false" customHeight="false" outlineLevel="0" collapsed="false">
      <c r="A45" s="3" t="n">
        <v>38231</v>
      </c>
      <c r="B45" s="10" t="n">
        <v>71</v>
      </c>
      <c r="C45" s="10" t="n">
        <v>76</v>
      </c>
      <c r="D45" s="11" t="n">
        <v>78</v>
      </c>
      <c r="E45" s="11" t="n">
        <v>62</v>
      </c>
      <c r="F45" s="10" t="n">
        <v>51.5653418021593</v>
      </c>
      <c r="G45" s="10" t="n">
        <v>70.3333333333333</v>
      </c>
      <c r="H45" s="10" t="n">
        <v>63.1666666666667</v>
      </c>
      <c r="I45" s="11" t="n">
        <v>52.5</v>
      </c>
      <c r="J45" s="11" t="n">
        <v>52</v>
      </c>
      <c r="K45" s="10" t="n">
        <v>49.5191717492284</v>
      </c>
      <c r="L45" s="10" t="n">
        <v>68.8055550429142</v>
      </c>
      <c r="M45" s="10" t="n">
        <v>69.611109977795</v>
      </c>
      <c r="N45" s="11" t="n">
        <v>67.3333328316609</v>
      </c>
      <c r="O45" s="11" t="n">
        <v>56.9444440201753</v>
      </c>
      <c r="P45" s="10" t="n">
        <v>49.4509143892512</v>
      </c>
    </row>
    <row r="46" customFormat="false" ht="12.75" hidden="false" customHeight="false" outlineLevel="0" collapsed="false">
      <c r="A46" s="3" t="n">
        <v>38261</v>
      </c>
      <c r="B46" s="10" t="n">
        <v>52.82</v>
      </c>
      <c r="C46" s="10" t="n">
        <v>54.82</v>
      </c>
      <c r="D46" s="11" t="n">
        <v>44</v>
      </c>
      <c r="E46" s="11" t="n">
        <v>48</v>
      </c>
      <c r="F46" s="10" t="n">
        <v>35.8744805246846</v>
      </c>
      <c r="G46" s="10" t="n">
        <v>47.3870967741936</v>
      </c>
      <c r="H46" s="10" t="n">
        <v>44.4838709677419</v>
      </c>
      <c r="I46" s="11" t="n">
        <v>39.6129032258064</v>
      </c>
      <c r="J46" s="11" t="n">
        <v>44</v>
      </c>
      <c r="K46" s="10" t="n">
        <v>51.0755218435728</v>
      </c>
      <c r="L46" s="10" t="n">
        <v>49.5891401708206</v>
      </c>
      <c r="M46" s="10" t="n">
        <v>49.9016246658888</v>
      </c>
      <c r="N46" s="11" t="n">
        <v>41.3548390307734</v>
      </c>
      <c r="O46" s="11" t="n">
        <v>45.3763444343562</v>
      </c>
      <c r="P46" s="10" t="n">
        <v>39.9771266271101</v>
      </c>
    </row>
    <row r="47" customFormat="false" ht="12.75" hidden="false" customHeight="false" outlineLevel="0" collapsed="false">
      <c r="A47" s="3" t="n">
        <v>38292</v>
      </c>
      <c r="B47" s="10" t="n">
        <v>40.82</v>
      </c>
      <c r="C47" s="10" t="n">
        <v>42.82</v>
      </c>
      <c r="D47" s="11" t="n">
        <v>43</v>
      </c>
      <c r="E47" s="11" t="n">
        <v>39</v>
      </c>
      <c r="F47" s="10" t="n">
        <v>27.1223702249908</v>
      </c>
      <c r="G47" s="10" t="n">
        <v>34.1</v>
      </c>
      <c r="H47" s="10" t="n">
        <v>33.5</v>
      </c>
      <c r="I47" s="11" t="n">
        <v>38.5833333333333</v>
      </c>
      <c r="J47" s="11" t="n">
        <v>38</v>
      </c>
      <c r="K47" s="10" t="n">
        <v>45.3356165940791</v>
      </c>
      <c r="L47" s="10" t="n">
        <v>37.4461110264228</v>
      </c>
      <c r="M47" s="10" t="n">
        <v>38.5228629060172</v>
      </c>
      <c r="N47" s="11" t="n">
        <v>40.3333332375106</v>
      </c>
      <c r="O47" s="11" t="n">
        <v>37.5833332389593</v>
      </c>
      <c r="P47" s="10" t="n">
        <v>32.4400532396563</v>
      </c>
    </row>
    <row r="48" customFormat="false" ht="12.75" hidden="false" customHeight="false" outlineLevel="0" collapsed="false">
      <c r="A48" s="3" t="n">
        <v>38322</v>
      </c>
      <c r="B48" s="10" t="n">
        <v>52.82</v>
      </c>
      <c r="C48" s="10" t="n">
        <v>51.82</v>
      </c>
      <c r="D48" s="11" t="n">
        <v>44</v>
      </c>
      <c r="E48" s="11" t="n">
        <v>39</v>
      </c>
      <c r="F48" s="10" t="n">
        <v>29.0613965498905</v>
      </c>
      <c r="G48" s="10" t="n">
        <v>44.0161290322581</v>
      </c>
      <c r="H48" s="10" t="n">
        <v>40.2903225806452</v>
      </c>
      <c r="I48" s="11" t="n">
        <v>38.2903225806452</v>
      </c>
      <c r="J48" s="11" t="n">
        <v>38</v>
      </c>
      <c r="K48" s="10" t="n">
        <v>45.2496340669952</v>
      </c>
      <c r="L48" s="10" t="n">
        <v>48.4654838709677</v>
      </c>
      <c r="M48" s="10" t="n">
        <v>46.5827438671903</v>
      </c>
      <c r="N48" s="11" t="n">
        <v>40.9139784946237</v>
      </c>
      <c r="O48" s="11" t="n">
        <v>37.6182795698925</v>
      </c>
      <c r="P48" s="10" t="n">
        <v>33.6762554541605</v>
      </c>
    </row>
    <row r="49" customFormat="false" ht="12.75" hidden="false" customHeight="false" outlineLevel="0" collapsed="false">
      <c r="A49" s="3" t="n">
        <v>38353</v>
      </c>
      <c r="B49" s="10" t="n">
        <v>59</v>
      </c>
      <c r="C49" s="10" t="n">
        <v>59</v>
      </c>
      <c r="D49" s="11" t="n">
        <v>47</v>
      </c>
      <c r="E49" s="11" t="n">
        <v>47.5</v>
      </c>
      <c r="F49" s="10" t="n">
        <v>45.043470041506</v>
      </c>
      <c r="G49" s="10" t="n">
        <v>53.4032258064516</v>
      </c>
      <c r="H49" s="10" t="n">
        <v>51.5806451612903</v>
      </c>
      <c r="I49" s="11" t="n">
        <v>39.0322580645161</v>
      </c>
      <c r="J49" s="11" t="n">
        <v>35.75</v>
      </c>
      <c r="K49" s="10" t="n">
        <v>33.0126426889874</v>
      </c>
      <c r="L49" s="10" t="n">
        <v>55.2311825236326</v>
      </c>
      <c r="M49" s="10" t="n">
        <v>54.6237784247565</v>
      </c>
      <c r="N49" s="11" t="n">
        <v>42.8279567812319</v>
      </c>
      <c r="O49" s="11" t="n">
        <v>42.0510750677717</v>
      </c>
      <c r="P49" s="10" t="n">
        <v>39.5801792011577</v>
      </c>
    </row>
    <row r="50" customFormat="false" ht="12.75" hidden="false" customHeight="false" outlineLevel="0" collapsed="false">
      <c r="A50" s="3" t="n">
        <v>38384</v>
      </c>
      <c r="B50" s="10" t="n">
        <v>49</v>
      </c>
      <c r="C50" s="10" t="n">
        <v>46</v>
      </c>
      <c r="D50" s="11" t="n">
        <v>40</v>
      </c>
      <c r="E50" s="11" t="n">
        <v>42.5</v>
      </c>
      <c r="F50" s="10" t="n">
        <v>42.4857728291076</v>
      </c>
      <c r="G50" s="10" t="n">
        <v>46.2142857142857</v>
      </c>
      <c r="H50" s="10" t="n">
        <v>39.9285714285714</v>
      </c>
      <c r="I50" s="11" t="n">
        <v>38.9310344827586</v>
      </c>
      <c r="J50" s="11" t="n">
        <v>35.75</v>
      </c>
      <c r="K50" s="10" t="n">
        <v>31.8988386890754</v>
      </c>
      <c r="L50" s="10" t="n">
        <v>46.9047617899875</v>
      </c>
      <c r="M50" s="10" t="n">
        <v>42.8810472254242</v>
      </c>
      <c r="N50" s="11" t="n">
        <v>38.6912971118523</v>
      </c>
      <c r="O50" s="11" t="n">
        <v>39.2380951493092</v>
      </c>
      <c r="P50" s="10" t="n">
        <v>37.9452285366726</v>
      </c>
    </row>
    <row r="51" customFormat="false" ht="12.75" hidden="false" customHeight="false" outlineLevel="0" collapsed="false">
      <c r="A51" s="3" t="n">
        <v>38412</v>
      </c>
      <c r="B51" s="10" t="n">
        <v>39.73</v>
      </c>
      <c r="C51" s="10" t="n">
        <v>38.73</v>
      </c>
      <c r="D51" s="11" t="n">
        <v>39</v>
      </c>
      <c r="E51" s="11" t="n">
        <v>41.5</v>
      </c>
      <c r="F51" s="10" t="n">
        <v>41.2887305167372</v>
      </c>
      <c r="G51" s="10" t="n">
        <v>32.2741935483871</v>
      </c>
      <c r="H51" s="10" t="n">
        <v>30.6935483870968</v>
      </c>
      <c r="I51" s="11" t="n">
        <v>35.8709677419355</v>
      </c>
      <c r="J51" s="11" t="n">
        <v>34.75</v>
      </c>
      <c r="K51" s="10" t="n">
        <v>30.4008061978665</v>
      </c>
      <c r="L51" s="10" t="n">
        <v>36.3903225653114</v>
      </c>
      <c r="M51" s="10" t="n">
        <v>35.2181224173676</v>
      </c>
      <c r="N51" s="11" t="n">
        <v>37.1182795652459</v>
      </c>
      <c r="O51" s="11" t="n">
        <v>38.3575268682813</v>
      </c>
      <c r="P51" s="10" t="n">
        <v>36.7714924997146</v>
      </c>
    </row>
    <row r="52" customFormat="false" ht="12.75" hidden="false" customHeight="false" outlineLevel="0" collapsed="false">
      <c r="A52" s="3" t="n">
        <v>38443</v>
      </c>
      <c r="B52" s="10" t="n">
        <v>34.73</v>
      </c>
      <c r="C52" s="10" t="n">
        <v>34.73</v>
      </c>
      <c r="D52" s="11" t="n">
        <v>38</v>
      </c>
      <c r="E52" s="11" t="n">
        <v>41.5</v>
      </c>
      <c r="F52" s="10" t="n">
        <v>40.0751471066847</v>
      </c>
      <c r="G52" s="10" t="n">
        <v>25.3666666666667</v>
      </c>
      <c r="H52" s="10" t="n">
        <v>24.8666666666667</v>
      </c>
      <c r="I52" s="11" t="n">
        <v>33.6</v>
      </c>
      <c r="J52" s="11" t="n">
        <v>34.75</v>
      </c>
      <c r="K52" s="10" t="n">
        <v>30.9161815074845</v>
      </c>
      <c r="L52" s="10" t="n">
        <v>30.8371111741099</v>
      </c>
      <c r="M52" s="10" t="n">
        <v>30.6700843206594</v>
      </c>
      <c r="N52" s="11" t="n">
        <v>35.6888889723354</v>
      </c>
      <c r="O52" s="11" t="n">
        <v>38.3277778640803</v>
      </c>
      <c r="P52" s="10" t="n">
        <v>36.1315995371758</v>
      </c>
    </row>
    <row r="53" customFormat="false" ht="12.75" hidden="false" customHeight="false" outlineLevel="0" collapsed="false">
      <c r="A53" s="3" t="n">
        <v>38473</v>
      </c>
      <c r="B53" s="10" t="n">
        <v>31.73</v>
      </c>
      <c r="C53" s="10" t="n">
        <v>31.73</v>
      </c>
      <c r="D53" s="11" t="n">
        <v>40</v>
      </c>
      <c r="E53" s="11" t="n">
        <v>41.5</v>
      </c>
      <c r="F53" s="10" t="n">
        <v>40.2600288887137</v>
      </c>
      <c r="G53" s="10" t="n">
        <v>24.9516129032258</v>
      </c>
      <c r="H53" s="10" t="n">
        <v>23.7903225806452</v>
      </c>
      <c r="I53" s="11" t="n">
        <v>33.0483870967742</v>
      </c>
      <c r="J53" s="11" t="n">
        <v>33.75</v>
      </c>
      <c r="K53" s="10" t="n">
        <v>31.2636902202311</v>
      </c>
      <c r="L53" s="10" t="n">
        <v>28.4469892473118</v>
      </c>
      <c r="M53" s="10" t="n">
        <v>28.0598924731183</v>
      </c>
      <c r="N53" s="11" t="n">
        <v>36.3924731182796</v>
      </c>
      <c r="O53" s="11" t="n">
        <v>37.5779569892473</v>
      </c>
      <c r="P53" s="10" t="n">
        <v>35.9625389348546</v>
      </c>
    </row>
    <row r="54" customFormat="false" ht="12.75" hidden="false" customHeight="false" outlineLevel="0" collapsed="false">
      <c r="A54" s="3" t="n">
        <v>38504</v>
      </c>
      <c r="B54" s="10" t="n">
        <v>39.73</v>
      </c>
      <c r="C54" s="10" t="n">
        <v>42.73</v>
      </c>
      <c r="D54" s="11" t="n">
        <v>50</v>
      </c>
      <c r="E54" s="11" t="n">
        <v>51.5</v>
      </c>
      <c r="F54" s="10" t="n">
        <v>46.1489339944308</v>
      </c>
      <c r="G54" s="10" t="n">
        <v>31</v>
      </c>
      <c r="H54" s="10" t="n">
        <v>33.75</v>
      </c>
      <c r="I54" s="11" t="n">
        <v>33.7333333333333</v>
      </c>
      <c r="J54" s="11" t="n">
        <v>33.75</v>
      </c>
      <c r="K54" s="10" t="n">
        <v>36.7196939143362</v>
      </c>
      <c r="L54" s="10" t="n">
        <v>35.9371113788635</v>
      </c>
      <c r="M54" s="10" t="n">
        <v>38.787111931781</v>
      </c>
      <c r="N54" s="11" t="n">
        <v>43.4666669905186</v>
      </c>
      <c r="O54" s="11" t="n">
        <v>44.4388892199844</v>
      </c>
      <c r="P54" s="10" t="n">
        <v>41.9803220653912</v>
      </c>
    </row>
    <row r="55" customFormat="false" ht="12.75" hidden="false" customHeight="false" outlineLevel="0" collapsed="false">
      <c r="A55" s="3" t="n">
        <v>38534</v>
      </c>
      <c r="B55" s="10" t="n">
        <v>80</v>
      </c>
      <c r="C55" s="10" t="n">
        <v>75</v>
      </c>
      <c r="D55" s="11" t="n">
        <v>71</v>
      </c>
      <c r="E55" s="11" t="n">
        <v>84.25</v>
      </c>
      <c r="F55" s="10" t="n">
        <v>67.9115006346412</v>
      </c>
      <c r="G55" s="10" t="n">
        <v>38.1129032258064</v>
      </c>
      <c r="H55" s="10" t="n">
        <v>50.3548387096774</v>
      </c>
      <c r="I55" s="11" t="n">
        <v>48.7903225806452</v>
      </c>
      <c r="J55" s="11" t="n">
        <v>50.75</v>
      </c>
      <c r="K55" s="10" t="n">
        <v>38.2362982671212</v>
      </c>
      <c r="L55" s="10" t="n">
        <v>63.4569892470715</v>
      </c>
      <c r="M55" s="10" t="n">
        <v>64.3655909389578</v>
      </c>
      <c r="N55" s="11" t="n">
        <v>61.3064515383574</v>
      </c>
      <c r="O55" s="11" t="n">
        <v>70.3655913448843</v>
      </c>
      <c r="P55" s="10" t="n">
        <v>55.8290727533534</v>
      </c>
    </row>
    <row r="56" customFormat="false" ht="12.75" hidden="false" customHeight="false" outlineLevel="0" collapsed="false">
      <c r="A56" s="3" t="n">
        <v>38565</v>
      </c>
      <c r="B56" s="10" t="n">
        <v>95</v>
      </c>
      <c r="C56" s="10" t="n">
        <v>93</v>
      </c>
      <c r="D56" s="11" t="n">
        <v>84</v>
      </c>
      <c r="E56" s="11" t="n">
        <v>98.25</v>
      </c>
      <c r="F56" s="10" t="n">
        <v>107.334043720703</v>
      </c>
      <c r="G56" s="10" t="n">
        <v>59.9677419354839</v>
      </c>
      <c r="H56" s="10" t="n">
        <v>61.8709677419355</v>
      </c>
      <c r="I56" s="11" t="n">
        <v>52.258064516129</v>
      </c>
      <c r="J56" s="11" t="n">
        <v>52.75</v>
      </c>
      <c r="K56" s="10" t="n">
        <v>41.1736223959519</v>
      </c>
      <c r="L56" s="10" t="n">
        <v>81.2795693564319</v>
      </c>
      <c r="M56" s="10" t="n">
        <v>80.623655173567</v>
      </c>
      <c r="N56" s="11" t="n">
        <v>71.6129027499307</v>
      </c>
      <c r="O56" s="11" t="n">
        <v>80.9704295301269</v>
      </c>
      <c r="P56" s="10" t="n">
        <v>82.9723106830715</v>
      </c>
    </row>
    <row r="57" customFormat="false" ht="12.75" hidden="false" customHeight="false" outlineLevel="0" collapsed="false">
      <c r="A57" s="3" t="n">
        <v>38596</v>
      </c>
      <c r="B57" s="10" t="n">
        <v>64</v>
      </c>
      <c r="C57" s="10" t="n">
        <v>69</v>
      </c>
      <c r="D57" s="11" t="n">
        <v>72</v>
      </c>
      <c r="E57" s="11" t="n">
        <v>58.25</v>
      </c>
      <c r="F57" s="10" t="n">
        <v>49.7638234120418</v>
      </c>
      <c r="G57" s="10" t="n">
        <v>64.8333333333333</v>
      </c>
      <c r="H57" s="10" t="n">
        <v>57.1666666666667</v>
      </c>
      <c r="I57" s="11" t="n">
        <v>48.5</v>
      </c>
      <c r="J57" s="11" t="n">
        <v>47.75</v>
      </c>
      <c r="K57" s="10" t="n">
        <v>44.5225790332709</v>
      </c>
      <c r="L57" s="10" t="n">
        <v>62.4999995343387</v>
      </c>
      <c r="M57" s="10" t="n">
        <v>63.1388878590531</v>
      </c>
      <c r="N57" s="11" t="n">
        <v>62.1666662034889</v>
      </c>
      <c r="O57" s="11" t="n">
        <v>53.1319440485806</v>
      </c>
      <c r="P57" s="10" t="n">
        <v>46.6344134137662</v>
      </c>
    </row>
    <row r="58" customFormat="false" ht="12.75" hidden="false" customHeight="false" outlineLevel="0" collapsed="false">
      <c r="A58" s="3" t="n">
        <v>38626</v>
      </c>
      <c r="B58" s="10" t="n">
        <v>46.73</v>
      </c>
      <c r="C58" s="10" t="n">
        <v>48.73</v>
      </c>
      <c r="D58" s="11" t="n">
        <v>42</v>
      </c>
      <c r="E58" s="11" t="n">
        <v>46.75</v>
      </c>
      <c r="F58" s="10" t="n">
        <v>36.8258213091802</v>
      </c>
      <c r="G58" s="10" t="n">
        <v>41.8870967741936</v>
      </c>
      <c r="H58" s="10" t="n">
        <v>38.4838709677419</v>
      </c>
      <c r="I58" s="11" t="n">
        <v>35.6129032258064</v>
      </c>
      <c r="J58" s="11" t="n">
        <v>39.75</v>
      </c>
      <c r="K58" s="10" t="n">
        <v>45.8650446645282</v>
      </c>
      <c r="L58" s="10" t="n">
        <v>43.8595164705068</v>
      </c>
      <c r="M58" s="10" t="n">
        <v>44.0052613624444</v>
      </c>
      <c r="N58" s="11" t="n">
        <v>38.741935795834</v>
      </c>
      <c r="O58" s="11" t="n">
        <v>43.1599465835319</v>
      </c>
      <c r="P58" s="10" t="n">
        <v>38.8489544156905</v>
      </c>
    </row>
    <row r="59" customFormat="false" ht="12.75" hidden="false" customHeight="false" outlineLevel="0" collapsed="false">
      <c r="A59" s="3" t="n">
        <v>38657</v>
      </c>
      <c r="B59" s="10" t="n">
        <v>34.73</v>
      </c>
      <c r="C59" s="10" t="n">
        <v>36.73</v>
      </c>
      <c r="D59" s="11" t="n">
        <v>41</v>
      </c>
      <c r="E59" s="11" t="n">
        <v>37.75</v>
      </c>
      <c r="F59" s="10" t="n">
        <v>29.6083829270001</v>
      </c>
      <c r="G59" s="10" t="n">
        <v>28.6</v>
      </c>
      <c r="H59" s="10" t="n">
        <v>27.5</v>
      </c>
      <c r="I59" s="11" t="n">
        <v>34.5833333333333</v>
      </c>
      <c r="J59" s="11" t="n">
        <v>33.75</v>
      </c>
      <c r="K59" s="10" t="n">
        <v>41.0721722421062</v>
      </c>
      <c r="L59" s="10" t="n">
        <v>31.7219443734156</v>
      </c>
      <c r="M59" s="10" t="n">
        <v>32.6321754882443</v>
      </c>
      <c r="N59" s="11" t="n">
        <v>37.7222221363335</v>
      </c>
      <c r="O59" s="11" t="n">
        <v>35.3680554717365</v>
      </c>
      <c r="P59" s="10" t="n">
        <v>32.6071910211992</v>
      </c>
    </row>
    <row r="60" customFormat="false" ht="12.75" hidden="false" customHeight="false" outlineLevel="0" collapsed="false">
      <c r="A60" s="3" t="n">
        <v>38687</v>
      </c>
      <c r="B60" s="10" t="n">
        <v>46.73</v>
      </c>
      <c r="C60" s="10" t="n">
        <v>45.73</v>
      </c>
      <c r="D60" s="11" t="n">
        <v>42</v>
      </c>
      <c r="E60" s="11" t="n">
        <v>37.75</v>
      </c>
      <c r="F60" s="10" t="n">
        <v>31.214566705513</v>
      </c>
      <c r="G60" s="10" t="n">
        <v>38.5161290322581</v>
      </c>
      <c r="H60" s="10" t="n">
        <v>34.2903225806452</v>
      </c>
      <c r="I60" s="11" t="n">
        <v>34.2903225806452</v>
      </c>
      <c r="J60" s="11" t="n">
        <v>33.75</v>
      </c>
      <c r="K60" s="10" t="n">
        <v>41.0824175885145</v>
      </c>
      <c r="L60" s="10" t="n">
        <v>42.7358602150538</v>
      </c>
      <c r="M60" s="10" t="n">
        <v>40.6865733640008</v>
      </c>
      <c r="N60" s="11" t="n">
        <v>38.3010752688172</v>
      </c>
      <c r="O60" s="11" t="n">
        <v>35.4018817204301</v>
      </c>
      <c r="P60" s="10" t="n">
        <v>33.6647491520519</v>
      </c>
    </row>
  </sheetData>
  <mergeCells count="3">
    <mergeCell ref="B4:F4"/>
    <mergeCell ref="G4:K4"/>
    <mergeCell ref="L4:P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99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99" zoomScaleNormal="99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99" zoomScaleNormal="99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99" zoomScaleNormal="99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2000-12-22T15:08:04Z</dcterms:created>
  <dc:creator>todd perry</dc:creator>
  <dc:description/>
  <dc:language>en-US</dc:language>
  <cp:lastModifiedBy>acomnes</cp:lastModifiedBy>
  <cp:lastPrinted>2001-01-09T04:53:19Z</cp:lastPrinted>
  <dcterms:modified xsi:type="dcterms:W3CDTF">2001-05-10T21:13:17Z</dcterms:modified>
  <cp:revision>0</cp:revision>
  <dc:subject/>
  <dc:title/>
</cp:coreProperties>
</file>