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<sst xmlns="http://schemas.openxmlformats.org/spreadsheetml/2006/main" count="12" uniqueCount="8">
  <si>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source: Foex.fi</t>
  </si>
  <si>
    <t xml:space="preserve">Last Updated: 09/25/2001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</si>
  <si>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</si>
  <si>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</si>
  <si>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</si>
  <si>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</si>
  <si>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</si>
  <si>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Monthly Averages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</si>
</sst>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0%"/>
    <numFmt numFmtId="167" formatCode="0.00%"/>
    <numFmt numFmtId="168" formatCode="[$-409]mmm\-yy"/>
    <numFmt numFmtId="169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sz val="12"/>
      <name val="Arial"/>
      <family val="0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b val="true"/>
      <sz val="8.75"/>
      <color rgb="FF000000"/>
      <name val="Arial"/>
      <family val="2"/>
    </font>
    <font>
      <sz val="5"/>
      <name val="Arial"/>
      <family val="2"/>
    </font>
    <font>
      <sz val="8.75"/>
      <name val="Arial"/>
      <family val="0"/>
    </font>
    <font>
      <sz val="5.25"/>
      <color rgb="FF000000"/>
      <name val="Arial"/>
      <family val="2"/>
    </font>
    <font>
      <b val="true"/>
      <sz val="8"/>
      <color rgb="FF000000"/>
      <name val="Arial"/>
      <family val="2"/>
    </font>
    <font>
      <sz val="7"/>
      <color rgb="FF000000"/>
      <name val="Arial"/>
      <family val="2"/>
    </font>
    <font>
      <b val="true"/>
      <sz val="8"/>
      <name val="Arial"/>
      <family val="2"/>
    </font>
    <font>
      <sz val="8.5"/>
      <name val="Arial"/>
      <family val="0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FOEX Index for 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3841069119126"/>
          <c:y val="0.165504698393453"/>
          <c:w val="0.919384969104756"/>
          <c:h val="0.758714762049106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FOEX!$C$11:$C$30</c:f>
              <c:strCache>
                <c:ptCount val="20"/>
                <c:pt idx="0">
                  <c:v>15-May-01</c:v>
                </c:pt>
                <c:pt idx="1">
                  <c:v>22-May-01</c:v>
                </c:pt>
                <c:pt idx="2">
                  <c:v>29-May-01</c:v>
                </c:pt>
                <c:pt idx="3">
                  <c:v>5-Jun-01</c:v>
                </c:pt>
                <c:pt idx="4">
                  <c:v>12-Jun-01</c:v>
                </c:pt>
                <c:pt idx="5">
                  <c:v>19-Jun-01</c:v>
                </c:pt>
                <c:pt idx="6">
                  <c:v>26-Jun-01</c:v>
                </c:pt>
                <c:pt idx="7">
                  <c:v>3-Jul-01</c:v>
                </c:pt>
                <c:pt idx="8">
                  <c:v>10-Jul-01</c:v>
                </c:pt>
                <c:pt idx="9">
                  <c:v>17-Jul-01</c:v>
                </c:pt>
                <c:pt idx="10">
                  <c:v>24-Jul-01</c:v>
                </c:pt>
                <c:pt idx="11">
                  <c:v>31-Jul-01</c:v>
                </c:pt>
                <c:pt idx="12">
                  <c:v>7-Aug-01</c:v>
                </c:pt>
                <c:pt idx="13">
                  <c:v>14-Aug-01</c:v>
                </c:pt>
                <c:pt idx="14">
                  <c:v>21-Aug-01</c:v>
                </c:pt>
                <c:pt idx="15">
                  <c:v>28-Aug-01</c:v>
                </c:pt>
                <c:pt idx="16">
                  <c:v>4-Sep-01</c:v>
                </c:pt>
                <c:pt idx="17">
                  <c:v>11-Sep-01</c:v>
                </c:pt>
                <c:pt idx="18">
                  <c:v>18-Sep-01</c:v>
                </c:pt>
                <c:pt idx="19">
                  <c:v>25-Sep-01</c:v>
                </c:pt>
              </c:strCache>
            </c:strRef>
          </c:cat>
          <c:val>
            <c:numRef>
              <c:f>FOEX!$D$11:$D$30</c:f>
              <c:numCache>
                <c:formatCode>General</c:formatCode>
                <c:ptCount val="20"/>
                <c:pt idx="0">
                  <c:v>560.19</c:v>
                </c:pt>
                <c:pt idx="1">
                  <c:v>545.22</c:v>
                </c:pt>
                <c:pt idx="2">
                  <c:v>540.19</c:v>
                </c:pt>
                <c:pt idx="3">
                  <c:v>536.63</c:v>
                </c:pt>
                <c:pt idx="4">
                  <c:v>519.9</c:v>
                </c:pt>
                <c:pt idx="5">
                  <c:v>515.5</c:v>
                </c:pt>
                <c:pt idx="6">
                  <c:v>511.5</c:v>
                </c:pt>
                <c:pt idx="7">
                  <c:v>499.55</c:v>
                </c:pt>
                <c:pt idx="8">
                  <c:v>490.85</c:v>
                </c:pt>
                <c:pt idx="9">
                  <c:v>478.91</c:v>
                </c:pt>
                <c:pt idx="10">
                  <c:v>477.27</c:v>
                </c:pt>
                <c:pt idx="11">
                  <c:v>469.23</c:v>
                </c:pt>
                <c:pt idx="12">
                  <c:v>459.82</c:v>
                </c:pt>
                <c:pt idx="13">
                  <c:v>457.58</c:v>
                </c:pt>
                <c:pt idx="14">
                  <c:v>455.1</c:v>
                </c:pt>
                <c:pt idx="15">
                  <c:v>452.45</c:v>
                </c:pt>
                <c:pt idx="16">
                  <c:v>451.67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FOEX!$C$11:$C$30</c:f>
              <c:strCache>
                <c:ptCount val="20"/>
                <c:pt idx="0">
                  <c:v>15-May-01</c:v>
                </c:pt>
                <c:pt idx="1">
                  <c:v>22-May-01</c:v>
                </c:pt>
                <c:pt idx="2">
                  <c:v>29-May-01</c:v>
                </c:pt>
                <c:pt idx="3">
                  <c:v>5-Jun-01</c:v>
                </c:pt>
                <c:pt idx="4">
                  <c:v>12-Jun-01</c:v>
                </c:pt>
                <c:pt idx="5">
                  <c:v>19-Jun-01</c:v>
                </c:pt>
                <c:pt idx="6">
                  <c:v>26-Jun-01</c:v>
                </c:pt>
                <c:pt idx="7">
                  <c:v>3-Jul-01</c:v>
                </c:pt>
                <c:pt idx="8">
                  <c:v>10-Jul-01</c:v>
                </c:pt>
                <c:pt idx="9">
                  <c:v>17-Jul-01</c:v>
                </c:pt>
                <c:pt idx="10">
                  <c:v>24-Jul-01</c:v>
                </c:pt>
                <c:pt idx="11">
                  <c:v>31-Jul-01</c:v>
                </c:pt>
                <c:pt idx="12">
                  <c:v>7-Aug-01</c:v>
                </c:pt>
                <c:pt idx="13">
                  <c:v>14-Aug-01</c:v>
                </c:pt>
                <c:pt idx="14">
                  <c:v>21-Aug-01</c:v>
                </c:pt>
                <c:pt idx="15">
                  <c:v>28-Aug-01</c:v>
                </c:pt>
                <c:pt idx="16">
                  <c:v>4-Sep-01</c:v>
                </c:pt>
                <c:pt idx="17">
                  <c:v>11-Sep-01</c:v>
                </c:pt>
                <c:pt idx="18">
                  <c:v>18-Sep-01</c:v>
                </c:pt>
                <c:pt idx="19">
                  <c:v>25-Sep-01</c:v>
                </c:pt>
              </c:strCache>
            </c:strRef>
          </c:cat>
          <c:val>
            <c:numRef>
              <c:f>FOEX!$F$11:$F$30</c:f>
              <c:numCache>
                <c:formatCode>General</c:formatCode>
                <c:ptCount val="20"/>
                <c:pt idx="0">
                  <c:v>497.16</c:v>
                </c:pt>
                <c:pt idx="1">
                  <c:v>490.16</c:v>
                </c:pt>
                <c:pt idx="2">
                  <c:v>477.39</c:v>
                </c:pt>
                <c:pt idx="3">
                  <c:v>465.59</c:v>
                </c:pt>
                <c:pt idx="4">
                  <c:v>456.26</c:v>
                </c:pt>
                <c:pt idx="5">
                  <c:v>450.7</c:v>
                </c:pt>
                <c:pt idx="6">
                  <c:v>440.86</c:v>
                </c:pt>
                <c:pt idx="7">
                  <c:v>422.03</c:v>
                </c:pt>
                <c:pt idx="8">
                  <c:v>411.92</c:v>
                </c:pt>
                <c:pt idx="9">
                  <c:v>408.25</c:v>
                </c:pt>
                <c:pt idx="10">
                  <c:v>408.5</c:v>
                </c:pt>
                <c:pt idx="11">
                  <c:v>402.09</c:v>
                </c:pt>
                <c:pt idx="12">
                  <c:v>396.85</c:v>
                </c:pt>
                <c:pt idx="13">
                  <c:v>398.45</c:v>
                </c:pt>
                <c:pt idx="14">
                  <c:v>401.96</c:v>
                </c:pt>
                <c:pt idx="15">
                  <c:v>402.14</c:v>
                </c:pt>
                <c:pt idx="16">
                  <c:v>401.34</c:v>
                </c:pt>
                <c:pt idx="17">
                  <c:v>398</c:v>
                </c:pt>
                <c:pt idx="18">
                  <c:v>400.07</c:v>
                </c:pt>
                <c:pt idx="19">
                  <c:v>404.96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8378062"/>
        <c:axId val="31088218"/>
      </c:lineChart>
      <c:catAx>
        <c:axId val="283780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913134070987211"/>
              <c:y val="0.81620693139335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88218"/>
        <c:crossesAt val="0"/>
        <c:auto val="1"/>
        <c:lblAlgn val="ctr"/>
        <c:lblOffset val="100"/>
        <c:noMultiLvlLbl val="0"/>
      </c:catAx>
      <c:valAx>
        <c:axId val="31088218"/>
        <c:scaling>
          <c:orientation val="minMax"/>
          <c:max val="600"/>
          <c:min val="3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78062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912399323854"/>
          <c:y val="0.120753172329104"/>
          <c:w val="0.93238540320175"/>
          <c:h val="0.879246827670897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079652"/>
        <c:axId val="11362094"/>
      </c:lineChart>
      <c:catAx>
        <c:axId val="190796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9131947896987"/>
              <c:y val="0.868467730931914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62094"/>
        <c:crossesAt val="0"/>
        <c:auto val="1"/>
        <c:lblAlgn val="ctr"/>
        <c:lblOffset val="100"/>
        <c:noMultiLvlLbl val="0"/>
      </c:catAx>
      <c:valAx>
        <c:axId val="11362094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49577408770011"/>
              <c:y val="0.075863009960431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079652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868251"/>
        <c:axId val="4307920"/>
      </c:lineChart>
      <c:catAx>
        <c:axId val="148682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7920"/>
        <c:crossesAt val="0"/>
        <c:auto val="1"/>
        <c:lblAlgn val="ctr"/>
        <c:lblOffset val="100"/>
        <c:noMultiLvlLbl val="0"/>
      </c:catAx>
      <c:valAx>
        <c:axId val="4307920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56357670221493"/>
              <c:y val="0.32388544434602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868251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16</xdr:row>
      <xdr:rowOff>56880</xdr:rowOff>
    </xdr:from>
    <xdr:to>
      <xdr:col>13</xdr:col>
      <xdr:colOff>1018080</xdr:colOff>
      <xdr:row>38</xdr:row>
      <xdr:rowOff>47520</xdr:rowOff>
    </xdr:to>
    <xdr:graphicFrame>
      <xdr:nvGraphicFramePr>
        <xdr:cNvPr id="0" name="Chart 2"/>
        <xdr:cNvGraphicFramePr/>
      </xdr:nvGraphicFramePr>
      <xdr:xfrm>
        <a:off x="4911120" y="2695320"/>
        <a:ext cx="501012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498600</xdr:colOff>
      <xdr:row>24</xdr:row>
      <xdr:rowOff>9720</xdr:rowOff>
    </xdr:from>
    <xdr:to>
      <xdr:col>22</xdr:col>
      <xdr:colOff>289800</xdr:colOff>
      <xdr:row>40</xdr:row>
      <xdr:rowOff>47520</xdr:rowOff>
    </xdr:to>
    <xdr:graphicFrame>
      <xdr:nvGraphicFramePr>
        <xdr:cNvPr id="4" name="Chart 3"/>
        <xdr:cNvGraphicFramePr/>
      </xdr:nvGraphicFramePr>
      <xdr:xfrm>
        <a:off x="11966760" y="3943440"/>
        <a:ext cx="3620160" cy="2638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0.258729702543469</cdr:x>
      <cdr:y>0.0900272809942407</cdr:y>
    </cdr:from>
    <cdr:to>
      <cdr:x>0.837979594769364</cdr:x>
      <cdr:y>0.132767505304638</cdr:y>
    </cdr:to>
    <cdr:sp>
      <cdr:nvSpPr>
        <cdr:cNvPr id="1" name="Text 1"/>
        <cdr:cNvSpPr/>
      </cdr:nvSpPr>
      <cdr:spPr>
        <a:xfrm>
          <a:off x="1296360" y="320760"/>
          <a:ext cx="2902320" cy="152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0.453513435838483</cdr:x>
      <cdr:y>0.292209760533495</cdr:y>
    </cdr:from>
    <cdr:to>
      <cdr:x>0.529745653111079</cdr:x>
      <cdr:y>0.356269576639386</cdr:y>
    </cdr:to>
    <cdr:sp>
      <cdr:nvSpPr>
        <cdr:cNvPr id="2" name="Text 2"/>
        <cdr:cNvSpPr/>
      </cdr:nvSpPr>
      <cdr:spPr>
        <a:xfrm>
          <a:off x="2272320" y="1041120"/>
          <a:ext cx="381960" cy="228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NBSK</a:t>
          </a:r>
          <a:endParaRPr b="0" sz="7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  <a:p>
          <a:r>
            <a:rPr b="0" sz="1200" strike="noStrike" u="none">
              <a:effectLst/>
              <a:uFillTx/>
              <a:latin typeface="Arial"/>
            </a:rPr>
            <a:t>SK</a:t>
          </a:r>
          <a:endParaRPr b="0" sz="12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0.453513435838483</cdr:x>
      <cdr:y>0.490047489138123</cdr:y>
    </cdr:from>
    <cdr:to>
      <cdr:x>0.548785745078316</cdr:x>
      <cdr:y>0.569768616752551</cdr:y>
    </cdr:to>
    <cdr:sp>
      <cdr:nvSpPr>
        <cdr:cNvPr id="3" name="Text 3"/>
        <cdr:cNvSpPr/>
      </cdr:nvSpPr>
      <cdr:spPr>
        <a:xfrm>
          <a:off x="2272320" y="1746000"/>
          <a:ext cx="477360" cy="284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BHKP</a:t>
          </a:r>
          <a:endParaRPr b="0" sz="7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0.243511981704286</cdr:x>
      <cdr:y>0.0930549870377951</cdr:y>
    </cdr:from>
    <cdr:to>
      <cdr:x>0.827980511086805</cdr:x>
      <cdr:y>0.140537590394324</cdr:y>
    </cdr:to>
    <cdr:sp>
      <cdr:nvSpPr>
        <cdr:cNvPr id="5" name="Text 1"/>
        <cdr:cNvSpPr/>
      </cdr:nvSpPr>
      <cdr:spPr>
        <a:xfrm>
          <a:off x="881640" y="245520"/>
          <a:ext cx="2116080" cy="125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0.439793178880382</cdr:x>
      <cdr:y>0.311229362805294</cdr:y>
    </cdr:from>
    <cdr:to>
      <cdr:x>0.516754499353684</cdr:x>
      <cdr:y>0.376995497339337</cdr:y>
    </cdr:to>
    <cdr:sp>
      <cdr:nvSpPr>
        <cdr:cNvPr id="6" name="Text 2"/>
        <cdr:cNvSpPr/>
      </cdr:nvSpPr>
      <cdr:spPr>
        <a:xfrm>
          <a:off x="1592280" y="821160"/>
          <a:ext cx="278640" cy="173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0.439793178880382</cdr:x>
      <cdr:y>0.514804202483286</cdr:y>
    </cdr:from>
    <cdr:to>
      <cdr:x>0.536243412548474</cdr:x>
      <cdr:y>0.596534315732023</cdr:y>
    </cdr:to>
    <cdr:sp>
      <cdr:nvSpPr>
        <cdr:cNvPr id="7" name="Text 3"/>
        <cdr:cNvSpPr/>
      </cdr:nvSpPr>
      <cdr:spPr>
        <a:xfrm>
          <a:off x="1592280" y="1358280"/>
          <a:ext cx="349200" cy="215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8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0.239540607054963</cdr:x>
      <cdr:y>0.0364629465603779</cdr:y>
    </cdr:from>
    <cdr:to>
      <cdr:x>0.808039376538146</cdr:x>
      <cdr:y>0.0890168290522586</cdr:y>
    </cdr:to>
    <cdr:sp>
      <cdr:nvSpPr>
        <cdr:cNvPr id="9" name="Text 1"/>
        <cdr:cNvSpPr/>
      </cdr:nvSpPr>
      <cdr:spPr>
        <a:xfrm>
          <a:off x="840960" y="88920"/>
          <a:ext cx="199584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0.429450369155045</cdr:x>
      <cdr:y>0.329199881901388</cdr:y>
    </cdr:from>
    <cdr:to>
      <cdr:x>0.504716981132076</cdr:x>
      <cdr:y>0.393268379096546</cdr:y>
    </cdr:to>
    <cdr:sp>
      <cdr:nvSpPr>
        <cdr:cNvPr id="10" name="Text 2"/>
        <cdr:cNvSpPr/>
      </cdr:nvSpPr>
      <cdr:spPr>
        <a:xfrm>
          <a:off x="1507680" y="802800"/>
          <a:ext cx="264240" cy="156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0.411505332239541</cdr:x>
      <cdr:y>0.543991733097136</cdr:y>
    </cdr:from>
    <cdr:to>
      <cdr:x>0.505742411812961</cdr:x>
      <cdr:y>0.623708296427517</cdr:y>
    </cdr:to>
    <cdr:sp>
      <cdr:nvSpPr>
        <cdr:cNvPr id="11" name="Text 3"/>
        <cdr:cNvSpPr/>
      </cdr:nvSpPr>
      <cdr:spPr>
        <a:xfrm>
          <a:off x="1444680" y="1326600"/>
          <a:ext cx="330840" cy="194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true" outlineLevel="0" max="12" min="12" style="0" width="13.56"/>
    <col collapsed="false" customWidth="true" hidden="false" outlineLevel="0" max="13" min="13" style="0" width="11.42"/>
    <col collapsed="false" customWidth="true" hidden="false" outlineLevel="0" max="14" min="14" style="0" width="18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  <c r="K6" s="0" t="s">
        <v>7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9"/>
      <c r="M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7"/>
      <c r="M8" s="18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9" t="n">
        <v>36923</v>
      </c>
      <c r="K9" s="20" t="n">
        <v>677.445</v>
      </c>
      <c r="L9" s="21" t="n">
        <f aca="false">(K9-K8)/K8</f>
        <v>-0.0434161922190592</v>
      </c>
      <c r="M9" s="22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9" t="n">
        <v>36951</v>
      </c>
      <c r="K10" s="20" t="n">
        <v>636.1625</v>
      </c>
      <c r="L10" s="21" t="n">
        <f aca="false">(K10-K9)/K9</f>
        <v>-0.0609385263748349</v>
      </c>
      <c r="M10" s="22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9" t="n">
        <v>36982</v>
      </c>
      <c r="K11" s="20" t="n">
        <v>596.4925</v>
      </c>
      <c r="L11" s="21" t="n">
        <f aca="false">(K11-K10)/K10</f>
        <v>-0.0623582810995619</v>
      </c>
      <c r="M11" s="22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9" t="n">
        <v>37012</v>
      </c>
      <c r="K12" s="20" t="n">
        <v>559.124</v>
      </c>
      <c r="L12" s="21" t="n">
        <f aca="false">(K12-K11)/K11</f>
        <v>-0.062647057590833</v>
      </c>
      <c r="M12" s="22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9" t="n">
        <v>37043</v>
      </c>
      <c r="K13" s="20" t="n">
        <v>520.8825</v>
      </c>
      <c r="L13" s="21" t="n">
        <f aca="false">(K13-K12)/K12</f>
        <v>-0.0683953827773445</v>
      </c>
      <c r="M13" s="22" t="n">
        <v>453.3525</v>
      </c>
      <c r="N13" s="23"/>
    </row>
    <row r="14" customFormat="false" ht="12.7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19" t="n">
        <v>37073</v>
      </c>
      <c r="K14" s="20" t="n">
        <v>483.162</v>
      </c>
      <c r="L14" s="21" t="n">
        <f aca="false">(K14-K13)/K13</f>
        <v>-0.0724165238801456</v>
      </c>
      <c r="M14" s="22" t="n">
        <v>410.558</v>
      </c>
      <c r="N14" s="23"/>
    </row>
    <row r="15" customFormat="false" ht="13.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  <c r="J15" s="24" t="n">
        <v>37104</v>
      </c>
      <c r="K15" s="25" t="n">
        <f aca="false">AVERAGE(D23:D26)</f>
        <v>456.2375</v>
      </c>
      <c r="L15" s="21" t="n">
        <f aca="false">(K15-K14)/K14</f>
        <v>-0.0557256158389941</v>
      </c>
      <c r="M15" s="26" t="n">
        <f aca="false">AVERAGE(F23:F26)</f>
        <v>399.85</v>
      </c>
      <c r="N15" s="23"/>
    </row>
    <row r="16" customFormat="false" ht="13.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  <c r="J16" s="24" t="n">
        <v>37135</v>
      </c>
      <c r="K16" s="27" t="n">
        <f aca="false">AVERAGE(D27:D30)</f>
        <v>450.4175</v>
      </c>
      <c r="L16" s="28" t="n">
        <f aca="false">(K16-K15)/K15</f>
        <v>-0.0127565138770925</v>
      </c>
      <c r="M16" s="29" t="n">
        <f aca="false">AVERAGE(F27:F30)</f>
        <v>401.0925</v>
      </c>
    </row>
    <row r="17" customFormat="false" ht="12.7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2.75" hidden="false" customHeight="false" outlineLevel="0" collapsed="false">
      <c r="C23" s="11" t="n">
        <v>37110</v>
      </c>
      <c r="D23" s="12" t="n">
        <v>459.82</v>
      </c>
      <c r="E23" s="13" t="n">
        <f aca="false">(D23-D22)/D22</f>
        <v>-0.0200541312362808</v>
      </c>
      <c r="F23" s="12" t="n">
        <v>396.85</v>
      </c>
      <c r="G23" s="14" t="n">
        <f aca="false">(F23-F22)/F22</f>
        <v>-0.0130319082792408</v>
      </c>
    </row>
    <row r="24" customFormat="false" ht="12.75" hidden="false" customHeight="false" outlineLevel="0" collapsed="false">
      <c r="C24" s="11" t="n">
        <v>37117</v>
      </c>
      <c r="D24" s="12" t="n">
        <v>457.58</v>
      </c>
      <c r="E24" s="13" t="n">
        <f aca="false">(D24-D23)/D23</f>
        <v>-0.0048714714453482</v>
      </c>
      <c r="F24" s="12" t="n">
        <v>398.45</v>
      </c>
      <c r="G24" s="14" t="n">
        <f aca="false">(F24-F23)/F23</f>
        <v>0.00403175003149796</v>
      </c>
    </row>
    <row r="25" customFormat="false" ht="12.75" hidden="false" customHeight="false" outlineLevel="0" collapsed="false">
      <c r="C25" s="11" t="n">
        <v>37124</v>
      </c>
      <c r="D25" s="12" t="n">
        <v>455.1</v>
      </c>
      <c r="E25" s="13" t="n">
        <f aca="false">(D25-D24)/D24</f>
        <v>-0.00541981729970707</v>
      </c>
      <c r="F25" s="12" t="n">
        <v>401.96</v>
      </c>
      <c r="G25" s="14" t="n">
        <f aca="false">(F25-F24)/F24</f>
        <v>0.00880913539967371</v>
      </c>
    </row>
    <row r="26" customFormat="false" ht="12.75" hidden="false" customHeight="false" outlineLevel="0" collapsed="false">
      <c r="C26" s="11" t="n">
        <v>37131</v>
      </c>
      <c r="D26" s="12" t="n">
        <v>452.45</v>
      </c>
      <c r="E26" s="13" t="n">
        <f aca="false">(D26-D25)/D25</f>
        <v>-0.00582289606679858</v>
      </c>
      <c r="F26" s="12" t="n">
        <v>402.14</v>
      </c>
      <c r="G26" s="14" t="n">
        <f aca="false">(F26-F25)/F25</f>
        <v>0.000447805751816118</v>
      </c>
    </row>
    <row r="27" customFormat="false" ht="12.75" hidden="false" customHeight="false" outlineLevel="0" collapsed="false">
      <c r="C27" s="11" t="n">
        <v>37138</v>
      </c>
      <c r="D27" s="12" t="n">
        <v>451.67</v>
      </c>
      <c r="E27" s="13" t="n">
        <f aca="false">(D27-D26)/D26</f>
        <v>-0.00172394739750243</v>
      </c>
      <c r="F27" s="12" t="n">
        <v>401.34</v>
      </c>
      <c r="G27" s="14" t="n">
        <f aca="false">(F27-F26)/F26</f>
        <v>-0.00198935694036905</v>
      </c>
    </row>
    <row r="28" customFormat="false" ht="12.75" hidden="false" customHeight="false" outlineLevel="0" collapsed="false">
      <c r="C28" s="11" t="n">
        <v>37145</v>
      </c>
      <c r="D28" s="12" t="n">
        <v>450</v>
      </c>
      <c r="E28" s="13" t="n">
        <f aca="false">(D28-D27)/D27</f>
        <v>-0.00369738968716102</v>
      </c>
      <c r="F28" s="12" t="n">
        <v>398</v>
      </c>
      <c r="G28" s="14" t="n">
        <f aca="false">(F28-F27)/F27</f>
        <v>-0.00832212089500168</v>
      </c>
    </row>
    <row r="29" customFormat="false" ht="12.75" hidden="false" customHeight="false" outlineLevel="0" collapsed="false">
      <c r="C29" s="11" t="n">
        <v>37152</v>
      </c>
      <c r="D29" s="12" t="n">
        <v>450</v>
      </c>
      <c r="E29" s="13" t="n">
        <f aca="false">(D29-D28)/D28</f>
        <v>0</v>
      </c>
      <c r="F29" s="12" t="n">
        <v>400.07</v>
      </c>
      <c r="G29" s="14" t="n">
        <f aca="false">(F29-F28)/F28</f>
        <v>0.00520100502512561</v>
      </c>
    </row>
    <row r="30" customFormat="false" ht="13.5" hidden="false" customHeight="false" outlineLevel="0" collapsed="false">
      <c r="C30" s="30" t="n">
        <v>37159</v>
      </c>
      <c r="D30" s="31" t="n">
        <v>450</v>
      </c>
      <c r="E30" s="32" t="n">
        <f aca="false">(D30-D29)/D29</f>
        <v>0</v>
      </c>
      <c r="F30" s="31" t="n">
        <v>404.96</v>
      </c>
      <c r="G30" s="33" t="n">
        <f aca="false">(F30-F29)/F29</f>
        <v>0.0122228609993251</v>
      </c>
    </row>
    <row r="34" customFormat="false" ht="12.75" hidden="false" customHeight="false" outlineLevel="0" collapsed="false">
      <c r="M34" s="34"/>
    </row>
    <row r="35" customFormat="false" ht="12.75" hidden="false" customHeight="false" outlineLevel="0" collapsed="false">
      <c r="M35" s="34"/>
    </row>
    <row r="36" customFormat="false" ht="12.75" hidden="false" customHeight="false" outlineLevel="0" collapsed="false">
      <c r="M36" s="34"/>
    </row>
    <row r="37" customFormat="false" ht="12.75" hidden="false" customHeight="false" outlineLevel="0" collapsed="false">
      <c r="M37" s="34"/>
    </row>
    <row r="38" customFormat="false" ht="12.75" hidden="false" customHeight="false" outlineLevel="0" collapsed="false">
      <c r="M38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2001-09-25T10:11:27Z</dcterms:modified>
  <cp:revision>0</cp:revision>
  <dc:subject/>
  <dc:title/>
</cp:coreProperties>
</file>