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_ByPoint" sheetId="1" state="visible" r:id="rId3"/>
    <sheet name="PHYS_ByDate" sheetId="2" state="visible" r:id="rId4"/>
    <sheet name="DATA" sheetId="3" state="visible" r:id="rId5"/>
  </sheets>
  <definedNames>
    <definedName function="false" hidden="false" localSheetId="2" name="_xlnm.Print_Area" vbProcedure="false">DATA!$1:$65536</definedName>
    <definedName function="false" hidden="false" localSheetId="2" name="Excel_BuiltIn__FilterDatabase" vbProcedure="false">DATA!$A$1:$H$243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<sst xmlns="http://schemas.openxmlformats.org/spreadsheetml/2006/main" count="161" uniqueCount="30">
  <si>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</si>
  <si>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</si>
  <si>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</si>
  <si>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</si>
  <si>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</si>
  <si>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</si>
  <si>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</si>
  <si>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</si>
  <si>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</si>
  <si>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</si>
  <si>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Duke Energy Trading and Marketing, L.L.C.</t>
  </si>
  <si>
    <t xml:space="preserve">MALIN</t>
  </si>
  <si>
    <t xml:space="preserve">Reliant Energy Services, Inc.</t>
  </si>
  <si>
    <t xml:space="preserve">BP Energy Company</t>
  </si>
  <si>
    <t xml:space="preserve">WACOG</t>
  </si>
  <si>
    <t xml:space="preserve">Cook Inlet</t>
  </si>
  <si>
    <t xml:space="preserve">PERMIAN</t>
  </si>
  <si>
    <t xml:space="preserve">USGT/Aquila, L.P.</t>
  </si>
  <si>
    <t xml:space="preserve">Arizona Public Service Company</t>
  </si>
  <si>
    <t xml:space="preserve">Cinergy Marketing &amp; Trading, LLC</t>
  </si>
  <si>
    <t xml:space="preserve">ROCKIES</t>
  </si>
  <si>
    <t xml:space="preserve">Coral Energy Resources, L.P.</t>
  </si>
  <si>
    <t xml:space="preserve">Southern Company Energy Marketing, L.P.</t>
  </si>
  <si>
    <t xml:space="preserve">Enserco Energy, Inc.</t>
  </si>
  <si>
    <t xml:space="preserve">Avista Energy, Inc.</t>
  </si>
  <si>
    <t xml:space="preserve">Giant Refining</t>
  </si>
  <si>
    <t xml:space="preserve">SAN JUAN</t>
  </si>
  <si>
    <t xml:space="preserve">e prime, inc.</t>
  </si>
  <si>
    <t xml:space="preserve">Aquila Energy Marketing Corporation</t>
  </si>
  <si>
    <t xml:space="preserve">SOCAL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</si>
</sst>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m/d/yy\ h:mm\ AM/PM"/>
    <numFmt numFmtId="171" formatCode="_(\$* #,##0.00_);_(\$* \(#,##0.00\);_(\$* \-??_);_(@_)"/>
    <numFmt numFmtId="172" formatCode="_(* #,##0.0000_);_(* \(#,##0.00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  <c r="J1" s="7" t="s">
        <v>8</v>
      </c>
      <c r="K1" s="7" t="s">
        <v>9</v>
      </c>
    </row>
    <row r="2" customFormat="false" ht="12.75" hidden="false" customHeight="false" outlineLevel="0" collapsed="false">
      <c r="A2" s="0" t="s">
        <v>10</v>
      </c>
      <c r="B2" s="8" t="n">
        <v>36882.4106944444</v>
      </c>
      <c r="C2" s="9" t="n">
        <v>36526</v>
      </c>
      <c r="D2" s="0" t="s">
        <v>11</v>
      </c>
      <c r="E2" s="6" t="n">
        <v>-5000</v>
      </c>
      <c r="F2" s="6" t="n">
        <v>-155000</v>
      </c>
      <c r="G2" s="0" t="n">
        <v>15.18</v>
      </c>
      <c r="I2" s="10" t="n">
        <v>155000</v>
      </c>
      <c r="J2" s="0" t="n">
        <v>15.18</v>
      </c>
      <c r="K2" s="10" t="n">
        <v>2352900</v>
      </c>
    </row>
    <row r="3" customFormat="false" ht="12.75" hidden="false" customHeight="false" outlineLevel="0" collapsed="false">
      <c r="A3" s="0" t="s">
        <v>12</v>
      </c>
      <c r="B3" s="8" t="n">
        <v>36882.448912037</v>
      </c>
      <c r="C3" s="9" t="n">
        <v>36526</v>
      </c>
      <c r="D3" s="0" t="s">
        <v>11</v>
      </c>
      <c r="E3" s="6" t="n">
        <v>-5000</v>
      </c>
      <c r="F3" s="6" t="n">
        <v>-155000</v>
      </c>
      <c r="G3" s="0" t="n">
        <v>15.55</v>
      </c>
      <c r="I3" s="10" t="n">
        <v>155000</v>
      </c>
      <c r="J3" s="0" t="n">
        <v>15.55</v>
      </c>
      <c r="K3" s="10" t="n">
        <v>2410250</v>
      </c>
    </row>
    <row r="4" customFormat="false" ht="13.5" hidden="false" customHeight="false" outlineLevel="0" collapsed="false">
      <c r="A4" s="11" t="s">
        <v>13</v>
      </c>
      <c r="B4" s="12" t="n">
        <v>36886.4753703704</v>
      </c>
      <c r="C4" s="13" t="n">
        <v>36526</v>
      </c>
      <c r="D4" s="11" t="s">
        <v>11</v>
      </c>
      <c r="E4" s="14" t="n">
        <v>-5000</v>
      </c>
      <c r="F4" s="14" t="n">
        <v>-155000</v>
      </c>
      <c r="G4" s="11" t="n">
        <v>15.1</v>
      </c>
      <c r="H4" s="11"/>
      <c r="I4" s="15" t="n">
        <v>155000</v>
      </c>
      <c r="J4" s="11" t="n">
        <v>15.1</v>
      </c>
      <c r="K4" s="15" t="n">
        <v>2340500</v>
      </c>
      <c r="L4" s="11"/>
    </row>
    <row r="5" customFormat="false" ht="12.75" hidden="false" customHeight="false" outlineLevel="0" collapsed="false">
      <c r="A5" s="16" t="s">
        <v>14</v>
      </c>
      <c r="B5" s="17" t="n">
        <v>15.2766666666667</v>
      </c>
      <c r="C5" s="9"/>
      <c r="E5" s="6"/>
      <c r="F5" s="6" t="n">
        <v>-465000</v>
      </c>
      <c r="I5" s="10" t="n">
        <v>465000</v>
      </c>
      <c r="K5" s="6" t="n">
        <v>7103650</v>
      </c>
    </row>
    <row r="6" customFormat="false" ht="12.75" hidden="false" customHeight="false" outlineLevel="0" collapsed="false">
      <c r="B6" s="8"/>
      <c r="C6" s="9"/>
      <c r="E6" s="6"/>
      <c r="F6" s="6"/>
      <c r="I6" s="10"/>
      <c r="K6" s="10"/>
    </row>
    <row r="7" customFormat="false" ht="12.75" hidden="false" customHeight="false" outlineLevel="0" collapsed="false">
      <c r="A7" s="0" t="s">
        <v>15</v>
      </c>
      <c r="B7" s="8" t="n">
        <v>36882.4106944444</v>
      </c>
      <c r="C7" s="9" t="n">
        <v>36526</v>
      </c>
      <c r="D7" s="0" t="s">
        <v>16</v>
      </c>
      <c r="E7" s="6" t="n">
        <v>-10404</v>
      </c>
      <c r="F7" s="6" t="n">
        <v>-322524</v>
      </c>
      <c r="G7" s="0" t="n">
        <v>10.04</v>
      </c>
      <c r="I7" s="10" t="n">
        <v>322524</v>
      </c>
      <c r="J7" s="0" t="n">
        <v>10.04</v>
      </c>
      <c r="K7" s="10" t="n">
        <v>3238140.96</v>
      </c>
    </row>
    <row r="8" customFormat="false" ht="12.75" hidden="false" customHeight="false" outlineLevel="0" collapsed="false">
      <c r="A8" s="0" t="s">
        <v>17</v>
      </c>
      <c r="B8" s="8" t="n">
        <v>36886.3501967593</v>
      </c>
      <c r="C8" s="9" t="n">
        <v>36526</v>
      </c>
      <c r="D8" s="0" t="s">
        <v>16</v>
      </c>
      <c r="E8" s="6" t="n">
        <v>5000</v>
      </c>
      <c r="F8" s="6" t="n">
        <v>155000</v>
      </c>
      <c r="G8" s="0" t="n">
        <v>10.145</v>
      </c>
      <c r="I8" s="10" t="n">
        <v>155000</v>
      </c>
      <c r="J8" s="0" t="n">
        <v>10.145</v>
      </c>
      <c r="K8" s="10" t="n">
        <v>1572475</v>
      </c>
    </row>
    <row r="9" customFormat="false" ht="13.5" hidden="false" customHeight="false" outlineLevel="0" collapsed="false">
      <c r="A9" s="11" t="s">
        <v>18</v>
      </c>
      <c r="B9" s="12" t="n">
        <v>36886.360474537</v>
      </c>
      <c r="C9" s="13" t="n">
        <v>36526</v>
      </c>
      <c r="D9" s="11" t="s">
        <v>16</v>
      </c>
      <c r="E9" s="14" t="n">
        <v>5000</v>
      </c>
      <c r="F9" s="14" t="n">
        <v>155000</v>
      </c>
      <c r="G9" s="11" t="n">
        <v>10.055</v>
      </c>
      <c r="H9" s="11"/>
      <c r="I9" s="15" t="n">
        <v>155000</v>
      </c>
      <c r="J9" s="11" t="n">
        <v>10.055</v>
      </c>
      <c r="K9" s="15" t="n">
        <v>1558525</v>
      </c>
      <c r="L9" s="11"/>
    </row>
    <row r="10" customFormat="false" ht="12.75" hidden="false" customHeight="false" outlineLevel="0" collapsed="false">
      <c r="A10" s="16" t="s">
        <v>14</v>
      </c>
      <c r="B10" s="17" t="n">
        <v>10.0694059988238</v>
      </c>
      <c r="C10" s="9"/>
      <c r="E10" s="6"/>
      <c r="F10" s="6" t="n">
        <v>-12524</v>
      </c>
      <c r="I10" s="10" t="n">
        <v>632524</v>
      </c>
      <c r="K10" s="6" t="n">
        <v>6369140.96</v>
      </c>
    </row>
    <row r="11" customFormat="false" ht="12.75" hidden="false" customHeight="false" outlineLevel="0" collapsed="false">
      <c r="B11" s="8"/>
      <c r="C11" s="9"/>
      <c r="E11" s="6"/>
      <c r="F11" s="6"/>
      <c r="I11" s="10"/>
      <c r="K11" s="10"/>
    </row>
    <row r="12" customFormat="false" ht="12.75" hidden="false" customHeight="false" outlineLevel="0" collapsed="false">
      <c r="A12" s="0" t="s">
        <v>19</v>
      </c>
      <c r="B12" s="8" t="n">
        <v>36882.3609490741</v>
      </c>
      <c r="C12" s="9" t="n">
        <v>36526</v>
      </c>
      <c r="D12" s="0" t="s">
        <v>20</v>
      </c>
      <c r="E12" s="6" t="n">
        <v>-5000</v>
      </c>
      <c r="F12" s="6" t="n">
        <v>-155000</v>
      </c>
      <c r="G12" s="0" t="n">
        <v>9.185</v>
      </c>
      <c r="I12" s="10" t="n">
        <v>155000</v>
      </c>
      <c r="J12" s="0" t="n">
        <v>9.185</v>
      </c>
      <c r="K12" s="10" t="n">
        <v>1423675</v>
      </c>
    </row>
    <row r="13" customFormat="false" ht="12.75" hidden="false" customHeight="false" outlineLevel="0" collapsed="false">
      <c r="A13" s="0" t="s">
        <v>21</v>
      </c>
      <c r="B13" s="8" t="n">
        <v>36882.4280555556</v>
      </c>
      <c r="C13" s="9" t="n">
        <v>36526</v>
      </c>
      <c r="D13" s="0" t="s">
        <v>20</v>
      </c>
      <c r="E13" s="6" t="n">
        <v>-5000</v>
      </c>
      <c r="F13" s="6" t="n">
        <v>-155000</v>
      </c>
      <c r="G13" s="0" t="n">
        <v>8.985</v>
      </c>
      <c r="I13" s="10" t="n">
        <v>155000</v>
      </c>
      <c r="J13" s="0" t="n">
        <v>8.985</v>
      </c>
      <c r="K13" s="10" t="n">
        <v>1392675</v>
      </c>
    </row>
    <row r="14" customFormat="false" ht="12.75" hidden="false" customHeight="false" outlineLevel="0" collapsed="false">
      <c r="A14" s="0" t="s">
        <v>19</v>
      </c>
      <c r="B14" s="8" t="n">
        <v>36882.4768055556</v>
      </c>
      <c r="C14" s="9" t="n">
        <v>36526</v>
      </c>
      <c r="D14" s="0" t="s">
        <v>20</v>
      </c>
      <c r="E14" s="6" t="n">
        <v>-5000</v>
      </c>
      <c r="F14" s="6" t="n">
        <v>-155000</v>
      </c>
      <c r="G14" s="0" t="n">
        <v>8.94</v>
      </c>
      <c r="I14" s="10" t="n">
        <v>155000</v>
      </c>
      <c r="J14" s="0" t="n">
        <v>8.94</v>
      </c>
      <c r="K14" s="10" t="n">
        <v>1385700</v>
      </c>
    </row>
    <row r="15" customFormat="false" ht="12.75" hidden="false" customHeight="false" outlineLevel="0" collapsed="false">
      <c r="A15" s="0" t="s">
        <v>19</v>
      </c>
      <c r="B15" s="8" t="n">
        <v>36882.4793287037</v>
      </c>
      <c r="C15" s="9" t="n">
        <v>36526</v>
      </c>
      <c r="D15" s="0" t="s">
        <v>20</v>
      </c>
      <c r="E15" s="6" t="n">
        <v>-5000</v>
      </c>
      <c r="F15" s="6" t="n">
        <v>-155000</v>
      </c>
      <c r="G15" s="0" t="n">
        <v>8.925</v>
      </c>
      <c r="I15" s="10" t="n">
        <v>155000</v>
      </c>
      <c r="J15" s="0" t="n">
        <v>8.925</v>
      </c>
      <c r="K15" s="10" t="n">
        <v>1383375</v>
      </c>
    </row>
    <row r="16" customFormat="false" ht="12.75" hidden="false" customHeight="false" outlineLevel="0" collapsed="false">
      <c r="A16" s="0" t="s">
        <v>19</v>
      </c>
      <c r="B16" s="8" t="n">
        <v>36882.4808217593</v>
      </c>
      <c r="C16" s="9" t="n">
        <v>36526</v>
      </c>
      <c r="D16" s="0" t="s">
        <v>20</v>
      </c>
      <c r="E16" s="6" t="n">
        <v>-5000</v>
      </c>
      <c r="F16" s="6" t="n">
        <v>-155000</v>
      </c>
      <c r="G16" s="0" t="n">
        <v>8.91</v>
      </c>
      <c r="I16" s="10" t="n">
        <v>155000</v>
      </c>
      <c r="J16" s="0" t="n">
        <v>8.91</v>
      </c>
      <c r="K16" s="10" t="n">
        <v>1381050</v>
      </c>
    </row>
    <row r="17" customFormat="false" ht="12.75" hidden="false" customHeight="false" outlineLevel="0" collapsed="false">
      <c r="A17" s="0" t="s">
        <v>22</v>
      </c>
      <c r="B17" s="8" t="n">
        <v>36886.3683680556</v>
      </c>
      <c r="C17" s="9" t="n">
        <v>36526</v>
      </c>
      <c r="D17" s="0" t="s">
        <v>20</v>
      </c>
      <c r="E17" s="6" t="n">
        <v>-5000</v>
      </c>
      <c r="F17" s="6" t="n">
        <v>-155000</v>
      </c>
      <c r="G17" s="0" t="n">
        <v>8.895</v>
      </c>
      <c r="I17" s="10" t="n">
        <v>155000</v>
      </c>
      <c r="J17" s="0" t="n">
        <v>8.895</v>
      </c>
      <c r="K17" s="10" t="n">
        <v>1378725</v>
      </c>
    </row>
    <row r="18" customFormat="false" ht="12.75" hidden="false" customHeight="false" outlineLevel="0" collapsed="false">
      <c r="A18" s="0" t="s">
        <v>23</v>
      </c>
      <c r="B18" s="8" t="n">
        <v>36886.4950347222</v>
      </c>
      <c r="C18" s="9" t="n">
        <v>36526</v>
      </c>
      <c r="D18" s="0" t="s">
        <v>20</v>
      </c>
      <c r="E18" s="6" t="n">
        <v>-5000</v>
      </c>
      <c r="F18" s="6" t="n">
        <v>-155000</v>
      </c>
      <c r="G18" s="0" t="n">
        <v>8.735</v>
      </c>
      <c r="I18" s="10" t="n">
        <v>155000</v>
      </c>
      <c r="J18" s="0" t="n">
        <v>8.735</v>
      </c>
      <c r="K18" s="10" t="n">
        <v>1353925</v>
      </c>
    </row>
    <row r="19" customFormat="false" ht="13.5" hidden="false" customHeight="false" outlineLevel="0" collapsed="false">
      <c r="A19" s="11" t="s">
        <v>24</v>
      </c>
      <c r="B19" s="12" t="n">
        <v>36886.5698726852</v>
      </c>
      <c r="C19" s="13" t="n">
        <v>36526</v>
      </c>
      <c r="D19" s="11" t="s">
        <v>20</v>
      </c>
      <c r="E19" s="14" t="n">
        <v>-5000</v>
      </c>
      <c r="F19" s="14" t="n">
        <v>-155000</v>
      </c>
      <c r="G19" s="11" t="n">
        <v>8.74</v>
      </c>
      <c r="H19" s="11"/>
      <c r="I19" s="15" t="n">
        <v>155000</v>
      </c>
      <c r="J19" s="11" t="n">
        <v>8.74</v>
      </c>
      <c r="K19" s="15" t="n">
        <v>1354700</v>
      </c>
      <c r="L19" s="11"/>
    </row>
    <row r="20" customFormat="false" ht="12.75" hidden="false" customHeight="false" outlineLevel="0" collapsed="false">
      <c r="A20" s="16" t="s">
        <v>14</v>
      </c>
      <c r="B20" s="17" t="n">
        <v>8.914375</v>
      </c>
      <c r="C20" s="9"/>
      <c r="E20" s="6"/>
      <c r="F20" s="6" t="n">
        <v>-1240000</v>
      </c>
      <c r="I20" s="10" t="n">
        <v>1240000</v>
      </c>
      <c r="K20" s="10" t="n">
        <v>11053825</v>
      </c>
    </row>
    <row r="21" customFormat="false" ht="12.75" hidden="false" customHeight="false" outlineLevel="0" collapsed="false">
      <c r="B21" s="8"/>
      <c r="C21" s="9"/>
      <c r="E21" s="6"/>
      <c r="F21" s="6"/>
      <c r="I21" s="10"/>
      <c r="K21" s="10"/>
    </row>
    <row r="22" customFormat="false" ht="12.75" hidden="false" customHeight="false" outlineLevel="0" collapsed="false">
      <c r="A22" s="0" t="s">
        <v>25</v>
      </c>
      <c r="B22" s="8" t="n">
        <v>36882.4905787037</v>
      </c>
      <c r="C22" s="9" t="n">
        <v>36526</v>
      </c>
      <c r="D22" s="0" t="s">
        <v>26</v>
      </c>
      <c r="E22" s="6" t="n">
        <v>-410</v>
      </c>
      <c r="F22" s="6" t="n">
        <v>-12710</v>
      </c>
      <c r="G22" s="0" t="n">
        <v>9.01</v>
      </c>
      <c r="I22" s="10" t="n">
        <v>12710</v>
      </c>
      <c r="J22" s="0" t="n">
        <v>9.01</v>
      </c>
      <c r="K22" s="10" t="n">
        <v>114517.1</v>
      </c>
    </row>
    <row r="23" customFormat="false" ht="12.75" hidden="false" customHeight="false" outlineLevel="0" collapsed="false">
      <c r="A23" s="0" t="s">
        <v>22</v>
      </c>
      <c r="B23" s="8" t="n">
        <v>36886.3871180556</v>
      </c>
      <c r="C23" s="9" t="n">
        <v>36526</v>
      </c>
      <c r="D23" s="0" t="s">
        <v>26</v>
      </c>
      <c r="E23" s="6" t="n">
        <v>-5000</v>
      </c>
      <c r="F23" s="6" t="n">
        <v>-155000</v>
      </c>
      <c r="G23" s="0" t="n">
        <v>8.8</v>
      </c>
      <c r="I23" s="10" t="n">
        <v>155000</v>
      </c>
      <c r="J23" s="0" t="n">
        <v>8.8</v>
      </c>
      <c r="K23" s="10" t="n">
        <v>1364000</v>
      </c>
    </row>
    <row r="24" customFormat="false" ht="12.75" hidden="false" customHeight="false" outlineLevel="0" collapsed="false">
      <c r="A24" s="0" t="s">
        <v>27</v>
      </c>
      <c r="B24" s="8" t="n">
        <v>36886.4320833333</v>
      </c>
      <c r="C24" s="9" t="n">
        <v>36526</v>
      </c>
      <c r="D24" s="0" t="s">
        <v>26</v>
      </c>
      <c r="E24" s="6" t="n">
        <v>-5000</v>
      </c>
      <c r="F24" s="6" t="n">
        <v>-155000</v>
      </c>
      <c r="G24" s="0" t="n">
        <v>8.82</v>
      </c>
      <c r="I24" s="10" t="n">
        <v>155000</v>
      </c>
      <c r="J24" s="0" t="n">
        <v>8.82</v>
      </c>
      <c r="K24" s="10" t="n">
        <v>1367100</v>
      </c>
    </row>
    <row r="25" customFormat="false" ht="13.5" hidden="false" customHeight="false" outlineLevel="0" collapsed="false">
      <c r="A25" s="11" t="s">
        <v>27</v>
      </c>
      <c r="B25" s="12" t="n">
        <v>36886.4322916667</v>
      </c>
      <c r="C25" s="13" t="n">
        <v>36526</v>
      </c>
      <c r="D25" s="11" t="s">
        <v>26</v>
      </c>
      <c r="E25" s="14" t="n">
        <v>-5000</v>
      </c>
      <c r="F25" s="14" t="n">
        <v>-155000</v>
      </c>
      <c r="G25" s="11" t="n">
        <v>8.82</v>
      </c>
      <c r="H25" s="11"/>
      <c r="I25" s="15" t="n">
        <v>155000</v>
      </c>
      <c r="J25" s="11" t="n">
        <v>8.82</v>
      </c>
      <c r="K25" s="15" t="n">
        <v>1367100</v>
      </c>
      <c r="L25" s="11"/>
    </row>
    <row r="26" customFormat="false" ht="12.75" hidden="false" customHeight="false" outlineLevel="0" collapsed="false">
      <c r="A26" s="16" t="s">
        <v>14</v>
      </c>
      <c r="B26" s="17" t="n">
        <v>8.81856586632057</v>
      </c>
      <c r="C26" s="9"/>
      <c r="E26" s="6"/>
      <c r="F26" s="6" t="n">
        <v>-477710</v>
      </c>
      <c r="I26" s="10" t="n">
        <v>477710</v>
      </c>
      <c r="K26" s="10" t="n">
        <v>4212717.1</v>
      </c>
    </row>
    <row r="27" customFormat="false" ht="12.75" hidden="false" customHeight="false" outlineLevel="0" collapsed="false">
      <c r="B27" s="8"/>
      <c r="C27" s="9"/>
      <c r="E27" s="6"/>
      <c r="F27" s="6"/>
      <c r="I27" s="10"/>
      <c r="K27" s="10"/>
    </row>
    <row r="28" customFormat="false" ht="12.75" hidden="false" customHeight="false" outlineLevel="0" collapsed="false">
      <c r="A28" s="0" t="s">
        <v>28</v>
      </c>
      <c r="B28" s="8" t="n">
        <v>36882.356724537</v>
      </c>
      <c r="C28" s="9" t="n">
        <v>36526</v>
      </c>
      <c r="D28" s="0" t="s">
        <v>29</v>
      </c>
      <c r="E28" s="6" t="n">
        <v>-5000</v>
      </c>
      <c r="F28" s="6" t="n">
        <v>-155000</v>
      </c>
      <c r="G28" s="0" t="n">
        <v>17.48</v>
      </c>
      <c r="I28" s="10" t="n">
        <v>155000</v>
      </c>
      <c r="J28" s="0" t="n">
        <v>17.48</v>
      </c>
      <c r="K28" s="10" t="n">
        <v>2709400</v>
      </c>
    </row>
    <row r="29" customFormat="false" ht="12.75" hidden="false" customHeight="false" outlineLevel="0" collapsed="false">
      <c r="A29" s="0" t="s">
        <v>28</v>
      </c>
      <c r="B29" s="8" t="n">
        <v>36882.4105671296</v>
      </c>
      <c r="C29" s="9" t="n">
        <v>36526</v>
      </c>
      <c r="D29" s="0" t="s">
        <v>29</v>
      </c>
      <c r="E29" s="6" t="n">
        <v>-5000</v>
      </c>
      <c r="F29" s="6" t="n">
        <v>-155000</v>
      </c>
      <c r="G29" s="0" t="n">
        <v>17.73</v>
      </c>
      <c r="I29" s="10" t="n">
        <v>155000</v>
      </c>
      <c r="J29" s="0" t="n">
        <v>17.73</v>
      </c>
      <c r="K29" s="10" t="n">
        <v>2748150</v>
      </c>
    </row>
    <row r="30" customFormat="false" ht="12.75" hidden="false" customHeight="false" outlineLevel="0" collapsed="false">
      <c r="A30" s="0" t="s">
        <v>28</v>
      </c>
      <c r="B30" s="8" t="n">
        <v>36886.3518402778</v>
      </c>
      <c r="C30" s="9" t="n">
        <v>36526</v>
      </c>
      <c r="D30" s="0" t="s">
        <v>29</v>
      </c>
      <c r="E30" s="6" t="n">
        <v>-5000</v>
      </c>
      <c r="F30" s="6" t="n">
        <v>-155000</v>
      </c>
      <c r="G30" s="0" t="n">
        <v>17.7</v>
      </c>
      <c r="I30" s="10" t="n">
        <v>155000</v>
      </c>
      <c r="J30" s="0" t="n">
        <v>17.7</v>
      </c>
      <c r="K30" s="10" t="n">
        <v>2743500</v>
      </c>
    </row>
    <row r="31" customFormat="false" ht="13.5" hidden="false" customHeight="false" outlineLevel="0" collapsed="false">
      <c r="A31" s="11" t="s">
        <v>28</v>
      </c>
      <c r="B31" s="12" t="n">
        <v>36886.474849537</v>
      </c>
      <c r="C31" s="13" t="n">
        <v>36526</v>
      </c>
      <c r="D31" s="11" t="s">
        <v>29</v>
      </c>
      <c r="E31" s="14" t="n">
        <v>-5000</v>
      </c>
      <c r="F31" s="14" t="n">
        <v>-155000</v>
      </c>
      <c r="G31" s="11" t="n">
        <v>17.02</v>
      </c>
      <c r="H31" s="11"/>
      <c r="I31" s="15" t="n">
        <v>155000</v>
      </c>
      <c r="J31" s="11" t="n">
        <v>17.02</v>
      </c>
      <c r="K31" s="15" t="n">
        <v>2638100</v>
      </c>
      <c r="L31" s="11"/>
    </row>
    <row r="32" customFormat="false" ht="12.75" hidden="false" customHeight="false" outlineLevel="0" collapsed="false">
      <c r="A32" s="16" t="s">
        <v>14</v>
      </c>
      <c r="B32" s="17" t="n">
        <v>17.4825</v>
      </c>
      <c r="F32" s="10" t="n">
        <v>-620000</v>
      </c>
      <c r="I32" s="10" t="n">
        <v>620000</v>
      </c>
      <c r="K32" s="10" t="n">
        <v>10839150</v>
      </c>
    </row>
    <row r="33" customFormat="false" ht="12.75" hidden="false" customHeight="false" outlineLevel="0" collapsed="false">
      <c r="I33" s="10"/>
    </row>
    <row r="34" customFormat="false" ht="12.75" hidden="false" customHeight="false" outlineLevel="0" collapsed="false">
      <c r="I34" s="10"/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I36" s="10"/>
    </row>
    <row r="37" customFormat="false" ht="12.75" hidden="false" customHeight="false" outlineLevel="0" collapsed="false">
      <c r="I37" s="10"/>
    </row>
    <row r="38" customFormat="false" ht="12.75" hidden="false" customHeight="false" outlineLevel="0" collapsed="false">
      <c r="I38" s="10"/>
    </row>
    <row r="39" customFormat="false" ht="12.75" hidden="false" customHeight="false" outlineLevel="0" collapsed="false">
      <c r="I39" s="10"/>
    </row>
    <row r="40" customFormat="false" ht="12.75" hidden="false" customHeight="false" outlineLevel="0" collapsed="false">
      <c r="I40" s="10"/>
    </row>
    <row r="41" customFormat="false" ht="12.75" hidden="false" customHeight="false" outlineLevel="0" collapsed="false">
      <c r="I41" s="10"/>
    </row>
    <row r="42" customFormat="false" ht="12.75" hidden="false" customHeight="false" outlineLevel="0" collapsed="false">
      <c r="I42" s="10"/>
    </row>
    <row r="43" customFormat="false" ht="12.75" hidden="false" customHeight="false" outlineLevel="0" collapsed="false">
      <c r="I43" s="10"/>
    </row>
    <row r="44" customFormat="false" ht="12.75" hidden="false" customHeight="false" outlineLevel="0" collapsed="false">
      <c r="I44" s="10"/>
    </row>
    <row r="45" customFormat="false" ht="12.75" hidden="false" customHeight="false" outlineLevel="0" collapsed="false">
      <c r="I45" s="10"/>
    </row>
    <row r="46" customFormat="false" ht="12.75" hidden="false" customHeight="false" outlineLevel="0" collapsed="false">
      <c r="I46" s="10"/>
    </row>
    <row r="47" customFormat="false" ht="12.75" hidden="false" customHeight="false" outlineLevel="0" collapsed="false">
      <c r="I47" s="10"/>
    </row>
    <row r="48" customFormat="false" ht="12.75" hidden="false" customHeight="false" outlineLevel="0" collapsed="false">
      <c r="I48" s="10"/>
    </row>
    <row r="121" customFormat="false" ht="13.5" hidden="false" customHeight="true" outlineLevel="0" collapsed="false"/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8" width="16.7"/>
    <col collapsed="false" customWidth="true" hidden="false" outlineLevel="0" max="3" min="3" style="9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0" width="12.56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18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</row>
    <row r="2" customFormat="false" ht="12.75" hidden="false" customHeight="false" outlineLevel="0" collapsed="false">
      <c r="A2" s="0" t="s">
        <v>28</v>
      </c>
      <c r="B2" s="8" t="n">
        <v>36882.356724537</v>
      </c>
      <c r="C2" s="9" t="n">
        <v>36526</v>
      </c>
      <c r="D2" s="0" t="s">
        <v>29</v>
      </c>
      <c r="E2" s="6" t="n">
        <v>-5000</v>
      </c>
      <c r="F2" s="6" t="n">
        <v>-155000</v>
      </c>
      <c r="G2" s="0" t="n">
        <v>17.48</v>
      </c>
    </row>
    <row r="3" customFormat="false" ht="12.75" hidden="false" customHeight="false" outlineLevel="0" collapsed="false">
      <c r="A3" s="0" t="s">
        <v>19</v>
      </c>
      <c r="B3" s="8" t="n">
        <v>36882.3609490741</v>
      </c>
      <c r="C3" s="9" t="n">
        <v>36526</v>
      </c>
      <c r="D3" s="0" t="s">
        <v>20</v>
      </c>
      <c r="E3" s="6" t="n">
        <v>-5000</v>
      </c>
      <c r="F3" s="6" t="n">
        <v>-155000</v>
      </c>
      <c r="G3" s="0" t="n">
        <v>9.185</v>
      </c>
    </row>
    <row r="4" customFormat="false" ht="12.75" hidden="false" customHeight="false" outlineLevel="0" collapsed="false">
      <c r="A4" s="0" t="s">
        <v>28</v>
      </c>
      <c r="B4" s="8" t="n">
        <v>36882.4105671296</v>
      </c>
      <c r="C4" s="9" t="n">
        <v>36526</v>
      </c>
      <c r="D4" s="0" t="s">
        <v>29</v>
      </c>
      <c r="E4" s="6" t="n">
        <v>-5000</v>
      </c>
      <c r="F4" s="6" t="n">
        <v>-155000</v>
      </c>
      <c r="G4" s="0" t="n">
        <v>17.73</v>
      </c>
    </row>
    <row r="5" customFormat="false" ht="12.75" hidden="false" customHeight="false" outlineLevel="0" collapsed="false">
      <c r="A5" s="0" t="s">
        <v>10</v>
      </c>
      <c r="B5" s="8" t="n">
        <v>36882.4106944444</v>
      </c>
      <c r="C5" s="9" t="n">
        <v>36526</v>
      </c>
      <c r="D5" s="0" t="s">
        <v>11</v>
      </c>
      <c r="E5" s="6" t="n">
        <v>-5000</v>
      </c>
      <c r="F5" s="6" t="n">
        <v>-155000</v>
      </c>
      <c r="G5" s="0" t="n">
        <v>15.18</v>
      </c>
    </row>
    <row r="6" customFormat="false" ht="12.75" hidden="false" customHeight="false" outlineLevel="0" collapsed="false">
      <c r="A6" s="0" t="s">
        <v>15</v>
      </c>
      <c r="B6" s="8" t="n">
        <v>36882.4106944444</v>
      </c>
      <c r="C6" s="9" t="n">
        <v>36526</v>
      </c>
      <c r="D6" s="0" t="s">
        <v>16</v>
      </c>
      <c r="E6" s="6" t="n">
        <v>-10404</v>
      </c>
      <c r="F6" s="6" t="n">
        <v>-322524</v>
      </c>
      <c r="G6" s="0" t="n">
        <v>10.04</v>
      </c>
    </row>
    <row r="7" customFormat="false" ht="12.75" hidden="false" customHeight="false" outlineLevel="0" collapsed="false">
      <c r="A7" s="0" t="s">
        <v>21</v>
      </c>
      <c r="B7" s="8" t="n">
        <v>36882.4280555556</v>
      </c>
      <c r="C7" s="9" t="n">
        <v>36526</v>
      </c>
      <c r="D7" s="0" t="s">
        <v>20</v>
      </c>
      <c r="E7" s="6" t="n">
        <v>-5000</v>
      </c>
      <c r="F7" s="6" t="n">
        <v>-155000</v>
      </c>
      <c r="G7" s="0" t="n">
        <v>8.985</v>
      </c>
    </row>
    <row r="8" customFormat="false" ht="12.75" hidden="false" customHeight="false" outlineLevel="0" collapsed="false">
      <c r="A8" s="0" t="s">
        <v>12</v>
      </c>
      <c r="B8" s="8" t="n">
        <v>36882.448912037</v>
      </c>
      <c r="C8" s="9" t="n">
        <v>36526</v>
      </c>
      <c r="D8" s="0" t="s">
        <v>11</v>
      </c>
      <c r="E8" s="6" t="n">
        <v>-5000</v>
      </c>
      <c r="F8" s="6" t="n">
        <v>-155000</v>
      </c>
      <c r="G8" s="0" t="n">
        <v>15.55</v>
      </c>
    </row>
    <row r="9" customFormat="false" ht="12.75" hidden="false" customHeight="false" outlineLevel="0" collapsed="false">
      <c r="A9" s="0" t="s">
        <v>19</v>
      </c>
      <c r="B9" s="8" t="n">
        <v>36882.4768055556</v>
      </c>
      <c r="C9" s="9" t="n">
        <v>36526</v>
      </c>
      <c r="D9" s="0" t="s">
        <v>20</v>
      </c>
      <c r="E9" s="6" t="n">
        <v>-5000</v>
      </c>
      <c r="F9" s="6" t="n">
        <v>-155000</v>
      </c>
      <c r="G9" s="0" t="n">
        <v>8.94</v>
      </c>
    </row>
    <row r="10" customFormat="false" ht="12.75" hidden="false" customHeight="false" outlineLevel="0" collapsed="false">
      <c r="A10" s="0" t="s">
        <v>19</v>
      </c>
      <c r="B10" s="8" t="n">
        <v>36882.4793287037</v>
      </c>
      <c r="C10" s="9" t="n">
        <v>36526</v>
      </c>
      <c r="D10" s="0" t="s">
        <v>20</v>
      </c>
      <c r="E10" s="6" t="n">
        <v>-5000</v>
      </c>
      <c r="F10" s="6" t="n">
        <v>-155000</v>
      </c>
      <c r="G10" s="0" t="n">
        <v>8.925</v>
      </c>
    </row>
    <row r="11" customFormat="false" ht="12.75" hidden="false" customHeight="false" outlineLevel="0" collapsed="false">
      <c r="A11" s="0" t="s">
        <v>19</v>
      </c>
      <c r="B11" s="8" t="n">
        <v>36882.4808217593</v>
      </c>
      <c r="C11" s="9" t="n">
        <v>36526</v>
      </c>
      <c r="D11" s="0" t="s">
        <v>20</v>
      </c>
      <c r="E11" s="6" t="n">
        <v>-5000</v>
      </c>
      <c r="F11" s="6" t="n">
        <v>-155000</v>
      </c>
      <c r="G11" s="0" t="n">
        <v>8.91</v>
      </c>
    </row>
    <row r="12" customFormat="false" ht="13.5" hidden="false" customHeight="false" outlineLevel="0" collapsed="false">
      <c r="A12" s="11" t="s">
        <v>25</v>
      </c>
      <c r="B12" s="12" t="n">
        <v>36882.4905787037</v>
      </c>
      <c r="C12" s="13" t="n">
        <v>36526</v>
      </c>
      <c r="D12" s="11" t="s">
        <v>26</v>
      </c>
      <c r="E12" s="14" t="n">
        <v>-410</v>
      </c>
      <c r="F12" s="14" t="n">
        <v>-12710</v>
      </c>
      <c r="G12" s="11" t="n">
        <v>9.01</v>
      </c>
    </row>
    <row r="13" customFormat="false" ht="12.75" hidden="false" customHeight="false" outlineLevel="0" collapsed="false">
      <c r="F13" s="6" t="n">
        <v>-1730234</v>
      </c>
    </row>
    <row r="15" customFormat="false" ht="12.75" hidden="false" customHeight="false" outlineLevel="0" collapsed="false">
      <c r="A15" s="0" t="s">
        <v>17</v>
      </c>
      <c r="B15" s="8" t="n">
        <v>36886.3501967593</v>
      </c>
      <c r="C15" s="9" t="n">
        <v>36526</v>
      </c>
      <c r="D15" s="0" t="s">
        <v>16</v>
      </c>
      <c r="E15" s="6" t="n">
        <v>5000</v>
      </c>
      <c r="F15" s="6" t="n">
        <v>155000</v>
      </c>
      <c r="G15" s="0" t="n">
        <v>10.145</v>
      </c>
    </row>
    <row r="16" customFormat="false" ht="12.75" hidden="false" customHeight="false" outlineLevel="0" collapsed="false">
      <c r="A16" s="0" t="s">
        <v>28</v>
      </c>
      <c r="B16" s="8" t="n">
        <v>36886.3518402778</v>
      </c>
      <c r="C16" s="9" t="n">
        <v>36526</v>
      </c>
      <c r="D16" s="0" t="s">
        <v>29</v>
      </c>
      <c r="E16" s="6" t="n">
        <v>-5000</v>
      </c>
      <c r="F16" s="6" t="n">
        <v>-155000</v>
      </c>
      <c r="G16" s="0" t="n">
        <v>17.7</v>
      </c>
    </row>
    <row r="17" customFormat="false" ht="12.75" hidden="false" customHeight="false" outlineLevel="0" collapsed="false">
      <c r="A17" s="0" t="s">
        <v>18</v>
      </c>
      <c r="B17" s="8" t="n">
        <v>36886.360474537</v>
      </c>
      <c r="C17" s="9" t="n">
        <v>36526</v>
      </c>
      <c r="D17" s="0" t="s">
        <v>16</v>
      </c>
      <c r="E17" s="6" t="n">
        <v>5000</v>
      </c>
      <c r="F17" s="6" t="n">
        <v>155000</v>
      </c>
      <c r="G17" s="0" t="n">
        <v>10.055</v>
      </c>
    </row>
    <row r="18" customFormat="false" ht="12.75" hidden="false" customHeight="false" outlineLevel="0" collapsed="false">
      <c r="A18" s="0" t="s">
        <v>22</v>
      </c>
      <c r="B18" s="8" t="n">
        <v>36886.3683680556</v>
      </c>
      <c r="C18" s="9" t="n">
        <v>36526</v>
      </c>
      <c r="D18" s="0" t="s">
        <v>20</v>
      </c>
      <c r="E18" s="6" t="n">
        <v>-5000</v>
      </c>
      <c r="F18" s="6" t="n">
        <v>-155000</v>
      </c>
      <c r="G18" s="0" t="n">
        <v>8.895</v>
      </c>
    </row>
    <row r="19" customFormat="false" ht="12.75" hidden="false" customHeight="false" outlineLevel="0" collapsed="false">
      <c r="A19" s="0" t="s">
        <v>22</v>
      </c>
      <c r="B19" s="8" t="n">
        <v>36886.3871180556</v>
      </c>
      <c r="C19" s="9" t="n">
        <v>36526</v>
      </c>
      <c r="D19" s="0" t="s">
        <v>26</v>
      </c>
      <c r="E19" s="6" t="n">
        <v>-5000</v>
      </c>
      <c r="F19" s="6" t="n">
        <v>-155000</v>
      </c>
      <c r="G19" s="0" t="n">
        <v>8.8</v>
      </c>
    </row>
    <row r="20" customFormat="false" ht="12.75" hidden="false" customHeight="false" outlineLevel="0" collapsed="false">
      <c r="A20" s="0" t="s">
        <v>27</v>
      </c>
      <c r="B20" s="8" t="n">
        <v>36886.4320833333</v>
      </c>
      <c r="C20" s="9" t="n">
        <v>36526</v>
      </c>
      <c r="D20" s="0" t="s">
        <v>26</v>
      </c>
      <c r="E20" s="6" t="n">
        <v>-5000</v>
      </c>
      <c r="F20" s="6" t="n">
        <v>-155000</v>
      </c>
      <c r="G20" s="0" t="n">
        <v>8.82</v>
      </c>
    </row>
    <row r="21" customFormat="false" ht="12.75" hidden="false" customHeight="false" outlineLevel="0" collapsed="false">
      <c r="A21" s="0" t="s">
        <v>27</v>
      </c>
      <c r="B21" s="8" t="n">
        <v>36886.4322916667</v>
      </c>
      <c r="C21" s="9" t="n">
        <v>36526</v>
      </c>
      <c r="D21" s="0" t="s">
        <v>26</v>
      </c>
      <c r="E21" s="6" t="n">
        <v>-5000</v>
      </c>
      <c r="F21" s="6" t="n">
        <v>-155000</v>
      </c>
      <c r="G21" s="0" t="n">
        <v>8.82</v>
      </c>
    </row>
    <row r="22" customFormat="false" ht="12.75" hidden="false" customHeight="false" outlineLevel="0" collapsed="false">
      <c r="A22" s="0" t="s">
        <v>28</v>
      </c>
      <c r="B22" s="8" t="n">
        <v>36886.474849537</v>
      </c>
      <c r="C22" s="9" t="n">
        <v>36526</v>
      </c>
      <c r="D22" s="0" t="s">
        <v>29</v>
      </c>
      <c r="E22" s="6" t="n">
        <v>-5000</v>
      </c>
      <c r="F22" s="6" t="n">
        <v>-155000</v>
      </c>
      <c r="G22" s="0" t="n">
        <v>17.02</v>
      </c>
    </row>
    <row r="23" customFormat="false" ht="12.75" hidden="false" customHeight="false" outlineLevel="0" collapsed="false">
      <c r="A23" s="0" t="s">
        <v>13</v>
      </c>
      <c r="B23" s="8" t="n">
        <v>36886.4753703704</v>
      </c>
      <c r="C23" s="9" t="n">
        <v>36526</v>
      </c>
      <c r="D23" s="0" t="s">
        <v>11</v>
      </c>
      <c r="E23" s="6" t="n">
        <v>-5000</v>
      </c>
      <c r="F23" s="6" t="n">
        <v>-155000</v>
      </c>
      <c r="G23" s="0" t="n">
        <v>15.1</v>
      </c>
    </row>
    <row r="24" customFormat="false" ht="12.75" hidden="false" customHeight="false" outlineLevel="0" collapsed="false">
      <c r="A24" s="0" t="s">
        <v>23</v>
      </c>
      <c r="B24" s="8" t="n">
        <v>36886.4950347222</v>
      </c>
      <c r="C24" s="9" t="n">
        <v>36526</v>
      </c>
      <c r="D24" s="0" t="s">
        <v>20</v>
      </c>
      <c r="E24" s="6" t="n">
        <v>-5000</v>
      </c>
      <c r="F24" s="6" t="n">
        <v>-155000</v>
      </c>
      <c r="G24" s="0" t="n">
        <v>8.735</v>
      </c>
    </row>
    <row r="25" customFormat="false" ht="13.5" hidden="false" customHeight="false" outlineLevel="0" collapsed="false">
      <c r="A25" s="11" t="s">
        <v>24</v>
      </c>
      <c r="B25" s="12" t="n">
        <v>36886.5698726852</v>
      </c>
      <c r="C25" s="13" t="n">
        <v>36526</v>
      </c>
      <c r="D25" s="11" t="s">
        <v>20</v>
      </c>
      <c r="E25" s="14" t="n">
        <v>-5000</v>
      </c>
      <c r="F25" s="14" t="n">
        <v>-155000</v>
      </c>
      <c r="G25" s="11" t="n">
        <v>8.74</v>
      </c>
    </row>
    <row r="26" customFormat="false" ht="12.75" hidden="false" customHeight="false" outlineLevel="0" collapsed="false">
      <c r="F26" s="6" t="n">
        <v>-1085000</v>
      </c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Date&amp;R&amp;8&amp;D &amp;T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7.14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0" width="12.42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18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19" t="s">
        <v>6</v>
      </c>
      <c r="H1" s="20"/>
    </row>
    <row r="2" customFormat="false" ht="12.75" hidden="false" customHeight="false" outlineLevel="0" collapsed="false">
      <c r="A2" s="0" t="s">
        <v>10</v>
      </c>
      <c r="B2" s="8" t="n">
        <v>36882.4106944444</v>
      </c>
      <c r="C2" s="9" t="n">
        <v>36526</v>
      </c>
      <c r="D2" s="0" t="s">
        <v>11</v>
      </c>
      <c r="E2" s="6" t="n">
        <v>-5000</v>
      </c>
      <c r="F2" s="6" t="n">
        <f aca="false">E2*31</f>
        <v>-155000</v>
      </c>
      <c r="G2" s="0" t="n">
        <v>15.18</v>
      </c>
    </row>
    <row r="3" customFormat="false" ht="12.75" hidden="false" customHeight="false" outlineLevel="0" collapsed="false">
      <c r="A3" s="0" t="s">
        <v>12</v>
      </c>
      <c r="B3" s="8" t="n">
        <v>36882.448912037</v>
      </c>
      <c r="C3" s="9" t="n">
        <v>36526</v>
      </c>
      <c r="D3" s="0" t="s">
        <v>11</v>
      </c>
      <c r="E3" s="6" t="n">
        <v>-5000</v>
      </c>
      <c r="F3" s="6" t="n">
        <f aca="false">E3*31</f>
        <v>-155000</v>
      </c>
      <c r="G3" s="0" t="n">
        <v>15.55</v>
      </c>
    </row>
    <row r="4" customFormat="false" ht="12.75" hidden="false" customHeight="false" outlineLevel="0" collapsed="false">
      <c r="A4" s="0" t="s">
        <v>13</v>
      </c>
      <c r="B4" s="8" t="n">
        <v>36886.4753703704</v>
      </c>
      <c r="C4" s="9" t="n">
        <v>36526</v>
      </c>
      <c r="D4" s="0" t="s">
        <v>11</v>
      </c>
      <c r="E4" s="6" t="n">
        <v>-5000</v>
      </c>
      <c r="F4" s="6" t="n">
        <f aca="false">E4*31</f>
        <v>-155000</v>
      </c>
      <c r="G4" s="0" t="n">
        <v>15.1</v>
      </c>
    </row>
    <row r="5" customFormat="false" ht="12.75" hidden="false" customHeight="false" outlineLevel="0" collapsed="false">
      <c r="A5" s="0" t="s">
        <v>15</v>
      </c>
      <c r="B5" s="8" t="n">
        <v>36882.4106944444</v>
      </c>
      <c r="C5" s="9" t="n">
        <v>36526</v>
      </c>
      <c r="D5" s="0" t="s">
        <v>16</v>
      </c>
      <c r="E5" s="6" t="n">
        <v>-10404</v>
      </c>
      <c r="F5" s="6" t="n">
        <f aca="false">E5*31</f>
        <v>-322524</v>
      </c>
      <c r="G5" s="0" t="n">
        <v>10.04</v>
      </c>
    </row>
    <row r="6" customFormat="false" ht="12.75" hidden="false" customHeight="false" outlineLevel="0" collapsed="false">
      <c r="A6" s="0" t="s">
        <v>17</v>
      </c>
      <c r="B6" s="8" t="n">
        <v>36886.3501967593</v>
      </c>
      <c r="C6" s="9" t="n">
        <v>36526</v>
      </c>
      <c r="D6" s="0" t="s">
        <v>16</v>
      </c>
      <c r="E6" s="6" t="n">
        <v>5000</v>
      </c>
      <c r="F6" s="6" t="n">
        <f aca="false">E6*31</f>
        <v>155000</v>
      </c>
      <c r="G6" s="0" t="n">
        <v>10.145</v>
      </c>
    </row>
    <row r="7" customFormat="false" ht="12.75" hidden="false" customHeight="false" outlineLevel="0" collapsed="false">
      <c r="A7" s="0" t="s">
        <v>18</v>
      </c>
      <c r="B7" s="8" t="n">
        <v>36886.360474537</v>
      </c>
      <c r="C7" s="9" t="n">
        <v>36526</v>
      </c>
      <c r="D7" s="0" t="s">
        <v>16</v>
      </c>
      <c r="E7" s="6" t="n">
        <v>5000</v>
      </c>
      <c r="F7" s="6" t="n">
        <f aca="false">E7*31</f>
        <v>155000</v>
      </c>
      <c r="G7" s="0" t="n">
        <v>10.055</v>
      </c>
    </row>
    <row r="8" customFormat="false" ht="12.75" hidden="false" customHeight="false" outlineLevel="0" collapsed="false">
      <c r="A8" s="0" t="s">
        <v>19</v>
      </c>
      <c r="B8" s="8" t="n">
        <v>36882.3609490741</v>
      </c>
      <c r="C8" s="9" t="n">
        <v>36526</v>
      </c>
      <c r="D8" s="0" t="s">
        <v>20</v>
      </c>
      <c r="E8" s="6" t="n">
        <v>-5000</v>
      </c>
      <c r="F8" s="6" t="n">
        <f aca="false">E8*31</f>
        <v>-155000</v>
      </c>
      <c r="G8" s="0" t="n">
        <v>9.185</v>
      </c>
    </row>
    <row r="9" customFormat="false" ht="12.75" hidden="false" customHeight="false" outlineLevel="0" collapsed="false">
      <c r="A9" s="0" t="s">
        <v>21</v>
      </c>
      <c r="B9" s="8" t="n">
        <v>36882.4280555556</v>
      </c>
      <c r="C9" s="9" t="n">
        <v>36526</v>
      </c>
      <c r="D9" s="0" t="s">
        <v>20</v>
      </c>
      <c r="E9" s="6" t="n">
        <v>-5000</v>
      </c>
      <c r="F9" s="6" t="n">
        <f aca="false">E9*31</f>
        <v>-155000</v>
      </c>
      <c r="G9" s="0" t="n">
        <v>8.985</v>
      </c>
    </row>
    <row r="10" customFormat="false" ht="12.75" hidden="false" customHeight="false" outlineLevel="0" collapsed="false">
      <c r="A10" s="0" t="s">
        <v>19</v>
      </c>
      <c r="B10" s="8" t="n">
        <v>36882.4768055556</v>
      </c>
      <c r="C10" s="9" t="n">
        <v>36526</v>
      </c>
      <c r="D10" s="0" t="s">
        <v>20</v>
      </c>
      <c r="E10" s="6" t="n">
        <v>-5000</v>
      </c>
      <c r="F10" s="6" t="n">
        <f aca="false">E10*31</f>
        <v>-155000</v>
      </c>
      <c r="G10" s="0" t="n">
        <v>8.94</v>
      </c>
    </row>
    <row r="11" customFormat="false" ht="12.75" hidden="false" customHeight="false" outlineLevel="0" collapsed="false">
      <c r="A11" s="0" t="s">
        <v>19</v>
      </c>
      <c r="B11" s="8" t="n">
        <v>36882.4793287037</v>
      </c>
      <c r="C11" s="9" t="n">
        <v>36526</v>
      </c>
      <c r="D11" s="0" t="s">
        <v>20</v>
      </c>
      <c r="E11" s="6" t="n">
        <v>-5000</v>
      </c>
      <c r="F11" s="6" t="n">
        <f aca="false">E11*31</f>
        <v>-155000</v>
      </c>
      <c r="G11" s="0" t="n">
        <v>8.925</v>
      </c>
    </row>
    <row r="12" customFormat="false" ht="12.75" hidden="false" customHeight="false" outlineLevel="0" collapsed="false">
      <c r="A12" s="0" t="s">
        <v>19</v>
      </c>
      <c r="B12" s="8" t="n">
        <v>36882.4808217593</v>
      </c>
      <c r="C12" s="9" t="n">
        <v>36526</v>
      </c>
      <c r="D12" s="0" t="s">
        <v>20</v>
      </c>
      <c r="E12" s="6" t="n">
        <v>-5000</v>
      </c>
      <c r="F12" s="6" t="n">
        <f aca="false">E12*31</f>
        <v>-155000</v>
      </c>
      <c r="G12" s="0" t="n">
        <v>8.91</v>
      </c>
    </row>
    <row r="13" customFormat="false" ht="12.75" hidden="false" customHeight="false" outlineLevel="0" collapsed="false">
      <c r="A13" s="0" t="s">
        <v>22</v>
      </c>
      <c r="B13" s="8" t="n">
        <v>36886.3683680556</v>
      </c>
      <c r="C13" s="9" t="n">
        <v>36526</v>
      </c>
      <c r="D13" s="0" t="s">
        <v>20</v>
      </c>
      <c r="E13" s="6" t="n">
        <v>-5000</v>
      </c>
      <c r="F13" s="6" t="n">
        <f aca="false">E13*31</f>
        <v>-155000</v>
      </c>
      <c r="G13" s="0" t="n">
        <v>8.895</v>
      </c>
    </row>
    <row r="14" customFormat="false" ht="12.75" hidden="false" customHeight="false" outlineLevel="0" collapsed="false">
      <c r="A14" s="0" t="s">
        <v>23</v>
      </c>
      <c r="B14" s="8" t="n">
        <v>36886.4950347222</v>
      </c>
      <c r="C14" s="9" t="n">
        <v>36526</v>
      </c>
      <c r="D14" s="0" t="s">
        <v>20</v>
      </c>
      <c r="E14" s="6" t="n">
        <v>-5000</v>
      </c>
      <c r="F14" s="6" t="n">
        <f aca="false">E14*31</f>
        <v>-155000</v>
      </c>
      <c r="G14" s="0" t="n">
        <v>8.735</v>
      </c>
    </row>
    <row r="15" customFormat="false" ht="12.75" hidden="false" customHeight="false" outlineLevel="0" collapsed="false">
      <c r="A15" s="0" t="s">
        <v>24</v>
      </c>
      <c r="B15" s="8" t="n">
        <v>36886.5698726852</v>
      </c>
      <c r="C15" s="9" t="n">
        <v>36526</v>
      </c>
      <c r="D15" s="0" t="s">
        <v>20</v>
      </c>
      <c r="E15" s="6" t="n">
        <v>-5000</v>
      </c>
      <c r="F15" s="6" t="n">
        <f aca="false">E15*31</f>
        <v>-155000</v>
      </c>
      <c r="G15" s="0" t="n">
        <v>8.74</v>
      </c>
    </row>
    <row r="16" customFormat="false" ht="12.75" hidden="false" customHeight="false" outlineLevel="0" collapsed="false">
      <c r="A16" s="0" t="s">
        <v>25</v>
      </c>
      <c r="B16" s="8" t="n">
        <v>36882.4905787037</v>
      </c>
      <c r="C16" s="9" t="n">
        <v>36526</v>
      </c>
      <c r="D16" s="0" t="s">
        <v>26</v>
      </c>
      <c r="E16" s="6" t="n">
        <v>-410</v>
      </c>
      <c r="F16" s="6" t="n">
        <f aca="false">E16*31</f>
        <v>-12710</v>
      </c>
      <c r="G16" s="0" t="n">
        <v>9.01</v>
      </c>
    </row>
    <row r="17" customFormat="false" ht="12.75" hidden="false" customHeight="false" outlineLevel="0" collapsed="false">
      <c r="A17" s="0" t="s">
        <v>22</v>
      </c>
      <c r="B17" s="8" t="n">
        <v>36886.3871180556</v>
      </c>
      <c r="C17" s="9" t="n">
        <v>36526</v>
      </c>
      <c r="D17" s="0" t="s">
        <v>26</v>
      </c>
      <c r="E17" s="6" t="n">
        <v>-5000</v>
      </c>
      <c r="F17" s="6" t="n">
        <f aca="false">E17*31</f>
        <v>-155000</v>
      </c>
      <c r="G17" s="0" t="n">
        <v>8.8</v>
      </c>
    </row>
    <row r="18" customFormat="false" ht="12.75" hidden="false" customHeight="false" outlineLevel="0" collapsed="false">
      <c r="A18" s="0" t="s">
        <v>27</v>
      </c>
      <c r="B18" s="8" t="n">
        <v>36886.4320833333</v>
      </c>
      <c r="C18" s="9" t="n">
        <v>36526</v>
      </c>
      <c r="D18" s="0" t="s">
        <v>26</v>
      </c>
      <c r="E18" s="6" t="n">
        <v>-5000</v>
      </c>
      <c r="F18" s="6" t="n">
        <f aca="false">E18*31</f>
        <v>-155000</v>
      </c>
      <c r="G18" s="0" t="n">
        <v>8.82</v>
      </c>
    </row>
    <row r="19" customFormat="false" ht="12.75" hidden="false" customHeight="false" outlineLevel="0" collapsed="false">
      <c r="A19" s="0" t="s">
        <v>27</v>
      </c>
      <c r="B19" s="8" t="n">
        <v>36886.4322916667</v>
      </c>
      <c r="C19" s="9" t="n">
        <v>36526</v>
      </c>
      <c r="D19" s="0" t="s">
        <v>26</v>
      </c>
      <c r="E19" s="6" t="n">
        <v>-5000</v>
      </c>
      <c r="F19" s="6" t="n">
        <f aca="false">E19*31</f>
        <v>-155000</v>
      </c>
      <c r="G19" s="0" t="n">
        <v>8.82</v>
      </c>
    </row>
    <row r="20" customFormat="false" ht="12.75" hidden="false" customHeight="false" outlineLevel="0" collapsed="false">
      <c r="A20" s="0" t="s">
        <v>28</v>
      </c>
      <c r="B20" s="8" t="n">
        <v>36882.356724537</v>
      </c>
      <c r="C20" s="9" t="n">
        <v>36526</v>
      </c>
      <c r="D20" s="0" t="s">
        <v>29</v>
      </c>
      <c r="E20" s="6" t="n">
        <v>-5000</v>
      </c>
      <c r="F20" s="6" t="n">
        <f aca="false">E20*31</f>
        <v>-155000</v>
      </c>
      <c r="G20" s="0" t="n">
        <v>17.48</v>
      </c>
    </row>
    <row r="21" customFormat="false" ht="12.75" hidden="false" customHeight="false" outlineLevel="0" collapsed="false">
      <c r="A21" s="0" t="s">
        <v>28</v>
      </c>
      <c r="B21" s="8" t="n">
        <v>36882.4105671296</v>
      </c>
      <c r="C21" s="9" t="n">
        <v>36526</v>
      </c>
      <c r="D21" s="0" t="s">
        <v>29</v>
      </c>
      <c r="E21" s="6" t="n">
        <v>-5000</v>
      </c>
      <c r="F21" s="6" t="n">
        <f aca="false">E21*31</f>
        <v>-155000</v>
      </c>
      <c r="G21" s="0" t="n">
        <v>17.73</v>
      </c>
    </row>
    <row r="22" customFormat="false" ht="12.75" hidden="false" customHeight="false" outlineLevel="0" collapsed="false">
      <c r="A22" s="0" t="s">
        <v>28</v>
      </c>
      <c r="B22" s="8" t="n">
        <v>36886.3518402778</v>
      </c>
      <c r="C22" s="9" t="n">
        <v>36526</v>
      </c>
      <c r="D22" s="0" t="s">
        <v>29</v>
      </c>
      <c r="E22" s="6" t="n">
        <v>-5000</v>
      </c>
      <c r="F22" s="6" t="n">
        <f aca="false">E22*31</f>
        <v>-155000</v>
      </c>
      <c r="G22" s="0" t="n">
        <v>17.7</v>
      </c>
    </row>
    <row r="23" customFormat="false" ht="12.75" hidden="false" customHeight="false" outlineLevel="0" collapsed="false">
      <c r="A23" s="0" t="s">
        <v>28</v>
      </c>
      <c r="B23" s="8" t="n">
        <v>36886.474849537</v>
      </c>
      <c r="C23" s="9" t="n">
        <v>36526</v>
      </c>
      <c r="D23" s="0" t="s">
        <v>29</v>
      </c>
      <c r="E23" s="6" t="n">
        <v>-5000</v>
      </c>
      <c r="F23" s="6" t="n">
        <f aca="false">E23*31</f>
        <v>-155000</v>
      </c>
      <c r="G23" s="0" t="n">
        <v>17.02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abike</cp:lastModifiedBy>
  <cp:lastPrinted>2000-11-30T01:59:14Z</cp:lastPrinted>
  <cp:revision>0</cp:revision>
  <dc:subject/>
  <dc:title/>
</cp:coreProperties>
</file>