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al" sheetId="1" state="visible" r:id="rId3"/>
  </sheets>
  <externalReferences>
    <externalReference r:id="rId4"/>
  </externalReferences>
  <definedNames>
    <definedName function="false" hidden="false" localSheetId="0" name="_xlnm.Print_Area" vbProcedure="false">Total!$A$1:$I$52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<sst xmlns="http://schemas.openxmlformats.org/spreadsheetml/2006/main" count="34" uniqueCount="30">
  <si>
    <t xml:space="preserve">Finance Division 2001 Budget </t>
  </si>
  <si>
    <t xml:space="preserve">Cost Center Name:</t>
  </si>
  <si>
    <t xml:space="preserve">Finance Division</t>
  </si>
  <si>
    <t xml:space="preserve">All Companies Combined</t>
  </si>
  <si>
    <t xml:space="preserve">Net</t>
  </si>
  <si>
    <t xml:space="preserve">2001 (June)</t>
  </si>
  <si>
    <t xml:space="preserve">Current Estimate</t>
  </si>
  <si>
    <t xml:space="preserve">Budget</t>
  </si>
  <si>
    <t xml:space="preserve">Salaries &amp; Wages</t>
  </si>
  <si>
    <t xml:space="preserve">Employee Expenses</t>
  </si>
  <si>
    <t xml:space="preserve">General Expense</t>
  </si>
  <si>
    <t xml:space="preserve">Outside Services </t>
  </si>
  <si>
    <t xml:space="preserve">Other O&amp;M</t>
  </si>
  <si>
    <t xml:space="preserve">Rents</t>
  </si>
  <si>
    <t xml:space="preserve">Sub Total O &amp; M Expenses</t>
  </si>
  <si>
    <t xml:space="preserve">Budget Stretch</t>
  </si>
  <si>
    <t xml:space="preserve">Total O &amp; M Expenses</t>
  </si>
  <si>
    <t xml:space="preserve">Expense Allocations</t>
  </si>
  <si>
    <t xml:space="preserve">NBPL</t>
  </si>
  <si>
    <t xml:space="preserve">MLP</t>
  </si>
  <si>
    <t xml:space="preserve">Black Mesa</t>
  </si>
  <si>
    <t xml:space="preserve">Crestone Energy</t>
  </si>
  <si>
    <t xml:space="preserve">MGT</t>
  </si>
  <si>
    <t xml:space="preserve">NBP Companies Total</t>
  </si>
  <si>
    <t xml:space="preserve">NNG</t>
  </si>
  <si>
    <t xml:space="preserve">FGT</t>
  </si>
  <si>
    <t xml:space="preserve">TW</t>
  </si>
  <si>
    <t xml:space="preserve">Other Companies Total</t>
  </si>
  <si>
    <t xml:space="preserve">Methanol</t>
  </si>
  <si>
    <t xml:space="preserve">The figures do not include payroll taxes and benefits.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</si>
</sst>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Finance%20Conso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ounting"/>
      <sheetName val="Int Audit"/>
      <sheetName val="Begin"/>
      <sheetName val="Maggie"/>
      <sheetName val="Paul's Credit"/>
      <sheetName val="Finance Exec."/>
      <sheetName val="Investor Relations"/>
      <sheetName val="Part Fin"/>
      <sheetName val="Credit"/>
      <sheetName val="TAX-All"/>
      <sheetName val="End"/>
      <sheetName val="Total"/>
    </sheetNames>
    <sheetDataSet>
      <sheetData sheetId="0"/>
      <sheetData sheetId="1"/>
      <sheetData sheetId="2"/>
      <sheetData sheetId="3">
        <row r="11">
          <cell r="C11">
            <v>91296</v>
          </cell>
        </row>
        <row r="11">
          <cell r="G11">
            <v>91296</v>
          </cell>
        </row>
        <row r="13">
          <cell r="C13">
            <v>1200</v>
          </cell>
        </row>
        <row r="13">
          <cell r="G13">
            <v>1200</v>
          </cell>
        </row>
        <row r="15">
          <cell r="C15">
            <v>96</v>
          </cell>
        </row>
        <row r="15">
          <cell r="G15">
            <v>96</v>
          </cell>
        </row>
        <row r="17">
          <cell r="G17">
            <v>0</v>
          </cell>
        </row>
        <row r="19">
          <cell r="C19">
            <v>4837</v>
          </cell>
        </row>
        <row r="19">
          <cell r="G19">
            <v>4837</v>
          </cell>
        </row>
        <row r="21">
          <cell r="G21">
            <v>0</v>
          </cell>
        </row>
        <row r="39">
          <cell r="C39">
            <v>0</v>
          </cell>
        </row>
        <row r="39">
          <cell r="E39">
            <v>0</v>
          </cell>
        </row>
        <row r="39">
          <cell r="G39">
            <v>0</v>
          </cell>
        </row>
        <row r="40">
          <cell r="C40">
            <v>97429</v>
          </cell>
        </row>
        <row r="40">
          <cell r="E40">
            <v>0</v>
          </cell>
        </row>
        <row r="40">
          <cell r="G40">
            <v>97429</v>
          </cell>
        </row>
        <row r="41">
          <cell r="C41">
            <v>0</v>
          </cell>
        </row>
        <row r="41">
          <cell r="E41">
            <v>0</v>
          </cell>
        </row>
        <row r="41">
          <cell r="G41">
            <v>0</v>
          </cell>
        </row>
      </sheetData>
      <sheetData sheetId="4">
        <row r="11">
          <cell r="C11">
            <v>229428</v>
          </cell>
        </row>
        <row r="11">
          <cell r="G11">
            <v>229428</v>
          </cell>
        </row>
        <row r="13">
          <cell r="C13">
            <v>11064</v>
          </cell>
        </row>
        <row r="13">
          <cell r="G13">
            <v>11064</v>
          </cell>
        </row>
        <row r="15">
          <cell r="C15">
            <v>4380</v>
          </cell>
        </row>
        <row r="15">
          <cell r="G15">
            <v>4380</v>
          </cell>
        </row>
        <row r="17">
          <cell r="C17">
            <v>32000</v>
          </cell>
        </row>
        <row r="17">
          <cell r="G17">
            <v>32000</v>
          </cell>
        </row>
        <row r="19">
          <cell r="C19">
            <v>92799</v>
          </cell>
        </row>
        <row r="19">
          <cell r="G19">
            <v>92799</v>
          </cell>
        </row>
        <row r="21">
          <cell r="C21">
            <v>0</v>
          </cell>
        </row>
        <row r="21">
          <cell r="G21">
            <v>0</v>
          </cell>
        </row>
        <row r="39">
          <cell r="C39">
            <v>210713</v>
          </cell>
        </row>
        <row r="39">
          <cell r="E39">
            <v>0</v>
          </cell>
        </row>
        <row r="39">
          <cell r="G39">
            <v>210713</v>
          </cell>
        </row>
        <row r="40">
          <cell r="C40">
            <v>77631</v>
          </cell>
        </row>
        <row r="40">
          <cell r="E40">
            <v>0</v>
          </cell>
        </row>
        <row r="40">
          <cell r="G40">
            <v>77631</v>
          </cell>
        </row>
        <row r="41">
          <cell r="C41">
            <v>62844</v>
          </cell>
        </row>
        <row r="41">
          <cell r="E41">
            <v>0</v>
          </cell>
        </row>
        <row r="41">
          <cell r="G41">
            <v>62844</v>
          </cell>
        </row>
        <row r="44">
          <cell r="C44">
            <v>18483</v>
          </cell>
        </row>
        <row r="44">
          <cell r="G44">
            <v>18483</v>
          </cell>
        </row>
      </sheetData>
      <sheetData sheetId="5">
        <row r="11">
          <cell r="C11">
            <v>311642</v>
          </cell>
        </row>
        <row r="11">
          <cell r="E11">
            <v>308532.32</v>
          </cell>
        </row>
        <row r="11">
          <cell r="G11">
            <v>342397</v>
          </cell>
        </row>
        <row r="13">
          <cell r="C13">
            <v>39568</v>
          </cell>
        </row>
        <row r="13">
          <cell r="E13">
            <v>34100</v>
          </cell>
        </row>
        <row r="13">
          <cell r="G13">
            <v>34100</v>
          </cell>
        </row>
        <row r="15">
          <cell r="C15">
            <v>9352</v>
          </cell>
        </row>
        <row r="15">
          <cell r="E15">
            <v>8400</v>
          </cell>
        </row>
        <row r="15">
          <cell r="G15">
            <v>8400</v>
          </cell>
        </row>
        <row r="17">
          <cell r="C17">
            <v>78831</v>
          </cell>
        </row>
        <row r="17">
          <cell r="E17">
            <v>131200</v>
          </cell>
        </row>
        <row r="17">
          <cell r="G17">
            <v>131200</v>
          </cell>
        </row>
        <row r="19">
          <cell r="C19">
            <v>0</v>
          </cell>
        </row>
        <row r="19">
          <cell r="E19">
            <v>0</v>
          </cell>
        </row>
        <row r="19">
          <cell r="G19">
            <v>0</v>
          </cell>
        </row>
        <row r="21">
          <cell r="G21">
            <v>0</v>
          </cell>
        </row>
        <row r="31">
          <cell r="C31">
            <v>275366</v>
          </cell>
        </row>
        <row r="31">
          <cell r="E31">
            <v>289971</v>
          </cell>
        </row>
        <row r="31">
          <cell r="G31">
            <v>319019</v>
          </cell>
        </row>
        <row r="32">
          <cell r="C32">
            <v>139403</v>
          </cell>
        </row>
        <row r="32">
          <cell r="E32">
            <v>171449</v>
          </cell>
        </row>
        <row r="32">
          <cell r="G32">
            <v>179615</v>
          </cell>
        </row>
        <row r="33">
          <cell r="C33">
            <v>0</v>
          </cell>
        </row>
        <row r="33">
          <cell r="E33">
            <v>0</v>
          </cell>
        </row>
        <row r="33">
          <cell r="G33">
            <v>0</v>
          </cell>
        </row>
        <row r="34">
          <cell r="C34">
            <v>0</v>
          </cell>
        </row>
        <row r="34">
          <cell r="G34">
            <v>0</v>
          </cell>
        </row>
        <row r="35">
          <cell r="E35">
            <v>0</v>
          </cell>
        </row>
        <row r="39">
          <cell r="C39">
            <v>11155</v>
          </cell>
        </row>
        <row r="39">
          <cell r="E39">
            <v>10406.16</v>
          </cell>
        </row>
        <row r="39">
          <cell r="G39">
            <v>6506</v>
          </cell>
        </row>
        <row r="40">
          <cell r="C40">
            <v>9025</v>
          </cell>
        </row>
        <row r="40">
          <cell r="E40">
            <v>6243.72</v>
          </cell>
        </row>
        <row r="40">
          <cell r="G40">
            <v>6506</v>
          </cell>
        </row>
        <row r="41">
          <cell r="C41">
            <v>4444</v>
          </cell>
        </row>
        <row r="41">
          <cell r="E41">
            <v>4162.44</v>
          </cell>
        </row>
        <row r="41">
          <cell r="G41">
            <v>4451</v>
          </cell>
        </row>
      </sheetData>
      <sheetData sheetId="6">
        <row r="11">
          <cell r="C11">
            <v>0</v>
          </cell>
        </row>
        <row r="11">
          <cell r="E11">
            <v>0</v>
          </cell>
        </row>
        <row r="11">
          <cell r="G11">
            <v>0</v>
          </cell>
        </row>
        <row r="13">
          <cell r="C13">
            <v>42780</v>
          </cell>
        </row>
        <row r="13">
          <cell r="E13">
            <v>45150</v>
          </cell>
        </row>
        <row r="13">
          <cell r="G13">
            <v>45150</v>
          </cell>
        </row>
        <row r="15">
          <cell r="C15">
            <v>3007</v>
          </cell>
        </row>
        <row r="15">
          <cell r="E15">
            <v>2900</v>
          </cell>
        </row>
        <row r="15">
          <cell r="G15">
            <v>2900</v>
          </cell>
        </row>
        <row r="17">
          <cell r="C17">
            <v>179839</v>
          </cell>
        </row>
        <row r="17">
          <cell r="E17">
            <v>238500</v>
          </cell>
        </row>
        <row r="17">
          <cell r="G17">
            <v>238500</v>
          </cell>
        </row>
        <row r="19">
          <cell r="C19">
            <v>0</v>
          </cell>
        </row>
        <row r="19">
          <cell r="E19">
            <v>0</v>
          </cell>
        </row>
        <row r="19">
          <cell r="G19">
            <v>0</v>
          </cell>
        </row>
        <row r="21">
          <cell r="G21">
            <v>0</v>
          </cell>
        </row>
        <row r="31">
          <cell r="C31">
            <v>97118</v>
          </cell>
        </row>
        <row r="31">
          <cell r="E31">
            <v>125675</v>
          </cell>
        </row>
        <row r="31">
          <cell r="G31">
            <v>125675</v>
          </cell>
        </row>
        <row r="32">
          <cell r="C32">
            <v>128508</v>
          </cell>
        </row>
        <row r="32">
          <cell r="E32">
            <v>160875</v>
          </cell>
        </row>
        <row r="32">
          <cell r="G32">
            <v>160875</v>
          </cell>
        </row>
        <row r="33">
          <cell r="C33">
            <v>0</v>
          </cell>
        </row>
        <row r="33">
          <cell r="E33">
            <v>0</v>
          </cell>
        </row>
        <row r="33">
          <cell r="G33">
            <v>0</v>
          </cell>
        </row>
        <row r="34">
          <cell r="C34">
            <v>0</v>
          </cell>
        </row>
        <row r="34">
          <cell r="G34">
            <v>0</v>
          </cell>
        </row>
        <row r="35">
          <cell r="E35">
            <v>0</v>
          </cell>
        </row>
        <row r="39">
          <cell r="C39">
            <v>0</v>
          </cell>
        </row>
        <row r="39">
          <cell r="E39">
            <v>0</v>
          </cell>
        </row>
        <row r="39">
          <cell r="G39">
            <v>0</v>
          </cell>
        </row>
        <row r="40">
          <cell r="C40">
            <v>0</v>
          </cell>
        </row>
        <row r="40">
          <cell r="E40">
            <v>0</v>
          </cell>
        </row>
        <row r="40">
          <cell r="G40">
            <v>0</v>
          </cell>
        </row>
        <row r="41">
          <cell r="C41">
            <v>0</v>
          </cell>
        </row>
        <row r="41">
          <cell r="E41">
            <v>0</v>
          </cell>
        </row>
        <row r="41">
          <cell r="G41">
            <v>0</v>
          </cell>
        </row>
      </sheetData>
      <sheetData sheetId="7">
        <row r="11">
          <cell r="C11">
            <v>416552</v>
          </cell>
        </row>
        <row r="11">
          <cell r="E11">
            <v>446088</v>
          </cell>
        </row>
        <row r="11">
          <cell r="G11">
            <v>416553</v>
          </cell>
        </row>
        <row r="13">
          <cell r="C13">
            <v>38054</v>
          </cell>
        </row>
        <row r="13">
          <cell r="E13">
            <v>38010</v>
          </cell>
        </row>
        <row r="13">
          <cell r="G13">
            <v>38010</v>
          </cell>
        </row>
        <row r="15">
          <cell r="C15">
            <v>4553</v>
          </cell>
        </row>
        <row r="15">
          <cell r="E15">
            <v>4490</v>
          </cell>
        </row>
        <row r="15">
          <cell r="G15">
            <v>4490</v>
          </cell>
        </row>
        <row r="17">
          <cell r="C17">
            <v>100000</v>
          </cell>
        </row>
        <row r="17">
          <cell r="E17">
            <v>112000</v>
          </cell>
        </row>
        <row r="17">
          <cell r="G17">
            <v>112000</v>
          </cell>
        </row>
        <row r="19">
          <cell r="C19">
            <v>0</v>
          </cell>
        </row>
        <row r="19">
          <cell r="E19">
            <v>0</v>
          </cell>
        </row>
        <row r="19">
          <cell r="G19">
            <v>0</v>
          </cell>
        </row>
        <row r="21">
          <cell r="C21">
            <v>1400</v>
          </cell>
        </row>
        <row r="21">
          <cell r="E21">
            <v>1400</v>
          </cell>
        </row>
        <row r="21">
          <cell r="G21">
            <v>1400</v>
          </cell>
        </row>
        <row r="31">
          <cell r="C31">
            <v>380977</v>
          </cell>
        </row>
        <row r="31">
          <cell r="E31">
            <v>408174</v>
          </cell>
        </row>
        <row r="31">
          <cell r="G31">
            <v>380978</v>
          </cell>
        </row>
        <row r="32">
          <cell r="C32">
            <v>127137</v>
          </cell>
        </row>
        <row r="32">
          <cell r="E32">
            <v>141476</v>
          </cell>
        </row>
        <row r="32">
          <cell r="G32">
            <v>139137</v>
          </cell>
        </row>
        <row r="33">
          <cell r="C33">
            <v>2503</v>
          </cell>
        </row>
        <row r="33">
          <cell r="E33">
            <v>2503</v>
          </cell>
        </row>
        <row r="33">
          <cell r="G33">
            <v>2503</v>
          </cell>
        </row>
        <row r="34">
          <cell r="C34">
            <v>49942</v>
          </cell>
        </row>
        <row r="34">
          <cell r="E34">
            <v>49835</v>
          </cell>
        </row>
        <row r="34">
          <cell r="G34">
            <v>49835</v>
          </cell>
        </row>
        <row r="35">
          <cell r="C35">
            <v>0</v>
          </cell>
        </row>
        <row r="39">
          <cell r="C39">
            <v>0</v>
          </cell>
        </row>
        <row r="39">
          <cell r="E39">
            <v>0</v>
          </cell>
        </row>
        <row r="39">
          <cell r="G39">
            <v>0</v>
          </cell>
        </row>
        <row r="40">
          <cell r="C40">
            <v>0</v>
          </cell>
        </row>
        <row r="40">
          <cell r="E40">
            <v>0</v>
          </cell>
        </row>
        <row r="40">
          <cell r="G40">
            <v>0</v>
          </cell>
        </row>
        <row r="41">
          <cell r="C41">
            <v>0</v>
          </cell>
        </row>
        <row r="41">
          <cell r="E41">
            <v>0</v>
          </cell>
        </row>
        <row r="41">
          <cell r="G41">
            <v>0</v>
          </cell>
        </row>
      </sheetData>
      <sheetData sheetId="8">
        <row r="11">
          <cell r="C11">
            <v>125276</v>
          </cell>
        </row>
        <row r="11">
          <cell r="E11">
            <v>126057</v>
          </cell>
        </row>
        <row r="11">
          <cell r="G11">
            <v>121141</v>
          </cell>
        </row>
        <row r="13">
          <cell r="C13">
            <v>10355</v>
          </cell>
        </row>
        <row r="13">
          <cell r="E13">
            <v>12535</v>
          </cell>
        </row>
        <row r="13">
          <cell r="G13">
            <v>12535</v>
          </cell>
        </row>
        <row r="15">
          <cell r="C15">
            <v>12</v>
          </cell>
        </row>
        <row r="15">
          <cell r="E15">
            <v>12</v>
          </cell>
        </row>
        <row r="15">
          <cell r="G15">
            <v>0</v>
          </cell>
        </row>
        <row r="17">
          <cell r="C17">
            <v>0</v>
          </cell>
        </row>
        <row r="17">
          <cell r="E17">
            <v>0</v>
          </cell>
        </row>
        <row r="17">
          <cell r="G17">
            <v>0</v>
          </cell>
        </row>
        <row r="19">
          <cell r="C19">
            <v>0</v>
          </cell>
        </row>
        <row r="19">
          <cell r="E19">
            <v>0</v>
          </cell>
        </row>
        <row r="19">
          <cell r="G19">
            <v>0</v>
          </cell>
        </row>
        <row r="21">
          <cell r="C21">
            <v>0</v>
          </cell>
        </row>
        <row r="21">
          <cell r="E21">
            <v>0</v>
          </cell>
        </row>
        <row r="21">
          <cell r="G21">
            <v>0</v>
          </cell>
        </row>
        <row r="31">
          <cell r="C31">
            <v>135643</v>
          </cell>
        </row>
        <row r="31">
          <cell r="E31">
            <v>138604</v>
          </cell>
        </row>
        <row r="31">
          <cell r="G31">
            <v>133676</v>
          </cell>
        </row>
        <row r="32">
          <cell r="C32">
            <v>0</v>
          </cell>
        </row>
        <row r="32">
          <cell r="E32">
            <v>0</v>
          </cell>
        </row>
        <row r="32">
          <cell r="G32">
            <v>0</v>
          </cell>
        </row>
        <row r="33">
          <cell r="C33">
            <v>0</v>
          </cell>
        </row>
        <row r="33">
          <cell r="E33">
            <v>0</v>
          </cell>
        </row>
        <row r="33">
          <cell r="G33">
            <v>0</v>
          </cell>
        </row>
        <row r="34">
          <cell r="C34">
            <v>0</v>
          </cell>
        </row>
        <row r="34">
          <cell r="G34">
            <v>0</v>
          </cell>
        </row>
        <row r="35">
          <cell r="E35">
            <v>0</v>
          </cell>
        </row>
        <row r="39">
          <cell r="C39">
            <v>0</v>
          </cell>
        </row>
        <row r="39">
          <cell r="E39">
            <v>0</v>
          </cell>
        </row>
        <row r="39">
          <cell r="G39">
            <v>0</v>
          </cell>
        </row>
        <row r="40">
          <cell r="C40">
            <v>0</v>
          </cell>
        </row>
        <row r="40">
          <cell r="E40">
            <v>0</v>
          </cell>
        </row>
        <row r="40">
          <cell r="G40">
            <v>0</v>
          </cell>
        </row>
        <row r="41">
          <cell r="C41">
            <v>0</v>
          </cell>
        </row>
        <row r="41">
          <cell r="E41">
            <v>0</v>
          </cell>
        </row>
        <row r="41">
          <cell r="G41">
            <v>0</v>
          </cell>
        </row>
      </sheetData>
      <sheetData sheetId="9">
        <row r="11">
          <cell r="C11">
            <v>399231</v>
          </cell>
        </row>
        <row r="11">
          <cell r="E11">
            <v>416476</v>
          </cell>
        </row>
        <row r="11">
          <cell r="G11">
            <v>416476</v>
          </cell>
        </row>
        <row r="13">
          <cell r="C13">
            <v>39000</v>
          </cell>
        </row>
        <row r="13">
          <cell r="E13">
            <v>45450</v>
          </cell>
        </row>
        <row r="13">
          <cell r="G13">
            <v>45450</v>
          </cell>
        </row>
        <row r="15">
          <cell r="C15">
            <v>33906</v>
          </cell>
        </row>
        <row r="15">
          <cell r="E15">
            <v>30800</v>
          </cell>
        </row>
        <row r="15">
          <cell r="G15">
            <v>30800</v>
          </cell>
        </row>
        <row r="17">
          <cell r="C17">
            <v>494209</v>
          </cell>
        </row>
        <row r="17">
          <cell r="E17">
            <v>500080</v>
          </cell>
        </row>
        <row r="17">
          <cell r="G17">
            <v>500080</v>
          </cell>
        </row>
        <row r="19">
          <cell r="C19">
            <v>0</v>
          </cell>
        </row>
        <row r="19">
          <cell r="E19">
            <v>0</v>
          </cell>
        </row>
        <row r="19">
          <cell r="G19">
            <v>0</v>
          </cell>
        </row>
        <row r="21">
          <cell r="C21">
            <v>2500</v>
          </cell>
        </row>
        <row r="21">
          <cell r="E21">
            <v>2500</v>
          </cell>
        </row>
        <row r="21">
          <cell r="G21">
            <v>2500</v>
          </cell>
        </row>
        <row r="31">
          <cell r="C31">
            <v>374284</v>
          </cell>
        </row>
        <row r="31">
          <cell r="E31">
            <v>455351</v>
          </cell>
        </row>
        <row r="31">
          <cell r="G31">
            <v>455351</v>
          </cell>
        </row>
        <row r="32">
          <cell r="C32">
            <v>586448</v>
          </cell>
        </row>
        <row r="32">
          <cell r="E32">
            <v>531841</v>
          </cell>
        </row>
        <row r="32">
          <cell r="G32">
            <v>531841</v>
          </cell>
        </row>
        <row r="33">
          <cell r="C33">
            <v>8114</v>
          </cell>
        </row>
        <row r="33">
          <cell r="E33">
            <v>8114</v>
          </cell>
        </row>
        <row r="33">
          <cell r="G33">
            <v>8114</v>
          </cell>
        </row>
        <row r="34">
          <cell r="C34">
            <v>0</v>
          </cell>
        </row>
        <row r="34">
          <cell r="G34">
            <v>0</v>
          </cell>
        </row>
        <row r="35">
          <cell r="E35">
            <v>0</v>
          </cell>
        </row>
        <row r="39">
          <cell r="C39">
            <v>0</v>
          </cell>
        </row>
        <row r="39">
          <cell r="E39">
            <v>0</v>
          </cell>
        </row>
        <row r="39">
          <cell r="G39">
            <v>0</v>
          </cell>
        </row>
        <row r="40">
          <cell r="C40">
            <v>0</v>
          </cell>
        </row>
        <row r="40">
          <cell r="E40">
            <v>0</v>
          </cell>
        </row>
        <row r="40">
          <cell r="G40">
            <v>0</v>
          </cell>
        </row>
        <row r="41">
          <cell r="C41">
            <v>0</v>
          </cell>
        </row>
        <row r="41">
          <cell r="E41">
            <v>0</v>
          </cell>
        </row>
        <row r="41">
          <cell r="G41">
            <v>0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1"/>
  <cols>
    <col collapsed="false" customWidth="true" hidden="false" outlineLevel="0" max="1" min="1" style="0" width="18.28"/>
    <col collapsed="false" customWidth="true" hidden="false" outlineLevel="0" max="2" min="2" style="0" width="6.28"/>
    <col collapsed="false" customWidth="true" hidden="false" outlineLevel="0" max="3" min="3" style="0" width="19.28"/>
    <col collapsed="false" customWidth="true" hidden="false" outlineLevel="0" max="4" min="4" style="0" width="2.7"/>
    <col collapsed="false" customWidth="true" hidden="true" outlineLevel="1" max="5" min="5" style="0" width="19.28"/>
    <col collapsed="false" customWidth="true" hidden="true" outlineLevel="1" max="6" min="6" style="0" width="2.84"/>
    <col collapsed="false" customWidth="true" hidden="false" outlineLevel="0" max="7" min="7" style="0" width="19.28"/>
    <col collapsed="false" customWidth="true" hidden="false" outlineLevel="0" max="8" min="8" style="0" width="2.84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  <c r="B2" s="0" t="s">
        <v>2</v>
      </c>
    </row>
    <row r="3" customFormat="false" ht="12.75" hidden="false" customHeight="false" outlineLevel="0" collapsed="false">
      <c r="A3" s="0" t="s">
        <v>3</v>
      </c>
    </row>
    <row r="4" customFormat="false" ht="12.75" hidden="false" customHeight="false" outlineLevel="0" collapsed="false">
      <c r="A4" s="0" t="s">
        <v>4</v>
      </c>
    </row>
    <row r="6" customFormat="false" ht="12.75" hidden="false" customHeight="false" outlineLevel="0" collapsed="false">
      <c r="C6" s="1" t="s">
        <v>5</v>
      </c>
      <c r="D6" s="1"/>
      <c r="E6" s="1" t="n">
        <v>2001</v>
      </c>
      <c r="F6" s="1"/>
      <c r="G6" s="1" t="n">
        <v>2001</v>
      </c>
      <c r="H6" s="1"/>
      <c r="I6" s="2"/>
    </row>
    <row r="7" customFormat="false" ht="12.75" hidden="false" customHeight="false" outlineLevel="0" collapsed="false">
      <c r="C7" s="3" t="s">
        <v>6</v>
      </c>
      <c r="D7" s="3"/>
      <c r="E7" s="3" t="s">
        <v>6</v>
      </c>
      <c r="F7" s="3"/>
      <c r="G7" s="3" t="s">
        <v>7</v>
      </c>
      <c r="H7" s="3"/>
      <c r="I7" s="2"/>
    </row>
    <row r="11" customFormat="false" ht="12.75" hidden="false" customHeight="false" outlineLevel="0" collapsed="false">
      <c r="A11" s="0" t="s">
        <v>8</v>
      </c>
      <c r="C11" s="4" t="e">
        <f aca="false">SUM([1]Begin:End!C11:C11)</f>
        <v>#VALUE!</v>
      </c>
      <c r="D11" s="4"/>
      <c r="E11" s="4" t="e">
        <f aca="false">SUM([1]Begin:End!E11:E11)</f>
        <v>#VALUE!</v>
      </c>
      <c r="F11" s="4"/>
      <c r="G11" s="4" t="e">
        <f aca="false">SUM([1]Begin:End!G11:G11)</f>
        <v>#VALUE!</v>
      </c>
      <c r="H11" s="4"/>
    </row>
    <row r="12" customFormat="false" ht="12.75" hidden="false" customHeight="false" outlineLevel="0" collapsed="false">
      <c r="C12" s="4"/>
      <c r="D12" s="4"/>
      <c r="E12" s="4"/>
      <c r="F12" s="4"/>
      <c r="G12" s="4"/>
      <c r="H12" s="4"/>
    </row>
    <row r="13" customFormat="false" ht="12.75" hidden="false" customHeight="false" outlineLevel="0" collapsed="false">
      <c r="A13" s="0" t="s">
        <v>9</v>
      </c>
      <c r="C13" s="4" t="e">
        <f aca="false">SUM([1]Begin:End!C13:C13)</f>
        <v>#VALUE!</v>
      </c>
      <c r="D13" s="4"/>
      <c r="E13" s="4" t="e">
        <f aca="false">SUM([1]Begin:End!E13:E13)</f>
        <v>#VALUE!</v>
      </c>
      <c r="F13" s="4"/>
      <c r="G13" s="4" t="e">
        <f aca="false">SUM([1]Begin:End!G13:G13)</f>
        <v>#VALUE!</v>
      </c>
      <c r="H13" s="4"/>
    </row>
    <row r="14" customFormat="false" ht="12.75" hidden="false" customHeight="false" outlineLevel="0" collapsed="false">
      <c r="C14" s="4"/>
      <c r="D14" s="4"/>
      <c r="E14" s="4"/>
      <c r="F14" s="4"/>
      <c r="G14" s="4"/>
      <c r="H14" s="4"/>
    </row>
    <row r="15" customFormat="false" ht="12.75" hidden="false" customHeight="false" outlineLevel="0" collapsed="false">
      <c r="A15" s="0" t="s">
        <v>10</v>
      </c>
      <c r="C15" s="4" t="e">
        <f aca="false">SUM([1]Begin:End!C15:C15)</f>
        <v>#VALUE!</v>
      </c>
      <c r="D15" s="4"/>
      <c r="E15" s="4" t="e">
        <f aca="false">SUM([1]Begin:End!E15:E15)</f>
        <v>#VALUE!</v>
      </c>
      <c r="F15" s="4"/>
      <c r="G15" s="4" t="e">
        <f aca="false">SUM([1]Begin:End!G15:G15)</f>
        <v>#VALUE!</v>
      </c>
      <c r="H15" s="4"/>
    </row>
    <row r="16" customFormat="false" ht="12.75" hidden="false" customHeight="false" outlineLevel="0" collapsed="false">
      <c r="C16" s="4"/>
      <c r="D16" s="4"/>
      <c r="E16" s="4"/>
      <c r="F16" s="4"/>
      <c r="G16" s="4"/>
      <c r="H16" s="4"/>
    </row>
    <row r="17" customFormat="false" ht="12.75" hidden="false" customHeight="false" outlineLevel="0" collapsed="false">
      <c r="A17" s="0" t="s">
        <v>11</v>
      </c>
      <c r="C17" s="4" t="e">
        <f aca="false">SUM([1]Begin:End!C17:C17)</f>
        <v>#VALUE!</v>
      </c>
      <c r="D17" s="4"/>
      <c r="E17" s="4" t="e">
        <f aca="false">SUM([1]Begin:End!E17:E17)</f>
        <v>#VALUE!</v>
      </c>
      <c r="F17" s="4"/>
      <c r="G17" s="4" t="e">
        <f aca="false">SUM([1]Begin:End!G17:G17)</f>
        <v>#VALUE!</v>
      </c>
      <c r="H17" s="4"/>
    </row>
    <row r="18" customFormat="false" ht="12.75" hidden="false" customHeight="false" outlineLevel="0" collapsed="false">
      <c r="C18" s="4"/>
      <c r="D18" s="4"/>
      <c r="E18" s="4"/>
      <c r="F18" s="4"/>
      <c r="G18" s="4"/>
      <c r="H18" s="4"/>
    </row>
    <row r="19" customFormat="false" ht="12.75" hidden="false" customHeight="false" outlineLevel="0" collapsed="false">
      <c r="A19" s="0" t="s">
        <v>12</v>
      </c>
      <c r="C19" s="4" t="e">
        <f aca="false">SUM([1]Begin:End!C19:C19)</f>
        <v>#VALUE!</v>
      </c>
      <c r="D19" s="4"/>
      <c r="E19" s="4" t="e">
        <f aca="false">SUM([1]Begin:End!E19:E19)</f>
        <v>#VALUE!</v>
      </c>
      <c r="F19" s="4"/>
      <c r="G19" s="4" t="e">
        <f aca="false">SUM([1]Begin:End!G19:G19)</f>
        <v>#VALUE!</v>
      </c>
      <c r="H19" s="4"/>
    </row>
    <row r="20" customFormat="false" ht="12.75" hidden="false" customHeight="false" outlineLevel="0" collapsed="false">
      <c r="C20" s="4"/>
      <c r="D20" s="4"/>
      <c r="E20" s="4"/>
      <c r="F20" s="4"/>
      <c r="G20" s="4"/>
      <c r="H20" s="4"/>
    </row>
    <row r="21" customFormat="false" ht="12.75" hidden="false" customHeight="false" outlineLevel="0" collapsed="false">
      <c r="A21" s="0" t="s">
        <v>13</v>
      </c>
      <c r="C21" s="4" t="e">
        <f aca="false">SUM([1]Begin:End!C21:C21)</f>
        <v>#VALUE!</v>
      </c>
      <c r="D21" s="4"/>
      <c r="E21" s="4" t="e">
        <f aca="false">SUM([1]Begin:End!E21:E21)</f>
        <v>#VALUE!</v>
      </c>
      <c r="F21" s="4"/>
      <c r="G21" s="4" t="e">
        <f aca="false">SUM([1]Begin:End!G21:G21)</f>
        <v>#VALUE!</v>
      </c>
      <c r="H21" s="4"/>
    </row>
    <row r="22" customFormat="false" ht="12.75" hidden="false" customHeight="false" outlineLevel="0" collapsed="false">
      <c r="C22" s="4"/>
      <c r="D22" s="4"/>
      <c r="E22" s="4"/>
      <c r="F22" s="4"/>
      <c r="G22" s="4"/>
      <c r="H22" s="4"/>
    </row>
    <row r="23" customFormat="false" ht="13.5" hidden="false" customHeight="false" outlineLevel="0" collapsed="false">
      <c r="A23" s="5" t="s">
        <v>14</v>
      </c>
      <c r="B23" s="5"/>
      <c r="C23" s="6" t="e">
        <f aca="false">SUM(C11:C21)</f>
        <v>#VALUE!</v>
      </c>
      <c r="D23" s="7"/>
      <c r="E23" s="6" t="e">
        <f aca="false">SUM(E11:E21)</f>
        <v>#VALUE!</v>
      </c>
      <c r="F23" s="7"/>
      <c r="G23" s="6" t="e">
        <f aca="false">SUM(G11:G21)</f>
        <v>#VALUE!</v>
      </c>
      <c r="H23" s="7"/>
    </row>
    <row r="24" customFormat="false" ht="13.5" hidden="false" customHeight="false" outlineLevel="0" collapsed="false">
      <c r="A24" s="8"/>
      <c r="B24" s="8"/>
      <c r="C24" s="9"/>
      <c r="D24" s="9"/>
      <c r="E24" s="9"/>
      <c r="F24" s="9"/>
      <c r="G24" s="9"/>
      <c r="H24" s="9"/>
    </row>
    <row r="25" customFormat="false" ht="12.75" hidden="false" customHeight="false" outlineLevel="0" collapsed="false">
      <c r="A25" s="8" t="s">
        <v>15</v>
      </c>
      <c r="B25" s="8"/>
      <c r="C25" s="10" t="e">
        <f aca="false">E26-C23</f>
        <v>#VALUE!</v>
      </c>
      <c r="D25" s="9"/>
      <c r="E25" s="10" t="e">
        <f aca="false">G26-E23</f>
        <v>#VALUE!</v>
      </c>
      <c r="F25" s="9"/>
      <c r="G25" s="9" t="n">
        <v>-256958</v>
      </c>
      <c r="H25" s="9"/>
    </row>
    <row r="26" customFormat="false" ht="13.5" hidden="false" customHeight="false" outlineLevel="0" collapsed="false">
      <c r="A26" s="8" t="s">
        <v>16</v>
      </c>
      <c r="B26" s="8"/>
      <c r="C26" s="11" t="e">
        <f aca="false">SUM(C23:C25)</f>
        <v>#VALUE!</v>
      </c>
      <c r="D26" s="9"/>
      <c r="E26" s="11" t="e">
        <f aca="false">SUM(E23:E25)</f>
        <v>#VALUE!</v>
      </c>
      <c r="F26" s="9"/>
      <c r="G26" s="11" t="e">
        <f aca="false">SUM(G23:G25)</f>
        <v>#VALUE!</v>
      </c>
      <c r="H26" s="9"/>
    </row>
    <row r="27" customFormat="false" ht="13.5" hidden="false" customHeight="false" outlineLevel="0" collapsed="false">
      <c r="C27" s="4"/>
      <c r="D27" s="4"/>
      <c r="E27" s="4"/>
      <c r="F27" s="4"/>
      <c r="G27" s="4"/>
      <c r="H27" s="4"/>
    </row>
    <row r="28" customFormat="false" ht="12.75" hidden="false" customHeight="false" outlineLevel="0" collapsed="false">
      <c r="C28" s="4"/>
      <c r="D28" s="4"/>
      <c r="E28" s="4"/>
      <c r="F28" s="4"/>
      <c r="G28" s="4"/>
      <c r="H28" s="4"/>
    </row>
    <row r="29" customFormat="false" ht="12.75" hidden="false" customHeight="false" outlineLevel="0" collapsed="false">
      <c r="A29" s="8" t="s">
        <v>17</v>
      </c>
      <c r="B29" s="8"/>
      <c r="C29" s="9"/>
      <c r="D29" s="9"/>
      <c r="E29" s="9"/>
      <c r="F29" s="9"/>
      <c r="G29" s="9"/>
      <c r="H29" s="9"/>
    </row>
    <row r="30" customFormat="false" ht="12.75" hidden="false" customHeight="false" outlineLevel="0" collapsed="false">
      <c r="C30" s="4"/>
      <c r="D30" s="4"/>
      <c r="E30" s="4"/>
      <c r="F30" s="4"/>
      <c r="G30" s="4"/>
      <c r="H30" s="4"/>
    </row>
    <row r="31" customFormat="false" ht="12.75" hidden="false" customHeight="false" outlineLevel="0" collapsed="false">
      <c r="A31" s="0" t="s">
        <v>18</v>
      </c>
      <c r="C31" s="4" t="e">
        <f aca="false">SUM([1]Begin:End!C31:C31)</f>
        <v>#VALUE!</v>
      </c>
      <c r="D31" s="4"/>
      <c r="E31" s="4" t="e">
        <f aca="false">SUM([1]Begin:End!E31:E31)</f>
        <v>#VALUE!</v>
      </c>
      <c r="F31" s="4"/>
      <c r="G31" s="4" t="e">
        <f aca="false">SUM([1]Begin:End!G31:G31)</f>
        <v>#VALUE!</v>
      </c>
      <c r="H31" s="4"/>
    </row>
    <row r="32" customFormat="false" ht="12.75" hidden="false" customHeight="false" outlineLevel="0" collapsed="false">
      <c r="A32" s="0" t="s">
        <v>19</v>
      </c>
      <c r="C32" s="4" t="e">
        <f aca="false">SUM([1]Begin:End!C32:C32)</f>
        <v>#VALUE!</v>
      </c>
      <c r="D32" s="4"/>
      <c r="E32" s="4" t="e">
        <f aca="false">SUM([1]Begin:End!E32:E32)</f>
        <v>#VALUE!</v>
      </c>
      <c r="F32" s="4"/>
      <c r="G32" s="4" t="e">
        <f aca="false">SUM([1]Begin:End!G32:G32)</f>
        <v>#VALUE!</v>
      </c>
      <c r="H32" s="4"/>
    </row>
    <row r="33" customFormat="false" ht="12.75" hidden="false" customHeight="false" outlineLevel="0" collapsed="false">
      <c r="A33" s="0" t="s">
        <v>20</v>
      </c>
      <c r="C33" s="4" t="e">
        <f aca="false">SUM([1]Begin:End!C33:C33)</f>
        <v>#VALUE!</v>
      </c>
      <c r="D33" s="4"/>
      <c r="E33" s="4" t="e">
        <f aca="false">SUM([1]Begin:End!E33:E33)</f>
        <v>#VALUE!</v>
      </c>
      <c r="F33" s="4"/>
      <c r="G33" s="4" t="e">
        <f aca="false">SUM([1]Begin:End!G33:G33)</f>
        <v>#VALUE!</v>
      </c>
      <c r="H33" s="4"/>
    </row>
    <row r="34" customFormat="false" ht="12.75" hidden="false" customHeight="false" outlineLevel="0" collapsed="false">
      <c r="A34" s="0" t="s">
        <v>21</v>
      </c>
      <c r="C34" s="4" t="e">
        <f aca="false">SUM([1]Begin:End!C34:C34)</f>
        <v>#VALUE!</v>
      </c>
      <c r="D34" s="4"/>
      <c r="E34" s="4" t="e">
        <f aca="false">SUM([1]Begin:End!E34:E34)</f>
        <v>#VALUE!</v>
      </c>
      <c r="F34" s="4"/>
      <c r="G34" s="4" t="e">
        <f aca="false">SUM([1]Begin:End!G34:G34)</f>
        <v>#VALUE!</v>
      </c>
      <c r="H34" s="4"/>
    </row>
    <row r="35" customFormat="false" ht="12.75" hidden="false" customHeight="false" outlineLevel="0" collapsed="false">
      <c r="A35" s="0" t="s">
        <v>22</v>
      </c>
      <c r="C35" s="4" t="e">
        <f aca="false">SUM([1]Begin:End!C35:C35)</f>
        <v>#VALUE!</v>
      </c>
      <c r="D35" s="4"/>
      <c r="E35" s="4" t="e">
        <f aca="false">SUM([1]Begin:End!E35:E35)</f>
        <v>#VALUE!</v>
      </c>
      <c r="F35" s="4"/>
      <c r="G35" s="4" t="e">
        <f aca="false">SUM([1]Begin:End!G35:G35)</f>
        <v>#VALUE!</v>
      </c>
      <c r="H35" s="4"/>
    </row>
    <row r="36" customFormat="false" ht="12.75" hidden="false" customHeight="false" outlineLevel="0" collapsed="false">
      <c r="A36" s="0" t="s">
        <v>23</v>
      </c>
      <c r="C36" s="12" t="e">
        <f aca="false">SUM(C31:C35)</f>
        <v>#VALUE!</v>
      </c>
      <c r="D36" s="4"/>
      <c r="E36" s="12" t="e">
        <f aca="false">SUM(E31:E35)</f>
        <v>#VALUE!</v>
      </c>
      <c r="F36" s="4"/>
      <c r="G36" s="12" t="e">
        <f aca="false">SUM(G31:G35)</f>
        <v>#VALUE!</v>
      </c>
      <c r="H36" s="4"/>
    </row>
    <row r="37" customFormat="false" ht="12.75" hidden="false" customHeight="false" outlineLevel="0" collapsed="false">
      <c r="C37" s="4"/>
      <c r="D37" s="4"/>
      <c r="E37" s="4"/>
      <c r="F37" s="4"/>
      <c r="G37" s="4"/>
      <c r="H37" s="4"/>
    </row>
    <row r="38" customFormat="false" ht="12.75" hidden="false" customHeight="false" outlineLevel="0" collapsed="false">
      <c r="C38" s="4"/>
      <c r="D38" s="4"/>
      <c r="E38" s="4"/>
      <c r="F38" s="4"/>
      <c r="G38" s="4"/>
      <c r="H38" s="4"/>
    </row>
    <row r="39" customFormat="false" ht="12.75" hidden="false" customHeight="false" outlineLevel="0" collapsed="false">
      <c r="A39" s="0" t="s">
        <v>24</v>
      </c>
      <c r="C39" s="4" t="e">
        <f aca="false">SUM([1]Begin:End!C39:C39)</f>
        <v>#VALUE!</v>
      </c>
      <c r="D39" s="4"/>
      <c r="E39" s="4" t="e">
        <f aca="false">SUM([1]Begin:End!E39:E39)</f>
        <v>#VALUE!</v>
      </c>
      <c r="F39" s="4"/>
      <c r="G39" s="4" t="e">
        <f aca="false">SUM([1]Begin:End!G39:G39)</f>
        <v>#VALUE!</v>
      </c>
      <c r="H39" s="4"/>
    </row>
    <row r="40" customFormat="false" ht="12.75" hidden="false" customHeight="false" outlineLevel="0" collapsed="false">
      <c r="A40" s="0" t="s">
        <v>25</v>
      </c>
      <c r="C40" s="4" t="e">
        <f aca="false">SUM([1]Begin:End!C40:C40)</f>
        <v>#VALUE!</v>
      </c>
      <c r="D40" s="4"/>
      <c r="E40" s="4" t="e">
        <f aca="false">SUM([1]Begin:End!E40:E40)</f>
        <v>#VALUE!</v>
      </c>
      <c r="F40" s="4"/>
      <c r="G40" s="4" t="e">
        <f aca="false">SUM([1]Begin:End!G40:G40)</f>
        <v>#VALUE!</v>
      </c>
      <c r="H40" s="4"/>
    </row>
    <row r="41" customFormat="false" ht="12.75" hidden="false" customHeight="false" outlineLevel="0" collapsed="false">
      <c r="A41" s="0" t="s">
        <v>26</v>
      </c>
      <c r="C41" s="4" t="e">
        <f aca="false">SUM([1]Begin:End!C41:C41)</f>
        <v>#VALUE!</v>
      </c>
      <c r="D41" s="4"/>
      <c r="E41" s="4" t="e">
        <f aca="false">SUM([1]Begin:End!E41:E41)</f>
        <v>#VALUE!</v>
      </c>
      <c r="F41" s="4"/>
      <c r="G41" s="4" t="e">
        <f aca="false">SUM([1]Begin:End!G41:G41)</f>
        <v>#VALUE!</v>
      </c>
      <c r="H41" s="4"/>
    </row>
    <row r="42" customFormat="false" ht="12.75" hidden="false" customHeight="false" outlineLevel="0" collapsed="false">
      <c r="A42" s="0" t="s">
        <v>27</v>
      </c>
      <c r="C42" s="12" t="e">
        <f aca="false">SUM(C39:C41)</f>
        <v>#VALUE!</v>
      </c>
      <c r="D42" s="4"/>
      <c r="E42" s="12" t="e">
        <f aca="false">SUM(E39:E41)</f>
        <v>#VALUE!</v>
      </c>
      <c r="F42" s="4"/>
      <c r="G42" s="12" t="e">
        <f aca="false">SUM(G39:G41)</f>
        <v>#VALUE!</v>
      </c>
      <c r="H42" s="4"/>
    </row>
    <row r="43" customFormat="false" ht="12.75" hidden="false" customHeight="false" outlineLevel="0" collapsed="false">
      <c r="C43" s="4"/>
      <c r="D43" s="4"/>
      <c r="E43" s="4"/>
      <c r="F43" s="4"/>
      <c r="G43" s="4"/>
      <c r="H43" s="4"/>
    </row>
    <row r="44" customFormat="false" ht="12.75" hidden="false" customHeight="false" outlineLevel="0" collapsed="false">
      <c r="A44" s="0" t="s">
        <v>28</v>
      </c>
      <c r="C44" s="13" t="e">
        <f aca="false">SUM([1]Begin:End!C44:C44)</f>
        <v>#VALUE!</v>
      </c>
      <c r="D44" s="4"/>
      <c r="E44" s="13" t="e">
        <f aca="false">SUM([1]Begin:End!E44:E44)</f>
        <v>#VALUE!</v>
      </c>
      <c r="F44" s="4"/>
      <c r="G44" s="13" t="e">
        <f aca="false">SUM([1]Begin:End!G44:G44)</f>
        <v>#VALUE!</v>
      </c>
      <c r="H44" s="4"/>
    </row>
    <row r="45" customFormat="false" ht="12.75" hidden="false" customHeight="false" outlineLevel="0" collapsed="false">
      <c r="C45" s="4"/>
      <c r="D45" s="4"/>
      <c r="E45" s="4"/>
      <c r="F45" s="4"/>
      <c r="G45" s="4"/>
      <c r="H45" s="4"/>
    </row>
    <row r="46" customFormat="false" ht="12.75" hidden="false" customHeight="false" outlineLevel="0" collapsed="false">
      <c r="C46" s="4"/>
      <c r="D46" s="4"/>
      <c r="E46" s="4"/>
      <c r="F46" s="4"/>
      <c r="G46" s="4"/>
      <c r="H46" s="4"/>
    </row>
    <row r="47" customFormat="false" ht="13.5" hidden="false" customHeight="false" outlineLevel="0" collapsed="false">
      <c r="A47" s="5" t="s">
        <v>14</v>
      </c>
      <c r="B47" s="8"/>
      <c r="C47" s="14" t="e">
        <f aca="false">+C36+C42+C44</f>
        <v>#VALUE!</v>
      </c>
      <c r="D47" s="7"/>
      <c r="E47" s="14" t="e">
        <f aca="false">+E36+E42+E44</f>
        <v>#VALUE!</v>
      </c>
      <c r="F47" s="7"/>
      <c r="G47" s="14" t="e">
        <f aca="false">+G36+G42+G44</f>
        <v>#VALUE!</v>
      </c>
      <c r="H47" s="9"/>
    </row>
    <row r="48" customFormat="false" ht="13.5" hidden="false" customHeight="false" outlineLevel="0" collapsed="false">
      <c r="C48" s="4"/>
      <c r="D48" s="4"/>
      <c r="E48" s="4"/>
      <c r="F48" s="4"/>
      <c r="G48" s="4"/>
      <c r="H48" s="4"/>
    </row>
    <row r="49" customFormat="false" ht="12.75" hidden="false" customHeight="false" outlineLevel="0" collapsed="false">
      <c r="A49" s="8" t="s">
        <v>15</v>
      </c>
      <c r="C49" s="10" t="e">
        <f aca="false">+C26-C47</f>
        <v>#VALUE!</v>
      </c>
      <c r="D49" s="4"/>
      <c r="E49" s="4" t="e">
        <f aca="false">+E26-E47</f>
        <v>#VALUE!</v>
      </c>
      <c r="F49" s="4"/>
      <c r="G49" s="10" t="e">
        <f aca="false">+G26-G47</f>
        <v>#VALUE!</v>
      </c>
      <c r="H49" s="4"/>
    </row>
    <row r="50" customFormat="false" ht="13.5" hidden="false" customHeight="false" outlineLevel="0" collapsed="false">
      <c r="A50" s="8" t="s">
        <v>16</v>
      </c>
      <c r="C50" s="11" t="e">
        <f aca="false">SUM(C47:C49)</f>
        <v>#VALUE!</v>
      </c>
      <c r="D50" s="4"/>
      <c r="E50" s="4"/>
      <c r="F50" s="4"/>
      <c r="G50" s="11" t="e">
        <f aca="false">SUM(G47:G49)</f>
        <v>#VALUE!</v>
      </c>
      <c r="H50" s="4"/>
    </row>
    <row r="51" customFormat="false" ht="13.5" hidden="false" customHeight="false" outlineLevel="0" collapsed="false">
      <c r="C51" s="15"/>
      <c r="D51" s="15"/>
      <c r="E51" s="15"/>
      <c r="F51" s="15"/>
      <c r="G51" s="15"/>
      <c r="H51" s="15"/>
    </row>
    <row r="52" customFormat="false" ht="12.75" hidden="false" customHeight="false" outlineLevel="0" collapsed="false">
      <c r="A52" s="16" t="s">
        <v>29</v>
      </c>
      <c r="C52" s="15"/>
      <c r="D52" s="15"/>
      <c r="E52" s="15"/>
      <c r="F52" s="15"/>
      <c r="G52" s="15"/>
      <c r="H52" s="15"/>
    </row>
    <row r="53" customFormat="false" ht="12.75" hidden="false" customHeight="false" outlineLevel="0" collapsed="false">
      <c r="A53" s="8"/>
      <c r="C53" s="15"/>
      <c r="D53" s="15"/>
      <c r="E53" s="15"/>
      <c r="F53" s="15"/>
      <c r="G53" s="15"/>
      <c r="H53" s="15"/>
    </row>
    <row r="54" customFormat="false" ht="12.75" hidden="false" customHeight="false" outlineLevel="0" collapsed="false">
      <c r="A54" s="8"/>
      <c r="C54" s="15"/>
      <c r="D54" s="15"/>
      <c r="E54" s="15"/>
      <c r="F54" s="15"/>
      <c r="G54" s="15"/>
      <c r="H54" s="15"/>
    </row>
    <row r="55" customFormat="false" ht="12.75" hidden="false" customHeight="false" outlineLevel="0" collapsed="false">
      <c r="C55" s="15"/>
      <c r="D55" s="15"/>
      <c r="E55" s="15"/>
      <c r="F55" s="15"/>
      <c r="G55" s="15"/>
      <c r="H55" s="15"/>
    </row>
    <row r="56" customFormat="false" ht="12.75" hidden="false" customHeight="false" outlineLevel="0" collapsed="false">
      <c r="C56" s="15"/>
      <c r="D56" s="15"/>
      <c r="E56" s="15"/>
      <c r="F56" s="15"/>
      <c r="G56" s="15"/>
      <c r="H56" s="15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2001-08-10T10:23:13Z</dcterms:created>
  <dc:creator>bhumann</dc:creator>
  <dc:description/>
  <dc:language>en-US</dc:language>
  <cp:lastModifiedBy>bhumann</cp:lastModifiedBy>
  <dcterms:modified xsi:type="dcterms:W3CDTF">2001-08-10T10:23:35Z</dcterms:modified>
  <cp:revision>0</cp:revision>
  <dc:subject/>
  <dc:title/>
</cp:coreProperties>
</file>