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21.xml" ContentType="application/vnd.ms-excel.controlproperties+xml"/>
  <Override PartName="/xl/ctrlProps/ctrlProps8.xml" ContentType="application/vnd.ms-excel.controlproperties+xml"/>
  <Override PartName="/xl/ctrlProps/ctrlProps19.xml" ContentType="application/vnd.ms-excel.controlpropertie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3.xml" ContentType="application/vnd.ms-excel.controlproperties+xml"/>
  <Override PartName="/xl/ctrlProps/ctrlProps12.xml" ContentType="application/vnd.ms-excel.controlproperties+xml"/>
  <Override PartName="/xl/ctrlProps/ctrlProps35.xml" ContentType="application/vnd.ms-excel.controlproperties+xml"/>
  <Override PartName="/xl/ctrlProps/ctrlProps36.xml" ContentType="application/vnd.ms-excel.controlproperties+xml"/>
  <Override PartName="/xl/ctrlProps/ctrlProps37.xml" ContentType="application/vnd.ms-excel.controlproperties+xml"/>
  <Override PartName="/xl/ctrlProps/ctrlProps38.xml" ContentType="application/vnd.ms-excel.controlproperties+xml"/>
  <Override PartName="/xl/ctrlProps/ctrlProps40.xml" ContentType="application/vnd.ms-excel.controlproperties+xml"/>
  <Override PartName="/xl/ctrlProps/ctrlProps39.xml" ContentType="application/vnd.ms-excel.controlproperties+xml"/>
  <Override PartName="/xl/ctrlProps/ctrlProps41.xml" ContentType="application/vnd.ms-excel.controlproperties+xml"/>
  <Override PartName="/xl/ctrlProps/ctrlProps42.xml" ContentType="application/vnd.ms-excel.controlproperties+xml"/>
  <Override PartName="/xl/ctrlProps/ctrlProps43.xml" ContentType="application/vnd.ms-excel.controlproperties+xml"/>
  <Override PartName="/xl/ctrlProps/ctrlProps44.xml" ContentType="application/vnd.ms-excel.controlproperties+xml"/>
  <Override PartName="/xl/ctrlProps/ctrlProps45.xml" ContentType="application/vnd.ms-excel.controlproperties+xml"/>
  <Override PartName="/xl/ctrlProps/ctrlProps34.xml" ContentType="application/vnd.ms-excel.controlproperties+xml"/>
  <Override PartName="/xl/ctrlProps/ctrlProps46.xml" ContentType="application/vnd.ms-excel.controlpropertie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31.xml" ContentType="application/vnd.ms-excel.controlproperties+xml"/>
  <Override PartName="/xl/ctrlProps/ctrlProps10.xml" ContentType="application/vnd.ms-excel.controlproperties+xml"/>
  <Override PartName="/xl/ctrlProps/ctrlProps47.xml" ContentType="application/vnd.ms-excel.controlproperties+xml"/>
  <Override PartName="/xl/ctrlProps/ctrlProps18.xml" ContentType="application/vnd.ms-excel.controlproperties+xml"/>
  <Override PartName="/xl/ctrlProps/ctrlProps17.xml" ContentType="application/vnd.ms-excel.controlproperties+xml"/>
  <Override PartName="/xl/ctrlProps/ctrlProps20.xml" ContentType="application/vnd.ms-excel.controlproperties+xml"/>
  <Override PartName="/xl/ctrlProps/ctrlProps7.xml" ContentType="application/vnd.ms-excel.controlproperties+xml"/>
  <Override PartName="/xl/ctrlProps/ctrlProps16.xml" ContentType="application/vnd.ms-excel.controlproperties+xml"/>
  <Override PartName="/xl/ctrlProps/ctrlProps6.xml" ContentType="application/vnd.ms-excel.controlproperties+xml"/>
  <Override PartName="/xl/ctrlProps/ctrlProps15.xml" ContentType="application/vnd.ms-excel.controlproperties+xml"/>
  <Override PartName="/xl/ctrlProps/ctrlProps14.xml" ContentType="application/vnd.ms-excel.controlproperties+xml"/>
  <Override PartName="/xl/ctrlProps/ctrlProps5.xml" ContentType="application/vnd.ms-excel.controlproperties+xml"/>
  <Override PartName="/xl/ctrlProps/ctrlProps1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Info " sheetId="1" state="visible" r:id="rId3"/>
    <sheet name="Site &amp; Acct List" sheetId="2" state="visible" r:id="rId4"/>
    <sheet name="Deal Capture Use" sheetId="3" state="visible" r:id="rId5"/>
    <sheet name="Formulas" sheetId="4" state="visible" r:id="rId6"/>
    <sheet name="Module1" sheetId="5" state="hidden" r:id="rId7"/>
    <sheet name="Module2" sheetId="6" state="hidden" r:id="rId8"/>
  </sheets>
  <definedNames>
    <definedName function="false" hidden="false" localSheetId="0" name="_xlnm.Print_Area" vbProcedure="false">'Deal Info '!$A$1:$S$69</definedName>
    <definedName function="false" hidden="false" localSheetId="0" name="_xlnm.Print_Titles" vbProcedure="false">'Deal Info 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" authorId="0">
      <text>
        <r>
          <rPr>
            <b val="true"/>
            <sz val="9"/>
            <color rgb="FF000000"/>
            <rFont val="Tahoma"/>
            <family val="2"/>
          </rPr>
          <t xml:space="preserve">List LDC account number as it appears on the most recent copy of the customer's utility invoice.
</t>
        </r>
        <r>
          <rPr>
            <sz val="12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7</xdr:rowOff>
              </xdr:from>
              <xdr:to>
                <xdr:col>4</xdr:col>
                <xdr:colOff>90</xdr:colOff>
                <xdr:row>1</xdr:row>
                <xdr:rowOff>91</xdr:rowOff>
              </xdr:to>
            </anchor>
          </commentPr>
        </mc:Choice>
        <mc:Fallback/>
      </mc:AlternateContent>
    </comment>
    <comment ref="D2" authorId="0">
      <text>
        <r>
          <rPr>
            <b val="true"/>
            <sz val="9"/>
            <color rgb="FF000000"/>
            <rFont val="Tahoma"/>
            <family val="2"/>
          </rPr>
          <t xml:space="preserve">List the service name behind the legal name, such as Pizza Hut, Taco Bell behind Tricon.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0</xdr:row>
                <xdr:rowOff>7</xdr:rowOff>
              </xdr:from>
              <xdr:to>
                <xdr:col>5</xdr:col>
                <xdr:colOff>0</xdr:colOff>
                <xdr:row>1</xdr:row>
                <xdr:rowOff>91</xdr:rowOff>
              </xdr:to>
            </anchor>
          </commentPr>
        </mc:Choice>
        <mc:Fallback/>
      </mc:AlternateContent>
    </comment>
    <comment ref="E2" authorId="0">
      <text>
        <r>
          <rPr>
            <b val="true"/>
            <sz val="9"/>
            <color rgb="FF000000"/>
            <rFont val="Tahoma"/>
            <family val="2"/>
          </rPr>
          <t xml:space="preserve">List store numbers, if applicable for the customer.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7</xdr:rowOff>
              </xdr:from>
              <xdr:to>
                <xdr:col>7</xdr:col>
                <xdr:colOff>51</xdr:colOff>
                <xdr:row>1</xdr:row>
                <xdr:rowOff>91</xdr:rowOff>
              </xdr:to>
            </anchor>
          </commentPr>
        </mc:Choice>
        <mc:Fallback/>
      </mc:AlternateContent>
    </comment>
    <comment ref="F2" authorId="0">
      <text>
        <r>
          <rPr>
            <b val="true"/>
            <sz val="9"/>
            <color rgb="FF000000"/>
            <rFont val="Tahoma"/>
            <family val="2"/>
          </rPr>
          <t xml:space="preserve">List the street address of the actual meter site.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0</xdr:row>
                <xdr:rowOff>7</xdr:rowOff>
              </xdr:from>
              <xdr:to>
                <xdr:col>7</xdr:col>
                <xdr:colOff>0</xdr:colOff>
                <xdr:row>1</xdr:row>
                <xdr:rowOff>91</xdr:rowOff>
              </xdr:to>
            </anchor>
          </commentPr>
        </mc:Choice>
        <mc:Fallback/>
      </mc:AlternateContent>
    </comment>
    <comment ref="U2" authorId="0">
      <text>
        <r>
          <rPr>
            <b val="true"/>
            <sz val="9"/>
            <color rgb="FF000000"/>
            <rFont val="Tahoma"/>
            <family val="2"/>
          </rPr>
          <t xml:space="preserve">List the meter number as it appears on the utility invoice.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54</xdr:colOff>
                <xdr:row>0</xdr:row>
                <xdr:rowOff>7</xdr:rowOff>
              </xdr:from>
              <xdr:to>
                <xdr:col>22</xdr:col>
                <xdr:colOff>20</xdr:colOff>
                <xdr:row>1</xdr:row>
                <xdr:rowOff>91</xdr:rowOff>
              </xdr:to>
            </anchor>
          </commentPr>
        </mc:Choice>
        <mc:Fallback/>
      </mc:AlternateContent>
    </comment>
    <comment ref="AI2" authorId="0">
      <text>
        <r>
          <rPr>
            <b val="true"/>
            <sz val="9"/>
            <color rgb="FF000000"/>
            <rFont val="Tahoma"/>
            <family val="2"/>
          </rPr>
          <t xml:space="preserve">Is the account currently transporting with another marketer? Yes or No?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92</xdr:colOff>
                <xdr:row>0</xdr:row>
                <xdr:rowOff>7</xdr:rowOff>
              </xdr:from>
              <xdr:to>
                <xdr:col>36</xdr:col>
                <xdr:colOff>79</xdr:colOff>
                <xdr:row>1</xdr:row>
                <xdr:rowOff>91</xdr:rowOff>
              </xdr:to>
            </anchor>
          </commentPr>
        </mc:Choice>
        <mc:Fallback/>
      </mc:AlternateContent>
    </comment>
    <comment ref="AJ2" authorId="0">
      <text>
        <r>
          <rPr>
            <b val="true"/>
            <sz val="9"/>
            <color rgb="FF000000"/>
            <rFont val="Tahoma"/>
            <family val="2"/>
          </rPr>
          <t xml:space="preserve">List the rate class that the utility currently classifies this customer?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92</xdr:colOff>
                <xdr:row>0</xdr:row>
                <xdr:rowOff>7</xdr:rowOff>
              </xdr:from>
              <xdr:to>
                <xdr:col>37</xdr:col>
                <xdr:colOff>6</xdr:colOff>
                <xdr:row>1</xdr:row>
                <xdr:rowOff>91</xdr:rowOff>
              </xdr:to>
            </anchor>
          </commentPr>
        </mc:Choice>
        <mc:Fallback/>
      </mc:AlternateContent>
    </comment>
    <comment ref="AK2" authorId="0">
      <text>
        <r>
          <rPr>
            <b val="true"/>
            <sz val="9"/>
            <color rgb="FF000000"/>
            <rFont val="Tahoma"/>
            <family val="2"/>
          </rPr>
          <t xml:space="preserve">List if different than current utility rate class. If not different, then use the current rate class.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92</xdr:colOff>
                <xdr:row>0</xdr:row>
                <xdr:rowOff>7</xdr:rowOff>
              </xdr:from>
              <xdr:to>
                <xdr:col>37</xdr:col>
                <xdr:colOff>13</xdr:colOff>
                <xdr:row>1</xdr:row>
                <xdr:rowOff>91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G1" authorId="0">
      <text>
        <r>
          <rPr>
            <b val="true"/>
            <sz val="9"/>
            <color rgb="FF000000"/>
            <rFont val="Tahoma"/>
            <family val="2"/>
          </rPr>
          <t xml:space="preserve">List LDC account number as it appears on the most recent copy of the customer's utility invoice.
</t>
        </r>
        <r>
          <rPr>
            <sz val="12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0</xdr:colOff>
                <xdr:row>0</xdr:row>
                <xdr:rowOff>2</xdr:rowOff>
              </xdr:from>
              <xdr:to>
                <xdr:col>47</xdr:col>
                <xdr:colOff>-16</xdr:colOff>
                <xdr:row>1</xdr:row>
                <xdr:rowOff>-34</xdr:rowOff>
              </xdr:to>
            </anchor>
          </commentPr>
        </mc:Choice>
        <mc:Fallback/>
      </mc:AlternateContent>
    </comment>
    <comment ref="BH1" authorId="0">
      <text>
        <r>
          <rPr>
            <b val="true"/>
            <sz val="9"/>
            <color rgb="FF000000"/>
            <rFont val="Tahoma"/>
            <family val="2"/>
          </rPr>
          <t xml:space="preserve">List the service name behind the legal name, such as Pizza Hut, Taco Bell behind Tricon.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48</xdr:col>
                <xdr:colOff>0</xdr:colOff>
                <xdr:row>0</xdr:row>
                <xdr:rowOff>2</xdr:rowOff>
              </xdr:from>
              <xdr:to>
                <xdr:col>49</xdr:col>
                <xdr:colOff>-1</xdr:colOff>
                <xdr:row>1</xdr:row>
                <xdr:rowOff>-31</xdr:rowOff>
              </xdr:to>
            </anchor>
          </commentPr>
        </mc:Choice>
        <mc:Fallback/>
      </mc:AlternateContent>
    </comment>
    <comment ref="BI1" authorId="0">
      <text>
        <r>
          <rPr>
            <b val="true"/>
            <sz val="9"/>
            <color rgb="FF000000"/>
            <rFont val="Tahoma"/>
            <family val="2"/>
          </rPr>
          <t xml:space="preserve">List store numbers, if applicable for the customer.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48</xdr:colOff>
                <xdr:row>0</xdr:row>
                <xdr:rowOff>2</xdr:rowOff>
              </xdr:from>
              <xdr:to>
                <xdr:col>51</xdr:col>
                <xdr:colOff>-102</xdr:colOff>
                <xdr:row>1</xdr:row>
                <xdr:rowOff>-46</xdr:rowOff>
              </xdr:to>
            </anchor>
          </commentPr>
        </mc:Choice>
        <mc:Fallback/>
      </mc:AlternateContent>
    </comment>
    <comment ref="BJ1" authorId="0">
      <text>
        <r>
          <rPr>
            <b val="true"/>
            <sz val="9"/>
            <color rgb="FF000000"/>
            <rFont val="Tahoma"/>
            <family val="2"/>
          </rPr>
          <t xml:space="preserve">List the street address of the actual meter site.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6</xdr:colOff>
                <xdr:row>0</xdr:row>
                <xdr:rowOff>2</xdr:rowOff>
              </xdr:from>
              <xdr:to>
                <xdr:col>58</xdr:col>
                <xdr:colOff>9</xdr:colOff>
                <xdr:row>1</xdr:row>
                <xdr:rowOff>-42</xdr:rowOff>
              </xdr:to>
            </anchor>
          </commentPr>
        </mc:Choice>
        <mc:Fallback/>
      </mc:AlternateContent>
    </comment>
    <comment ref="CE1" authorId="0">
      <text>
        <r>
          <rPr>
            <b val="true"/>
            <sz val="9"/>
            <color rgb="FF000000"/>
            <rFont val="Tahoma"/>
            <family val="2"/>
          </rPr>
          <t xml:space="preserve">Is the account currently transporting with another marketer? Yes or No?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73</xdr:col>
                <xdr:colOff>30</xdr:colOff>
                <xdr:row>0</xdr:row>
                <xdr:rowOff>2</xdr:rowOff>
              </xdr:from>
              <xdr:to>
                <xdr:col>76</xdr:col>
                <xdr:colOff>14</xdr:colOff>
                <xdr:row>1</xdr:row>
                <xdr:rowOff>-28</xdr:rowOff>
              </xdr:to>
            </anchor>
          </commentPr>
        </mc:Choice>
        <mc:Fallback/>
      </mc:AlternateContent>
    </comment>
    <comment ref="CF1" authorId="0">
      <text>
        <r>
          <rPr>
            <b val="true"/>
            <sz val="9"/>
            <color rgb="FF000000"/>
            <rFont val="Tahoma"/>
            <family val="2"/>
          </rPr>
          <t xml:space="preserve">List the rate class that the utility currently classifies this customer?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74</xdr:col>
                <xdr:colOff>30</xdr:colOff>
                <xdr:row>0</xdr:row>
                <xdr:rowOff>2</xdr:rowOff>
              </xdr:from>
              <xdr:to>
                <xdr:col>77</xdr:col>
                <xdr:colOff>17</xdr:colOff>
                <xdr:row>1</xdr:row>
                <xdr:rowOff>-35</xdr:rowOff>
              </xdr:to>
            </anchor>
          </commentPr>
        </mc:Choice>
        <mc:Fallback/>
      </mc:AlternateContent>
    </comment>
    <comment ref="CG1" authorId="0">
      <text>
        <r>
          <rPr>
            <b val="true"/>
            <sz val="9"/>
            <color rgb="FF000000"/>
            <rFont val="Tahoma"/>
            <family val="2"/>
          </rPr>
          <t xml:space="preserve">List if different than current utility rate class. If not different, then use the current rate class.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75</xdr:col>
                <xdr:colOff>30</xdr:colOff>
                <xdr:row>0</xdr:row>
                <xdr:rowOff>2</xdr:rowOff>
              </xdr:from>
              <xdr:to>
                <xdr:col>77</xdr:col>
                <xdr:colOff>57</xdr:colOff>
                <xdr:row>1</xdr:row>
                <xdr:rowOff>-12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<sst xmlns="http://schemas.openxmlformats.org/spreadsheetml/2006/main" count="356" uniqueCount="282">
  <si>
    <t xml:space="preserve">EES Origination DEAL TICKET for Gas Deals (10/08/01)</t>
  </si>
  <si>
    <t xml:space="preserve">      </t>
  </si>
  <si>
    <t xml:space="preserve">SYSTEM DEAL TICKET(s) #:</t>
  </si>
  <si>
    <t xml:space="preserve">REVISION #</t>
  </si>
  <si>
    <t xml:space="preserve">EESI</t>
  </si>
  <si>
    <t xml:space="preserve">EESO</t>
  </si>
  <si>
    <t xml:space="preserve">ENRON DIRECT CANADA</t>
  </si>
  <si>
    <t xml:space="preserve">CUSTOMER NAME (DBA)</t>
  </si>
  <si>
    <t xml:space="preserve">MARKETER: </t>
  </si>
  <si>
    <t xml:space="preserve">PH#:</t>
  </si>
  <si>
    <t xml:space="preserve">DEAL DATE: </t>
  </si>
  <si>
    <t xml:space="preserve">Strategic Account</t>
  </si>
  <si>
    <t xml:space="preserve">INDUSTRIAL</t>
  </si>
  <si>
    <t xml:space="preserve">COMMERCIAL</t>
  </si>
  <si>
    <t xml:space="preserve">ENOVATIVE CONTRACT PREPARED (By Marketer)</t>
  </si>
  <si>
    <t xml:space="preserve">STRUCTURER'S INITIALS:</t>
  </si>
  <si>
    <t xml:space="preserve">EXT:</t>
  </si>
  <si>
    <t xml:space="preserve">UTILITY DATA ATTACHED</t>
  </si>
  <si>
    <t xml:space="preserve">CREDIT APPROVED DATE:</t>
  </si>
  <si>
    <t xml:space="preserve"> 1. Aggregate Volumes</t>
  </si>
  <si>
    <t xml:space="preserve"> 2. SERVICES / DELIVERY / TERM</t>
  </si>
  <si>
    <t xml:space="preserve"> 3. CONTRACT</t>
  </si>
  <si>
    <t xml:space="preserve">DEAL PRICES &amp; STRUCTURES </t>
  </si>
  <si>
    <t xml:space="preserve"> CONTRACT TYPE:</t>
  </si>
  <si>
    <t xml:space="preserve">ONLY REPRESENTED IN MMBTU UNITS</t>
  </si>
  <si>
    <t xml:space="preserve"> DELIVERY POINT/LDC:</t>
  </si>
  <si>
    <t xml:space="preserve">      SELL</t>
  </si>
  <si>
    <t xml:space="preserve">      FIXED</t>
  </si>
  <si>
    <t xml:space="preserve">ESTIMATED VOLUMES</t>
  </si>
  <si>
    <t xml:space="preserve"> SOURCE/PIPELINE:</t>
  </si>
  <si>
    <t xml:space="preserve">      BUY</t>
  </si>
  <si>
    <t xml:space="preserve">      INDEX</t>
  </si>
  <si>
    <t xml:space="preserve">Populated from 'Site &amp; Acct List' Tab</t>
  </si>
  <si>
    <t xml:space="preserve">      NYMEX</t>
  </si>
  <si>
    <t xml:space="preserve"> BEGIN DATE:</t>
  </si>
  <si>
    <r>
      <rPr>
        <b val="true"/>
        <sz val="14"/>
        <rFont val="Arial"/>
        <family val="2"/>
      </rPr>
      <t xml:space="preserve">TERM </t>
    </r>
    <r>
      <rPr>
        <sz val="14"/>
        <rFont val="Arial"/>
        <family val="2"/>
      </rPr>
      <t xml:space="preserve">(mths)</t>
    </r>
  </si>
  <si>
    <t xml:space="preserve">     FINANCIAL</t>
  </si>
  <si>
    <t xml:space="preserve">JAN</t>
  </si>
  <si>
    <t xml:space="preserve"> END DATE:</t>
  </si>
  <si>
    <t xml:space="preserve">     PHYSICAL</t>
  </si>
  <si>
    <t xml:space="preserve">FEB</t>
  </si>
  <si>
    <t xml:space="preserve"> TRANSPORT SERVICE:</t>
  </si>
  <si>
    <t xml:space="preserve">FIRM</t>
  </si>
  <si>
    <t xml:space="preserve">IT/RFT</t>
  </si>
  <si>
    <t xml:space="preserve">MAR</t>
  </si>
  <si>
    <t xml:space="preserve">     EVERGREEN</t>
  </si>
  <si>
    <t xml:space="preserve">APR</t>
  </si>
  <si>
    <t xml:space="preserve">MAY</t>
  </si>
  <si>
    <t xml:space="preserve">     NEW</t>
  </si>
  <si>
    <t xml:space="preserve">MODIFY</t>
  </si>
  <si>
    <t xml:space="preserve">    RENEW</t>
  </si>
  <si>
    <t xml:space="preserve">JUN</t>
  </si>
  <si>
    <r>
      <rPr>
        <b val="true"/>
        <sz val="14"/>
        <rFont val="Arial"/>
        <family val="2"/>
      </rPr>
      <t xml:space="preserve">ORIGINAL CONTRACT # </t>
    </r>
    <r>
      <rPr>
        <sz val="14"/>
        <rFont val="Arial"/>
        <family val="2"/>
      </rPr>
      <t xml:space="preserve">(for new or modified)</t>
    </r>
  </si>
  <si>
    <t xml:space="preserve">JUL</t>
  </si>
  <si>
    <t xml:space="preserve">AUG</t>
  </si>
  <si>
    <t xml:space="preserve">      UNWIND</t>
  </si>
  <si>
    <t xml:space="preserve">Original RGS tkt #</t>
  </si>
  <si>
    <t xml:space="preserve">SEP</t>
  </si>
  <si>
    <t xml:space="preserve">OCT</t>
  </si>
  <si>
    <t xml:space="preserve">       TRIGGER</t>
  </si>
  <si>
    <t xml:space="preserve">NOV</t>
  </si>
  <si>
    <r>
      <rPr>
        <b val="true"/>
        <sz val="14"/>
        <rFont val="Arial"/>
        <family val="2"/>
      </rPr>
      <t xml:space="preserve">ORIGINAL BASIS</t>
    </r>
    <r>
      <rPr>
        <sz val="14"/>
        <rFont val="Arial"/>
        <family val="2"/>
      </rPr>
      <t xml:space="preserve"> (for trigger deals)</t>
    </r>
  </si>
  <si>
    <t xml:space="preserve">DEC</t>
  </si>
  <si>
    <t xml:space="preserve">TRIGGER ORDER # (Tier)</t>
  </si>
  <si>
    <t xml:space="preserve">Total:</t>
  </si>
  <si>
    <t xml:space="preserve"> 5. DOCUMENT OPTIONS</t>
  </si>
  <si>
    <t xml:space="preserve"> 6. CONTRACT PRICE</t>
  </si>
  <si>
    <t xml:space="preserve">TO BE FILLED OUT BY MARKETER</t>
  </si>
  <si>
    <t xml:space="preserve">ALL PRICES ARE IN MMBTU (exception EOG -mcf,and PNG-ccf)</t>
  </si>
  <si>
    <t xml:space="preserve"> 4. CONSUMPTION BANDS</t>
  </si>
  <si>
    <t xml:space="preserve">Spot Deal</t>
  </si>
  <si>
    <t xml:space="preserve">   FIXED:         $</t>
  </si>
  <si>
    <t xml:space="preserve">Consumption band</t>
  </si>
  <si>
    <t xml:space="preserve">APS PRICE QUOTE</t>
  </si>
  <si>
    <t xml:space="preserve">Industrial New Term Deal</t>
  </si>
  <si>
    <t xml:space="preserve">   INDEX NAME:</t>
  </si>
  <si>
    <t xml:space="preserve">Load Factor</t>
  </si>
  <si>
    <t xml:space="preserve">%</t>
  </si>
  <si>
    <t xml:space="preserve">Max</t>
  </si>
  <si>
    <t xml:space="preserve">Index Publication</t>
  </si>
  <si>
    <t xml:space="preserve">Time of close</t>
  </si>
  <si>
    <t xml:space="preserve">Amendment</t>
  </si>
  <si>
    <t xml:space="preserve">Index Location</t>
  </si>
  <si>
    <t xml:space="preserve">Min</t>
  </si>
  <si>
    <t xml:space="preserve">Price: $</t>
  </si>
  <si>
    <r>
      <rPr>
        <b val="true"/>
        <sz val="10"/>
        <rFont val="Arial"/>
        <family val="2"/>
      </rPr>
      <t xml:space="preserve">           </t>
    </r>
    <r>
      <rPr>
        <b val="true"/>
        <sz val="14"/>
        <rFont val="Arial"/>
        <family val="2"/>
      </rPr>
      <t xml:space="preserve"> Monthly</t>
    </r>
  </si>
  <si>
    <t xml:space="preserve">Other</t>
  </si>
  <si>
    <r>
      <rPr>
        <b val="true"/>
        <sz val="14"/>
        <rFont val="Arial"/>
        <family val="2"/>
      </rPr>
      <t xml:space="preserve">   NYMEX </t>
    </r>
    <r>
      <rPr>
        <sz val="14"/>
        <rFont val="Arial"/>
        <family val="2"/>
      </rPr>
      <t xml:space="preserve">(NX1)</t>
    </r>
  </si>
  <si>
    <r>
      <rPr>
        <b val="true"/>
        <sz val="14"/>
        <rFont val="Arial"/>
        <family val="2"/>
      </rPr>
      <t xml:space="preserve">NYMEX </t>
    </r>
    <r>
      <rPr>
        <sz val="14"/>
        <rFont val="Arial"/>
        <family val="2"/>
      </rPr>
      <t xml:space="preserve">(NX3)</t>
    </r>
  </si>
  <si>
    <t xml:space="preserve">Calculation Frequency:</t>
  </si>
  <si>
    <t xml:space="preserve">         Yearly</t>
  </si>
  <si>
    <t xml:space="preserve">     BASIS (+/-)  $</t>
  </si>
  <si>
    <t xml:space="preserve">7. BILLING INFORMATION</t>
  </si>
  <si>
    <t xml:space="preserve">        SUMMARY BILLING</t>
  </si>
  <si>
    <t xml:space="preserve">Billed on:</t>
  </si>
  <si>
    <r>
      <rPr>
        <sz val="14"/>
        <rFont val="Arial"/>
        <family val="2"/>
      </rPr>
      <t xml:space="preserve">     </t>
    </r>
    <r>
      <rPr>
        <b val="true"/>
        <sz val="14"/>
        <rFont val="Arial"/>
        <family val="2"/>
      </rPr>
      <t xml:space="preserve">AGENTS NAME</t>
    </r>
  </si>
  <si>
    <t xml:space="preserve">FEE</t>
  </si>
  <si>
    <t xml:space="preserve">List Billing Address Below for Summary Billing.  For non-summary billing, see 'Site &amp; Acct List' Tab</t>
  </si>
  <si>
    <t xml:space="preserve">Actual</t>
  </si>
  <si>
    <t xml:space="preserve">SPOT PRICE</t>
  </si>
  <si>
    <t xml:space="preserve">     TRANSPORT PRICE $</t>
  </si>
  <si>
    <t xml:space="preserve">SPOT PRICE LOCATION</t>
  </si>
  <si>
    <t xml:space="preserve">BILLING NAME:</t>
  </si>
  <si>
    <t xml:space="preserve">Noms</t>
  </si>
  <si>
    <t xml:space="preserve">Transport</t>
  </si>
  <si>
    <t xml:space="preserve">          N / A</t>
  </si>
  <si>
    <t xml:space="preserve">        Applicable</t>
  </si>
  <si>
    <t xml:space="preserve">        Fixed</t>
  </si>
  <si>
    <t xml:space="preserve"> ADDRESS:</t>
  </si>
  <si>
    <t xml:space="preserve">Shrink/Fuel</t>
  </si>
  <si>
    <t xml:space="preserve">City</t>
  </si>
  <si>
    <t xml:space="preserve">State</t>
  </si>
  <si>
    <t xml:space="preserve">Zip</t>
  </si>
  <si>
    <t xml:space="preserve">Marketer Balance</t>
  </si>
  <si>
    <t xml:space="preserve">Penalty Pass Through</t>
  </si>
  <si>
    <t xml:space="preserve"> 7. ACCOUNT INFORMATION</t>
  </si>
  <si>
    <t xml:space="preserve"> 9. CUSTOMER INFORMATION</t>
  </si>
  <si>
    <t xml:space="preserve"> LEGAL NAME:</t>
  </si>
  <si>
    <t xml:space="preserve">Enter all account information on 'Site &amp; Acct List Tab'</t>
  </si>
  <si>
    <t xml:space="preserve">Total # of Accounts:</t>
  </si>
  <si>
    <t xml:space="preserve">Enter all meter information on 'Site &amp; Acct List Tab'</t>
  </si>
  <si>
    <t xml:space="preserve">Total # of Meters:</t>
  </si>
  <si>
    <t xml:space="preserve"> CONTACT:</t>
  </si>
  <si>
    <t xml:space="preserve"> TELEPHONE:</t>
  </si>
  <si>
    <t xml:space="preserve"> FACSIMILE:</t>
  </si>
  <si>
    <t xml:space="preserve">COMMENTS</t>
  </si>
  <si>
    <t xml:space="preserve">NOTE:  Industrial Accounts are required to provide information on the far right of spreadsheet.</t>
  </si>
  <si>
    <t xml:space="preserve">Non-summary billing.  If blank, bill to service address</t>
  </si>
  <si>
    <t xml:space="preserve">LDC Name</t>
  </si>
  <si>
    <t xml:space="preserve">Account Number </t>
  </si>
  <si>
    <t xml:space="preserve">Account Name / Service Name</t>
  </si>
  <si>
    <t xml:space="preserve">Store Number, If Applicable</t>
  </si>
  <si>
    <t xml:space="preserve">Service Address</t>
  </si>
  <si>
    <t xml:space="preserve">Service City</t>
  </si>
  <si>
    <t xml:space="preserve">Service State</t>
  </si>
  <si>
    <t xml:space="preserve">Service Zip Code</t>
  </si>
  <si>
    <t xml:space="preserve">County</t>
  </si>
  <si>
    <t xml:space="preserve">Tax Exempt?
Yes or No</t>
  </si>
  <si>
    <t xml:space="preserve">If Tax Exempt, Tax ID</t>
  </si>
  <si>
    <t xml:space="preserve">If Tax Exempt, Exemption Type</t>
  </si>
  <si>
    <t xml:space="preserve">If Tax Exempt, List Percentage</t>
  </si>
  <si>
    <t xml:space="preserve">Billing Address</t>
  </si>
  <si>
    <t xml:space="preserve">Billing City</t>
  </si>
  <si>
    <t xml:space="preserve">Billing State</t>
  </si>
  <si>
    <t xml:space="preserve">Billing Zip</t>
  </si>
  <si>
    <t xml:space="preserve">Facility Contact Name</t>
  </si>
  <si>
    <t xml:space="preserve">Facility Contact Phone Number</t>
  </si>
  <si>
    <r>
      <rPr>
        <b val="true"/>
        <sz val="8"/>
        <rFont val="Arial"/>
        <family val="2"/>
      </rPr>
      <t xml:space="preserve">Meter Number(s) </t>
    </r>
    <r>
      <rPr>
        <b val="true"/>
        <sz val="7"/>
        <rFont val="Arial"/>
        <family val="2"/>
      </rPr>
      <t xml:space="preserve">Multiple Meter Numbers for the same acct. separated by "/"</t>
    </r>
  </si>
  <si>
    <t xml:space="preserve">Monthly Volumes (in MMBTUs)
Jan</t>
  </si>
  <si>
    <t xml:space="preserve">Monthly Volumes (in MMBTUs)
Feb</t>
  </si>
  <si>
    <t xml:space="preserve">Monthly Volumes (in MMBTUs)
Mar</t>
  </si>
  <si>
    <t xml:space="preserve">Monthly Volumes (in MMBTUs)
Apr</t>
  </si>
  <si>
    <t xml:space="preserve">Monthly Volumes (in MMBTUs)
May</t>
  </si>
  <si>
    <t xml:space="preserve">Monthly Volumes (in MMBTUs)
Jun</t>
  </si>
  <si>
    <t xml:space="preserve">Monthly Volumes (in MMBTUs)
Jul</t>
  </si>
  <si>
    <t xml:space="preserve">Monthly Volumes (in MMBTUs)
Aug</t>
  </si>
  <si>
    <t xml:space="preserve">Monthly Volumes (in MMBTUs)
Sep</t>
  </si>
  <si>
    <t xml:space="preserve">Monthly Volumes (in MMBTUs)
Oct</t>
  </si>
  <si>
    <t xml:space="preserve">Monthly Volumes (in MMBTUs)
Nov</t>
  </si>
  <si>
    <t xml:space="preserve">Monthly Volumes (in MMBTUs)
Dec</t>
  </si>
  <si>
    <t xml:space="preserve">Monthly Volumes (in MMBTUs)
Total</t>
  </si>
  <si>
    <t xml:space="preserve">Is Account Currently Transporting?</t>
  </si>
  <si>
    <t xml:space="preserve">Existing Utility Rate Class</t>
  </si>
  <si>
    <t xml:space="preserve">Requested Service/ Rate/Rider</t>
  </si>
  <si>
    <t xml:space="preserve">Is Account Classified as "Human Needs?"
(Default is 'No')</t>
  </si>
  <si>
    <t xml:space="preserve">Agency or Association if Applicable</t>
  </si>
  <si>
    <t xml:space="preserve">Requested Start Date, if Different From Contract Information</t>
  </si>
  <si>
    <t xml:space="preserve">Applicable Utility Paperwork Signed and Attached?</t>
  </si>
  <si>
    <t xml:space="preserve">Copy of Most Recent Invoice Attached?</t>
  </si>
  <si>
    <r>
      <rPr>
        <b val="true"/>
        <sz val="8"/>
        <color rgb="FF339933"/>
        <rFont val="Arial"/>
        <family val="2"/>
      </rPr>
      <t xml:space="preserve">Chicago Only: </t>
    </r>
    <r>
      <rPr>
        <b val="true"/>
        <sz val="8"/>
        <rFont val="Arial"/>
        <family val="2"/>
      </rPr>
      <t xml:space="preserve"> List Requested Back-up Percentage, if Applicable</t>
    </r>
  </si>
  <si>
    <r>
      <rPr>
        <b val="true"/>
        <sz val="8"/>
        <color rgb="FF339933"/>
        <rFont val="Arial"/>
        <family val="2"/>
      </rPr>
      <t xml:space="preserve">Chicago Only:  </t>
    </r>
    <r>
      <rPr>
        <b val="true"/>
        <sz val="8"/>
        <rFont val="Arial"/>
        <family val="2"/>
      </rPr>
      <t xml:space="preserve">         If Phone Line Required,  is Signed Authorization Included?  </t>
    </r>
  </si>
  <si>
    <r>
      <rPr>
        <b val="true"/>
        <sz val="8"/>
        <color rgb="FF339933"/>
        <rFont val="Arial"/>
        <family val="2"/>
      </rPr>
      <t xml:space="preserve">Chicago Only:  </t>
    </r>
    <r>
      <rPr>
        <b val="true"/>
        <sz val="8"/>
        <rFont val="Arial"/>
        <family val="2"/>
      </rPr>
      <t xml:space="preserve">            List Phone Number of Dedicated Line, if One Already Exists</t>
    </r>
  </si>
  <si>
    <r>
      <rPr>
        <b val="true"/>
        <sz val="8"/>
        <color rgb="FF339933"/>
        <rFont val="Arial"/>
        <family val="2"/>
      </rPr>
      <t xml:space="preserve">SoCal Only:
</t>
    </r>
    <r>
      <rPr>
        <b val="true"/>
        <sz val="8"/>
        <rFont val="Arial"/>
        <family val="2"/>
      </rPr>
      <t xml:space="preserve">OCC #</t>
    </r>
  </si>
  <si>
    <r>
      <rPr>
        <b val="true"/>
        <sz val="8"/>
        <color rgb="FF008000"/>
        <rFont val="Arial"/>
        <family val="2"/>
      </rPr>
      <t xml:space="preserve">Industrial only:                      </t>
    </r>
    <r>
      <rPr>
        <b val="true"/>
        <sz val="8"/>
        <color rgb="FF000000"/>
        <rFont val="Arial"/>
        <family val="2"/>
      </rPr>
      <t xml:space="preserve"> Emergency Contact</t>
    </r>
  </si>
  <si>
    <r>
      <rPr>
        <b val="true"/>
        <sz val="8"/>
        <color rgb="FF008000"/>
        <rFont val="Arial"/>
        <family val="2"/>
      </rPr>
      <t xml:space="preserve">Industrial only:  </t>
    </r>
    <r>
      <rPr>
        <b val="true"/>
        <sz val="8"/>
        <color rgb="FF000000"/>
        <rFont val="Arial"/>
        <family val="2"/>
      </rPr>
      <t xml:space="preserve"> Emergency Phone</t>
    </r>
  </si>
  <si>
    <r>
      <rPr>
        <b val="true"/>
        <sz val="8"/>
        <color rgb="FF008000"/>
        <rFont val="Arial"/>
        <family val="2"/>
      </rPr>
      <t xml:space="preserve">Industrial only:  </t>
    </r>
    <r>
      <rPr>
        <b val="true"/>
        <sz val="8"/>
        <color rgb="FF000000"/>
        <rFont val="Arial"/>
        <family val="2"/>
      </rPr>
      <t xml:space="preserve">Delivery Point</t>
    </r>
  </si>
  <si>
    <r>
      <rPr>
        <b val="true"/>
        <sz val="8"/>
        <color rgb="FF008000"/>
        <rFont val="Arial"/>
        <family val="2"/>
      </rPr>
      <t xml:space="preserve">Industrial only:                    </t>
    </r>
    <r>
      <rPr>
        <b val="true"/>
        <sz val="8"/>
        <color rgb="FF000000"/>
        <rFont val="Arial"/>
        <family val="2"/>
      </rPr>
      <t xml:space="preserve">Pool Number</t>
    </r>
  </si>
  <si>
    <r>
      <rPr>
        <b val="true"/>
        <sz val="8"/>
        <color rgb="FF008000"/>
        <rFont val="Arial"/>
        <family val="2"/>
      </rPr>
      <t xml:space="preserve">Industrial only:  </t>
    </r>
    <r>
      <rPr>
        <b val="true"/>
        <sz val="8"/>
        <color rgb="FF000000"/>
        <rFont val="Arial"/>
        <family val="2"/>
      </rPr>
      <t xml:space="preserve">Capacity Release: Yes or No?</t>
    </r>
  </si>
  <si>
    <r>
      <rPr>
        <b val="true"/>
        <sz val="8"/>
        <color rgb="FF008000"/>
        <rFont val="Arial"/>
        <family val="2"/>
      </rPr>
      <t xml:space="preserve">Industrial only:                    </t>
    </r>
    <r>
      <rPr>
        <b val="true"/>
        <sz val="8"/>
        <color rgb="FF000000"/>
        <rFont val="Arial"/>
        <family val="2"/>
      </rPr>
      <t xml:space="preserve">Pice Effective Date</t>
    </r>
  </si>
  <si>
    <t xml:space="preserve">Deal ticket #</t>
  </si>
  <si>
    <t xml:space="preserve">Revision #</t>
  </si>
  <si>
    <t xml:space="preserve">Version #</t>
  </si>
  <si>
    <t xml:space="preserve">Deal Date</t>
  </si>
  <si>
    <t xml:space="preserve">Date Contract Signed</t>
  </si>
  <si>
    <t xml:space="preserve">Customer Name (DBA)</t>
  </si>
  <si>
    <t xml:space="preserve">Type</t>
  </si>
  <si>
    <t xml:space="preserve">Stategic Account</t>
  </si>
  <si>
    <t xml:space="preserve">Transaction</t>
  </si>
  <si>
    <t xml:space="preserve">Total Number of Accounts</t>
  </si>
  <si>
    <t xml:space="preserve">Legal Name</t>
  </si>
  <si>
    <t xml:space="preserve">Address</t>
  </si>
  <si>
    <t xml:space="preserve">ST</t>
  </si>
  <si>
    <t xml:space="preserve">Contact</t>
  </si>
  <si>
    <t xml:space="preserve">Phone</t>
  </si>
  <si>
    <t xml:space="preserve">Fax</t>
  </si>
  <si>
    <t xml:space="preserve">Single or Summary</t>
  </si>
  <si>
    <t xml:space="preserve">Summary Billing Name</t>
  </si>
  <si>
    <t xml:space="preserve">Summary Billing Address</t>
  </si>
  <si>
    <t xml:space="preserve">Summary Billing City</t>
  </si>
  <si>
    <t xml:space="preserve">Summary Billing St</t>
  </si>
  <si>
    <t xml:space="preserve">Summary Billing Zip</t>
  </si>
  <si>
    <t xml:space="preserve">Unwind</t>
  </si>
  <si>
    <t xml:space="preserve">1 Trigger</t>
  </si>
  <si>
    <t xml:space="preserve">Original RGS #</t>
  </si>
  <si>
    <t xml:space="preserve">Original Basis for trigger Deals</t>
  </si>
  <si>
    <t xml:space="preserve">Trigger Order #</t>
  </si>
  <si>
    <t xml:space="preserve">Begin Date</t>
  </si>
  <si>
    <t xml:space="preserve">End Date</t>
  </si>
  <si>
    <t xml:space="preserve">Transport Service</t>
  </si>
  <si>
    <t xml:space="preserve">Burnertip or CityGate</t>
  </si>
  <si>
    <t xml:space="preserve">Term</t>
  </si>
  <si>
    <t xml:space="preserve">Billed On</t>
  </si>
  <si>
    <t xml:space="preserve">Fixed Price</t>
  </si>
  <si>
    <t xml:space="preserve">Index name</t>
  </si>
  <si>
    <t xml:space="preserve">Nymex Reference</t>
  </si>
  <si>
    <t xml:space="preserve">Basis (+/-)</t>
  </si>
  <si>
    <t xml:space="preserve">Transport Price</t>
  </si>
  <si>
    <t xml:space="preserve">Shrink</t>
  </si>
  <si>
    <t xml:space="preserve">Agent's Name</t>
  </si>
  <si>
    <t xml:space="preserve">Agent's Fee</t>
  </si>
  <si>
    <t xml:space="preserve">Load Factor %</t>
  </si>
  <si>
    <t xml:space="preserve">Time of Close</t>
  </si>
  <si>
    <t xml:space="preserve">APS Price</t>
  </si>
  <si>
    <t xml:space="preserve">Spot Price</t>
  </si>
  <si>
    <t xml:space="preserve">Spot Location</t>
  </si>
  <si>
    <t xml:space="preserve">Market Balance</t>
  </si>
  <si>
    <t xml:space="preserve">Penalty Pass through</t>
  </si>
  <si>
    <t xml:space="preserve">Max consumption %</t>
  </si>
  <si>
    <t xml:space="preserve">Min consumption %</t>
  </si>
  <si>
    <t xml:space="preserve">Calculation Frequency</t>
  </si>
  <si>
    <t xml:space="preserve">Total Number of Meters</t>
  </si>
  <si>
    <t xml:space="preserve">Is Account Classified as "Human Needs?"</t>
  </si>
  <si>
    <t xml:space="preserve">Tax Status Yes or No?</t>
  </si>
  <si>
    <r>
      <rPr>
        <b val="true"/>
        <sz val="8"/>
        <color rgb="FF008000"/>
        <rFont val="Arial"/>
        <family val="2"/>
      </rPr>
      <t xml:space="preserve">Industrial only:                    </t>
    </r>
    <r>
      <rPr>
        <b val="true"/>
        <sz val="8"/>
        <color rgb="FF000000"/>
        <rFont val="Arial"/>
        <family val="2"/>
      </rPr>
      <t xml:space="preserve">Price Effective Date</t>
    </r>
  </si>
  <si>
    <t xml:space="preserve">Enron Direct Canada</t>
  </si>
  <si>
    <t xml:space="preserve">Industrial:</t>
  </si>
  <si>
    <t xml:space="preserve">Commercial:</t>
  </si>
  <si>
    <t xml:space="preserve">Enovative K Prepared:</t>
  </si>
  <si>
    <t xml:space="preserve">Utility Data Attached</t>
  </si>
  <si>
    <t xml:space="preserve">1. VOLUMES</t>
  </si>
  <si>
    <t xml:space="preserve">Consumption Band</t>
  </si>
  <si>
    <t xml:space="preserve">Monthly</t>
  </si>
  <si>
    <t xml:space="preserve">Yearly </t>
  </si>
  <si>
    <t xml:space="preserve">2. SERVICES / DELIVERY / TERM</t>
  </si>
  <si>
    <t xml:space="preserve">SERVICES:</t>
  </si>
  <si>
    <t xml:space="preserve">Fully Managed</t>
  </si>
  <si>
    <t xml:space="preserve">Citygate Managed</t>
  </si>
  <si>
    <t xml:space="preserve">Nominations Only</t>
  </si>
  <si>
    <t xml:space="preserve">None</t>
  </si>
  <si>
    <t xml:space="preserve">TRANSPORTATION:</t>
  </si>
  <si>
    <t xml:space="preserve">Firm</t>
  </si>
  <si>
    <t xml:space="preserve">Burnertip</t>
  </si>
  <si>
    <t xml:space="preserve">CityGate</t>
  </si>
  <si>
    <t xml:space="preserve">3. CONTRACT</t>
  </si>
  <si>
    <t xml:space="preserve">Sell</t>
  </si>
  <si>
    <t xml:space="preserve">Buy</t>
  </si>
  <si>
    <t xml:space="preserve">Financial</t>
  </si>
  <si>
    <t xml:space="preserve">Physical</t>
  </si>
  <si>
    <t xml:space="preserve">Fixed</t>
  </si>
  <si>
    <t xml:space="preserve">Index</t>
  </si>
  <si>
    <t xml:space="preserve">Nymex</t>
  </si>
  <si>
    <t xml:space="preserve">New</t>
  </si>
  <si>
    <t xml:space="preserve">Renew</t>
  </si>
  <si>
    <t xml:space="preserve">Modify</t>
  </si>
  <si>
    <t xml:space="preserve">2 Trigger</t>
  </si>
  <si>
    <t xml:space="preserve">3 Trigger</t>
  </si>
  <si>
    <t xml:space="preserve">Evergreen</t>
  </si>
  <si>
    <t xml:space="preserve">4. DOCUMENT OPTIONS</t>
  </si>
  <si>
    <t xml:space="preserve">5. CONTRACT PRICE</t>
  </si>
  <si>
    <t xml:space="preserve">Fixed:</t>
  </si>
  <si>
    <t xml:space="preserve">Index:</t>
  </si>
  <si>
    <t xml:space="preserve">NYMEX (NX1):</t>
  </si>
  <si>
    <t xml:space="preserve">NYMEX (NX3):</t>
  </si>
  <si>
    <t xml:space="preserve">Basis:</t>
  </si>
  <si>
    <t xml:space="preserve">Transport Price $</t>
  </si>
  <si>
    <t xml:space="preserve">Tax Status:</t>
  </si>
  <si>
    <t xml:space="preserve">Exempt</t>
  </si>
  <si>
    <t xml:space="preserve">Non-Exempt</t>
  </si>
  <si>
    <t xml:space="preserve">N/A</t>
  </si>
  <si>
    <t xml:space="preserve">Applicable</t>
  </si>
  <si>
    <t xml:space="preserve">6. BILLING INFORMATION</t>
  </si>
  <si>
    <t xml:space="preserve">Summary Billing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</si>
</sst>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&lt;=9999999]###\-####;\(###&quot;) &quot;###\-####"/>
    <numFmt numFmtId="166" formatCode="mm/dd/yy"/>
    <numFmt numFmtId="167" formatCode="[$-409]m/d/yyyy"/>
    <numFmt numFmtId="168" formatCode="[$-409]#,##0_);[RED]\(#,##0\)"/>
    <numFmt numFmtId="169" formatCode="0;[RED]0"/>
    <numFmt numFmtId="170" formatCode="_(\$* #,##0.00_);_(\$* \(#,##0.00\);_(\$* \-??_);_(@_)"/>
    <numFmt numFmtId="171" formatCode="0"/>
    <numFmt numFmtId="172" formatCode="#,##0.00"/>
    <numFmt numFmtId="173" formatCode="\$#,##0.0000"/>
    <numFmt numFmtId="174" formatCode="\$#,##0.00"/>
    <numFmt numFmtId="175" formatCode="0%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10"/>
      <name val="Arial"/>
      <family val="2"/>
    </font>
    <font>
      <b val="true"/>
      <i val="true"/>
      <sz val="12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6"/>
      <name val="Arial"/>
      <family val="0"/>
    </font>
    <font>
      <sz val="14"/>
      <name val="Arial"/>
      <family val="2"/>
    </font>
    <font>
      <b val="true"/>
      <i val="true"/>
      <sz val="14"/>
      <name val="Arial Narrow"/>
      <family val="0"/>
    </font>
    <font>
      <u val="single"/>
      <sz val="12"/>
      <name val="Arial"/>
      <family val="2"/>
    </font>
    <font>
      <b val="true"/>
      <i val="true"/>
      <sz val="11"/>
      <name val="Arial"/>
      <family val="2"/>
    </font>
    <font>
      <sz val="10"/>
      <color rgb="FFFF0000"/>
      <name val="Arial"/>
      <family val="2"/>
    </font>
    <font>
      <b val="true"/>
      <sz val="14"/>
      <color rgb="FFFF0000"/>
      <name val="Arial"/>
      <family val="2"/>
    </font>
    <font>
      <b val="true"/>
      <sz val="14"/>
      <name val="Arial"/>
      <family val="0"/>
    </font>
    <font>
      <b val="true"/>
      <i val="true"/>
      <sz val="14"/>
      <name val="Arial"/>
      <family val="2"/>
    </font>
    <font>
      <b val="true"/>
      <i val="true"/>
      <sz val="13"/>
      <name val="Arial"/>
      <family val="2"/>
    </font>
    <font>
      <b val="true"/>
      <u val="single"/>
      <sz val="14"/>
      <name val="Arial"/>
      <family val="2"/>
    </font>
    <font>
      <b val="true"/>
      <sz val="13"/>
      <name val="Arial"/>
      <family val="2"/>
    </font>
    <font>
      <b val="true"/>
      <sz val="12"/>
      <name val="Arial"/>
      <family val="0"/>
    </font>
    <font>
      <sz val="12"/>
      <color rgb="FFFF0000"/>
      <name val="Arial"/>
      <family val="2"/>
    </font>
    <font>
      <b val="true"/>
      <sz val="10"/>
      <color rgb="FFFF0000"/>
      <name val="Arial"/>
      <family val="2"/>
    </font>
    <font>
      <i val="true"/>
      <sz val="14"/>
      <name val="Arial"/>
      <family val="2"/>
    </font>
    <font>
      <b val="true"/>
      <sz val="9"/>
      <color rgb="FF3366FF"/>
      <name val="Arial"/>
      <family val="2"/>
    </font>
    <font>
      <sz val="10"/>
      <color rgb="FF3366FF"/>
      <name val="Arial"/>
      <family val="2"/>
    </font>
    <font>
      <b val="true"/>
      <sz val="10"/>
      <color rgb="FF3366FF"/>
      <name val="Arial"/>
      <family val="2"/>
    </font>
    <font>
      <sz val="10"/>
      <name val="Arial"/>
      <family val="2"/>
    </font>
    <font>
      <sz val="9"/>
      <name val="Arial"/>
      <family val="2"/>
    </font>
    <font>
      <b val="true"/>
      <sz val="10"/>
      <color rgb="FF336666"/>
      <name val="Arial"/>
      <family val="2"/>
    </font>
    <font>
      <b val="true"/>
      <sz val="8"/>
      <name val="Arial"/>
      <family val="2"/>
    </font>
    <font>
      <b val="true"/>
      <sz val="7"/>
      <name val="Arial"/>
      <family val="2"/>
    </font>
    <font>
      <b val="true"/>
      <sz val="8"/>
      <color rgb="FF339933"/>
      <name val="Arial"/>
      <family val="2"/>
    </font>
    <font>
      <b val="true"/>
      <sz val="8"/>
      <color rgb="FF008000"/>
      <name val="Arial"/>
      <family val="2"/>
    </font>
    <font>
      <b val="true"/>
      <sz val="8"/>
      <color rgb="FF000000"/>
      <name val="Arial"/>
      <family val="2"/>
    </font>
    <font>
      <b val="true"/>
      <sz val="9"/>
      <color rgb="FF000000"/>
      <name val="Tahoma"/>
      <family val="2"/>
    </font>
    <font>
      <sz val="12"/>
      <color rgb="FF000000"/>
      <name val="Tahoma"/>
      <family val="0"/>
    </font>
    <font>
      <b val="true"/>
      <sz val="10"/>
      <name val="Arial"/>
      <family val="0"/>
    </font>
    <font>
      <b val="true"/>
      <sz val="10"/>
      <color rgb="FFFFFFFF"/>
      <name val="Arial"/>
      <family val="2"/>
    </font>
    <font>
      <sz val="10"/>
      <color rgb="FFFFFFFF"/>
      <name val="Arial"/>
      <family val="2"/>
    </font>
    <font>
      <i val="true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A6CAF0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69FFFF"/>
        <bgColor rgb="FFA6CAF0"/>
      </patternFill>
    </fill>
    <fill>
      <patternFill patternType="solid">
        <fgColor rgb="FFFFFF99"/>
        <bgColor rgb="FFFFFFCC"/>
      </patternFill>
    </fill>
    <fill>
      <patternFill patternType="solid">
        <fgColor rgb="FFA6CAF0"/>
        <bgColor rgb="FFC0C0C0"/>
      </patternFill>
    </fill>
    <fill>
      <patternFill patternType="solid">
        <fgColor rgb="FF424242"/>
        <bgColor rgb="FF333300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medium"/>
      <right style="thick"/>
      <top/>
      <bottom style="medium"/>
      <diagonal/>
    </border>
    <border diagonalUp="false" diagonalDown="false">
      <left style="thick"/>
      <right style="thick"/>
      <top/>
      <bottom style="medium"/>
      <diagonal/>
    </border>
    <border diagonalUp="false" diagonalDown="false">
      <left style="thick"/>
      <right style="medium"/>
      <top/>
      <bottom style="medium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1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1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9" fillId="0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9" fillId="0" borderId="1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9" fillId="0" borderId="2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1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7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2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1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2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2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2" fillId="3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2" fillId="3" borderId="3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2" fillId="3" borderId="3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2" fillId="3" borderId="3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2" fillId="3" borderId="3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2" fillId="3" borderId="3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4" fillId="4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4" fillId="5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5" fillId="6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3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6" borderId="3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3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2" fillId="4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7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2" fillId="7" borderId="3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2" fillId="7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2" fillId="7" borderId="3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2" fillId="7" borderId="3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2" fillId="7" borderId="3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4" fillId="7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32" fillId="7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5" fillId="7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5" fillId="7" borderId="3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5" fillId="7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69FFFF"/>
      <rgbColor rgb="FF99CC00"/>
      <rgbColor rgb="FFFFCC00"/>
      <rgbColor rgb="FFFF9900"/>
      <rgbColor rgb="FFFF6600"/>
      <rgbColor rgb="FF336666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42424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CheckBox" autoLine="false" print="true" fmlaLink="Formulas!$C$38" lockText="1" noThreeD="1"/>
</file>

<file path=xl/ctrlProps/ctrlProps11.xml><?xml version="1.0" encoding="utf-8"?>
<formControlPr xmlns="http://schemas.microsoft.com/office/spreadsheetml/2009/9/main" objectType="CheckBox" autoLine="false" print="true" fmlaLink="Formulas!$C$34" lockText="1" noThreeD="1"/>
</file>

<file path=xl/ctrlProps/ctrlProps12.xml><?xml version="1.0" encoding="utf-8"?>
<formControlPr xmlns="http://schemas.microsoft.com/office/spreadsheetml/2009/9/main" objectType="CheckBox" autoLine="false" print="true" fmlaLink="Formulas!$C$35" lockText="1" noThreeD="1"/>
</file>

<file path=xl/ctrlProps/ctrlProps13.xml><?xml version="1.0" encoding="utf-8"?>
<formControlPr xmlns="http://schemas.microsoft.com/office/spreadsheetml/2009/9/main" objectType="CheckBox" autoLine="false" print="true" fmlaLink="Formulas!$C$48" lockText="1" noThreeD="1"/>
</file>

<file path=xl/ctrlProps/ctrlProps14.xml><?xml version="1.0" encoding="utf-8"?>
<formControlPr xmlns="http://schemas.microsoft.com/office/spreadsheetml/2009/9/main" objectType="CheckBox" autoLine="false" print="true" fmlaLink="Formulas!$C$44" lockText="1" noThreeD="1"/>
</file>

<file path=xl/ctrlProps/ctrlProps15.xml><?xml version="1.0" encoding="utf-8"?>
<formControlPr xmlns="http://schemas.microsoft.com/office/spreadsheetml/2009/9/main" objectType="CheckBox" autoLine="false" print="true" fmlaLink="Formulas!$C$11" lockText="1" noThreeD="1"/>
</file>

<file path=xl/ctrlProps/ctrlProps16.xml><?xml version="1.0" encoding="utf-8"?>
<formControlPr xmlns="http://schemas.microsoft.com/office/spreadsheetml/2009/9/main" objectType="CheckBox" autoLine="false" print="true" fmlaLink="Formulas!$C$57" lockText="1" noThreeD="1"/>
</file>

<file path=xl/ctrlProps/ctrlProps17.xml><?xml version="1.0" encoding="utf-8"?>
<formControlPr xmlns="http://schemas.microsoft.com/office/spreadsheetml/2009/9/main" objectType="CheckBox" autoLine="false" print="true" fmlaLink="Formulas!$C$58" lockText="1" noThreeD="1"/>
</file>

<file path=xl/ctrlProps/ctrlProps18.xml><?xml version="1.0" encoding="utf-8"?>
<formControlPr xmlns="http://schemas.microsoft.com/office/spreadsheetml/2009/9/main" objectType="CheckBox" autoLine="false" print="true" fmlaLink="Formulas!$C$59" lockText="1" noThreeD="1"/>
</file>

<file path=xl/ctrlProps/ctrlProps19.xml><?xml version="1.0" encoding="utf-8"?>
<formControlPr xmlns="http://schemas.microsoft.com/office/spreadsheetml/2009/9/main" objectType="CheckBox" autoLine="false" print="true" fmlaLink="Formulas!$C$60" lockText="1" noThreeD="1"/>
</file>

<file path=xl/ctrlProps/ctrlProps2.xml><?xml version="1.0" encoding="utf-8"?>
<formControlPr xmlns="http://schemas.microsoft.com/office/spreadsheetml/2009/9/main" objectType="CheckBox" autoLine="false" print="true" fmlaLink="Formulas!$C$9" lockText="1" noThreeD="1"/>
</file>

<file path=xl/ctrlProps/ctrlProps20.xml><?xml version="1.0" encoding="utf-8"?>
<formControlPr xmlns="http://schemas.microsoft.com/office/spreadsheetml/2009/9/main" objectType="CheckBox" autoLine="false" print="true" fmlaLink="Formulas!$C$13" lockText="1" noThreeD="1"/>
</file>

<file path=xl/ctrlProps/ctrlProps21.xml><?xml version="1.0" encoding="utf-8"?>
<formControlPr xmlns="http://schemas.microsoft.com/office/spreadsheetml/2009/9/main" objectType="CheckBox" autoLine="false" print="true" fmlaLink="Formulas!$C$45" lockText="1" noThreeD="1"/>
</file>

<file path=xl/ctrlProps/ctrlProps22.xml><?xml version="1.0" encoding="utf-8"?>
<formControlPr xmlns="http://schemas.microsoft.com/office/spreadsheetml/2009/9/main" objectType="CheckBox" autoLine="false" print="true" fmlaLink="Formulas!$C$50" lockText="1" noThreeD="1"/>
</file>

<file path=xl/ctrlProps/ctrlProps23.xml><?xml version="1.0" encoding="utf-8"?>
<formControlPr xmlns="http://schemas.microsoft.com/office/spreadsheetml/2009/9/main" objectType="CheckBox" autoLine="false" print="true" fmlaLink="Formulas!$C$64" lockText="1" noThreeD="1"/>
</file>

<file path=xl/ctrlProps/ctrlProps24.xml><?xml version="1.0" encoding="utf-8"?>
<formControlPr xmlns="http://schemas.microsoft.com/office/spreadsheetml/2009/9/main" objectType="CheckBox" autoLine="false" print="true" fmlaLink="Formulas!$C$65" lockText="1" noThreeD="1"/>
</file>

<file path=xl/ctrlProps/ctrlProps25.xml><?xml version="1.0" encoding="utf-8"?>
<formControlPr xmlns="http://schemas.microsoft.com/office/spreadsheetml/2009/9/main" objectType="CheckBox" autoLine="false" print="true" fmlaLink="Formulas!$C$66" lockText="1" noThreeD="1"/>
</file>

<file path=xl/ctrlProps/ctrlProps26.xml><?xml version="1.0" encoding="utf-8"?>
<formControlPr xmlns="http://schemas.microsoft.com/office/spreadsheetml/2009/9/main" objectType="CheckBox" autoLine="false" print="true" fmlaLink="Formulas!$C$67" lockText="1" noThreeD="1"/>
</file>

<file path=xl/ctrlProps/ctrlProps27.xml><?xml version="1.0" encoding="utf-8"?>
<formControlPr xmlns="http://schemas.microsoft.com/office/spreadsheetml/2009/9/main" objectType="CheckBox" autoLine="false" print="true" fmlaLink="Formulas!$C$68" lockText="1" noThreeD="1"/>
</file>

<file path=xl/ctrlProps/ctrlProps28.xml><?xml version="1.0" encoding="utf-8"?>
<formControlPr xmlns="http://schemas.microsoft.com/office/spreadsheetml/2009/9/main" objectType="CheckBox" autoLine="false" print="true" fmlaLink="Formulas!$C$68" lockText="1" noThreeD="1"/>
</file>

<file path=xl/ctrlProps/ctrlProps29.xml><?xml version="1.0" encoding="utf-8"?>
<formControlPr xmlns="http://schemas.microsoft.com/office/spreadsheetml/2009/9/main" objectType="CheckBox" autoLine="false" print="true" fmlaLink="Formulas!$C$5" lockText="1" noThreeD="1"/>
</file>

<file path=xl/ctrlProps/ctrlProps3.xml><?xml version="1.0" encoding="utf-8"?>
<formControlPr xmlns="http://schemas.microsoft.com/office/spreadsheetml/2009/9/main" objectType="CheckBox" autoLine="false" print="true" fmlaLink="Formulas!$C$40" lockText="1" noThreeD="1"/>
</file>

<file path=xl/ctrlProps/ctrlProps30.xml><?xml version="1.0" encoding="utf-8"?>
<formControlPr xmlns="http://schemas.microsoft.com/office/spreadsheetml/2009/9/main" objectType="CheckBox" autoLine="false" print="true" fmlaLink="Formulas!$C$6" lockText="1" noThreeD="1"/>
</file>

<file path=xl/ctrlProps/ctrlProps31.xml><?xml version="1.0" encoding="utf-8"?>
<formControlPr xmlns="http://schemas.microsoft.com/office/spreadsheetml/2009/9/main" objectType="CheckBox" autoLine="false" print="true" fmlaLink="Formulas!$C$7" lockText="1" noThreeD="1"/>
</file>

<file path=xl/ctrlProps/ctrlProps32.xml><?xml version="1.0" encoding="utf-8"?>
<formControlPr xmlns="http://schemas.microsoft.com/office/spreadsheetml/2009/9/main" objectType="CheckBox" autoLine="false" print="true" lockText="1" noThreeD="1"/>
</file>

<file path=xl/ctrlProps/ctrlProps33.xml><?xml version="1.0" encoding="utf-8"?>
<formControlPr xmlns="http://schemas.microsoft.com/office/spreadsheetml/2009/9/main" objectType="CheckBox" autoLine="false" print="true" fmlaLink="Formulas!$C$46" lockText="1" noThreeD="1"/>
</file>

<file path=xl/ctrlProps/ctrlProps34.xml><?xml version="1.0" encoding="utf-8"?>
<formControlPr xmlns="http://schemas.microsoft.com/office/spreadsheetml/2009/9/main" objectType="CheckBox" autoLine="false" print="true" fmlaLink="Formulas!$C$70" lockText="1" noThreeD="1"/>
</file>

<file path=xl/ctrlProps/ctrlProps35.xml><?xml version="1.0" encoding="utf-8"?>
<formControlPr xmlns="http://schemas.microsoft.com/office/spreadsheetml/2009/9/main" objectType="CheckBox" autoLine="false" print="true" fmlaLink="Formulas!$C$86" lockText="1" noThreeD="1"/>
</file>

<file path=xl/ctrlProps/ctrlProps36.xml><?xml version="1.0" encoding="utf-8"?>
<formControlPr xmlns="http://schemas.microsoft.com/office/spreadsheetml/2009/9/main" objectType="CheckBox" autoLine="false" print="true" fmlaLink="Formulas!$C$54" lockText="1" noThreeD="1"/>
</file>

<file path=xl/ctrlProps/ctrlProps37.xml><?xml version="1.0" encoding="utf-8"?>
<formControlPr xmlns="http://schemas.microsoft.com/office/spreadsheetml/2009/9/main" objectType="CheckBox" autoLine="false" print="true" fmlaLink="Formulas!$C$3" lockText="1" noThreeD="1"/>
</file>

<file path=xl/ctrlProps/ctrlProps38.xml><?xml version="1.0" encoding="utf-8"?>
<formControlPr xmlns="http://schemas.microsoft.com/office/spreadsheetml/2009/9/main" objectType="CheckBox" autoLine="false" print="true" fmlaLink="Formulas!$C$88" lockText="1" noThreeD="1"/>
</file>

<file path=xl/ctrlProps/ctrlProps39.xml><?xml version="1.0" encoding="utf-8"?>
<formControlPr xmlns="http://schemas.microsoft.com/office/spreadsheetml/2009/9/main" objectType="CheckBox" autoLine="false" print="true" fmlaLink="Formulas!$C$89" lockText="1" noThreeD="1"/>
</file>

<file path=xl/ctrlProps/ctrlProps4.xml><?xml version="1.0" encoding="utf-8"?>
<formControlPr xmlns="http://schemas.microsoft.com/office/spreadsheetml/2009/9/main" objectType="CheckBox" autoLine="false" print="true" fmlaLink="Formulas!$C$27" lockText="1" noThreeD="1"/>
</file>

<file path=xl/ctrlProps/ctrlProps40.xml><?xml version="1.0" encoding="utf-8"?>
<formControlPr xmlns="http://schemas.microsoft.com/office/spreadsheetml/2009/9/main" objectType="CheckBox" autoLine="false" print="true" fmlaLink="Formulas!$C$77" lockText="1" noThreeD="1"/>
</file>

<file path=xl/ctrlProps/ctrlProps41.xml><?xml version="1.0" encoding="utf-8"?>
<formControlPr xmlns="http://schemas.microsoft.com/office/spreadsheetml/2009/9/main" objectType="CheckBox" autoLine="false" print="true" fmlaLink="Formulas!$C$78" lockText="1" noThreeD="1"/>
</file>

<file path=xl/ctrlProps/ctrlProps42.xml><?xml version="1.0" encoding="utf-8"?>
<formControlPr xmlns="http://schemas.microsoft.com/office/spreadsheetml/2009/9/main" objectType="CheckBox" autoLine="false" print="true" fmlaLink="Formulas!$C$80" lockText="1" noThreeD="1"/>
</file>

<file path=xl/ctrlProps/ctrlProps43.xml><?xml version="1.0" encoding="utf-8"?>
<formControlPr xmlns="http://schemas.microsoft.com/office/spreadsheetml/2009/9/main" objectType="CheckBox" autoLine="false" print="true" fmlaLink="Formulas!$C$81" lockText="1" noThreeD="1"/>
</file>

<file path=xl/ctrlProps/ctrlProps44.xml><?xml version="1.0" encoding="utf-8"?>
<formControlPr xmlns="http://schemas.microsoft.com/office/spreadsheetml/2009/9/main" objectType="CheckBox" autoLine="false" print="true" fmlaLink="Formulas!$C$82" lockText="1" noThreeD="1"/>
</file>

<file path=xl/ctrlProps/ctrlProps45.xml><?xml version="1.0" encoding="utf-8"?>
<formControlPr xmlns="http://schemas.microsoft.com/office/spreadsheetml/2009/9/main" objectType="CheckBox" autoLine="false" print="true" fmlaLink="Formulas!$C$19" lockText="1" noThreeD="1"/>
</file>

<file path=xl/ctrlProps/ctrlProps46.xml><?xml version="1.0" encoding="utf-8"?>
<formControlPr xmlns="http://schemas.microsoft.com/office/spreadsheetml/2009/9/main" objectType="CheckBox" autoLine="false" print="true" fmlaLink="Formulas!$C$20" lockText="1" noThreeD="1"/>
</file>

<file path=xl/ctrlProps/ctrlProps47.xml><?xml version="1.0" encoding="utf-8"?>
<formControlPr xmlns="http://schemas.microsoft.com/office/spreadsheetml/2009/9/main" objectType="CheckBox" autoLine="false" print="true" fmlaLink="Formulas!$C$18" lockText="1" noThreeD="1"/>
</file>

<file path=xl/ctrlProps/ctrlProps5.xml><?xml version="1.0" encoding="utf-8"?>
<formControlPr xmlns="http://schemas.microsoft.com/office/spreadsheetml/2009/9/main" objectType="CheckBox" autoLine="false" print="true" fmlaLink="Formulas!$C$28" lockText="1" noThreeD="1"/>
</file>

<file path=xl/ctrlProps/ctrlProps6.xml><?xml version="1.0" encoding="utf-8"?>
<formControlPr xmlns="http://schemas.microsoft.com/office/spreadsheetml/2009/9/main" objectType="CheckBox" autoLine="false" print="true" fmlaLink="Formulas!$C$10" lockText="1" noThreeD="1"/>
</file>

<file path=xl/ctrlProps/ctrlProps7.xml><?xml version="1.0" encoding="utf-8"?>
<formControlPr xmlns="http://schemas.microsoft.com/office/spreadsheetml/2009/9/main" objectType="CheckBox" autoLine="false" print="true" fmlaLink="Formulas!$C$41" lockText="1" noThreeD="1"/>
</file>

<file path=xl/ctrlProps/ctrlProps8.xml><?xml version="1.0" encoding="utf-8"?>
<formControlPr xmlns="http://schemas.microsoft.com/office/spreadsheetml/2009/9/main" objectType="CheckBox" autoLine="false" print="true" fmlaLink="Formulas!$C$42" lockText="1" noThreeD="1"/>
</file>

<file path=xl/ctrlProps/ctrlProps9.xml><?xml version="1.0" encoding="utf-8"?>
<formControlPr xmlns="http://schemas.microsoft.com/office/spreadsheetml/2009/9/main" objectType="CheckBox" autoLine="false" print="true" fmlaLink="Formulas!$C$37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1962360</xdr:colOff>
          <xdr:row>5</xdr:row>
          <xdr:rowOff>152640</xdr:rowOff>
        </xdr:from>
        <xdr:to>
          <xdr:col>3</xdr:col>
          <xdr:colOff>241920</xdr:colOff>
          <xdr:row>7</xdr:row>
          <xdr:rowOff>66600</xdr:rowOff>
        </xdr:to>
        <xdr:sp>
          <xdr:nvSpPr>
            <xdr:cNvPr id="1001" name="Check Box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145440</xdr:colOff>
          <xdr:row>13</xdr:row>
          <xdr:rowOff>142560</xdr:rowOff>
        </xdr:from>
        <xdr:to>
          <xdr:col>24</xdr:col>
          <xdr:colOff>-240840</xdr:colOff>
          <xdr:row>15</xdr:row>
          <xdr:rowOff>37440</xdr:rowOff>
        </xdr:to>
        <xdr:sp>
          <xdr:nvSpPr>
            <xdr:cNvPr id="1002" name="Check Box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143280</xdr:colOff>
          <xdr:row>22</xdr:row>
          <xdr:rowOff>0</xdr:rowOff>
        </xdr:from>
        <xdr:to>
          <xdr:col>10</xdr:col>
          <xdr:colOff>-242280</xdr:colOff>
          <xdr:row>23</xdr:row>
          <xdr:rowOff>56880</xdr:rowOff>
        </xdr:to>
        <xdr:sp>
          <xdr:nvSpPr>
            <xdr:cNvPr id="1003" name="Check Box 1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412560</xdr:colOff>
          <xdr:row>22</xdr:row>
          <xdr:rowOff>18720</xdr:rowOff>
        </xdr:from>
        <xdr:to>
          <xdr:col>13</xdr:col>
          <xdr:colOff>27000</xdr:colOff>
          <xdr:row>23</xdr:row>
          <xdr:rowOff>75600</xdr:rowOff>
        </xdr:to>
        <xdr:sp>
          <xdr:nvSpPr>
            <xdr:cNvPr id="1004" name="Check Box 1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243000</xdr:colOff>
          <xdr:row>5</xdr:row>
          <xdr:rowOff>133920</xdr:rowOff>
        </xdr:from>
        <xdr:to>
          <xdr:col>8</xdr:col>
          <xdr:colOff>-153360</xdr:colOff>
          <xdr:row>7</xdr:row>
          <xdr:rowOff>47520</xdr:rowOff>
        </xdr:to>
        <xdr:sp>
          <xdr:nvSpPr>
            <xdr:cNvPr id="1005" name="Check Box 1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145440</xdr:colOff>
          <xdr:row>15</xdr:row>
          <xdr:rowOff>85320</xdr:rowOff>
        </xdr:from>
        <xdr:to>
          <xdr:col>24</xdr:col>
          <xdr:colOff>-240840</xdr:colOff>
          <xdr:row>16</xdr:row>
          <xdr:rowOff>141840</xdr:rowOff>
        </xdr:to>
        <xdr:sp>
          <xdr:nvSpPr>
            <xdr:cNvPr id="1006" name="Check Box 1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145440</xdr:colOff>
          <xdr:row>17</xdr:row>
          <xdr:rowOff>9720</xdr:rowOff>
        </xdr:from>
        <xdr:to>
          <xdr:col>24</xdr:col>
          <xdr:colOff>-240840</xdr:colOff>
          <xdr:row>18</xdr:row>
          <xdr:rowOff>104760</xdr:rowOff>
        </xdr:to>
        <xdr:sp>
          <xdr:nvSpPr>
            <xdr:cNvPr id="1007" name="Check Box 1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362880</xdr:colOff>
          <xdr:row>18</xdr:row>
          <xdr:rowOff>104760</xdr:rowOff>
        </xdr:from>
        <xdr:to>
          <xdr:col>20</xdr:col>
          <xdr:colOff>-12600</xdr:colOff>
          <xdr:row>20</xdr:row>
          <xdr:rowOff>47520</xdr:rowOff>
        </xdr:to>
        <xdr:sp>
          <xdr:nvSpPr>
            <xdr:cNvPr id="1008" name="Check Box 17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372960</xdr:colOff>
          <xdr:row>20</xdr:row>
          <xdr:rowOff>47520</xdr:rowOff>
        </xdr:from>
        <xdr:to>
          <xdr:col>20</xdr:col>
          <xdr:colOff>-13320</xdr:colOff>
          <xdr:row>21</xdr:row>
          <xdr:rowOff>113760</xdr:rowOff>
        </xdr:to>
        <xdr:sp>
          <xdr:nvSpPr>
            <xdr:cNvPr id="1009" name="Check Box 18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372960</xdr:colOff>
          <xdr:row>13</xdr:row>
          <xdr:rowOff>114480</xdr:rowOff>
        </xdr:from>
        <xdr:to>
          <xdr:col>20</xdr:col>
          <xdr:colOff>-12600</xdr:colOff>
          <xdr:row>15</xdr:row>
          <xdr:rowOff>57240</xdr:rowOff>
        </xdr:to>
        <xdr:sp>
          <xdr:nvSpPr>
            <xdr:cNvPr id="1010" name="Check Box 18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372960</xdr:colOff>
          <xdr:row>15</xdr:row>
          <xdr:rowOff>66600</xdr:rowOff>
        </xdr:from>
        <xdr:to>
          <xdr:col>20</xdr:col>
          <xdr:colOff>-12600</xdr:colOff>
          <xdr:row>16</xdr:row>
          <xdr:rowOff>161640</xdr:rowOff>
        </xdr:to>
        <xdr:sp>
          <xdr:nvSpPr>
            <xdr:cNvPr id="1011" name="Check Box 18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571680</xdr:colOff>
          <xdr:row>31</xdr:row>
          <xdr:rowOff>142560</xdr:rowOff>
        </xdr:from>
        <xdr:to>
          <xdr:col>16</xdr:col>
          <xdr:colOff>176760</xdr:colOff>
          <xdr:row>33</xdr:row>
          <xdr:rowOff>37800</xdr:rowOff>
        </xdr:to>
        <xdr:sp>
          <xdr:nvSpPr>
            <xdr:cNvPr id="1012" name="Check Box 18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186120</xdr:colOff>
          <xdr:row>26</xdr:row>
          <xdr:rowOff>142560</xdr:rowOff>
        </xdr:from>
        <xdr:to>
          <xdr:col>19</xdr:col>
          <xdr:colOff>-199800</xdr:colOff>
          <xdr:row>28</xdr:row>
          <xdr:rowOff>66960</xdr:rowOff>
        </xdr:to>
        <xdr:sp>
          <xdr:nvSpPr>
            <xdr:cNvPr id="1013" name="Check Box 18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410760</xdr:colOff>
          <xdr:row>5</xdr:row>
          <xdr:rowOff>133920</xdr:rowOff>
        </xdr:from>
        <xdr:to>
          <xdr:col>11</xdr:col>
          <xdr:colOff>15480</xdr:colOff>
          <xdr:row>7</xdr:row>
          <xdr:rowOff>66600</xdr:rowOff>
        </xdr:to>
        <xdr:sp>
          <xdr:nvSpPr>
            <xdr:cNvPr id="1014" name="Check Box 2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563400</xdr:colOff>
          <xdr:row>46</xdr:row>
          <xdr:rowOff>133200</xdr:rowOff>
        </xdr:from>
        <xdr:to>
          <xdr:col>6</xdr:col>
          <xdr:colOff>248040</xdr:colOff>
          <xdr:row>48</xdr:row>
          <xdr:rowOff>47520</xdr:rowOff>
        </xdr:to>
        <xdr:sp>
          <xdr:nvSpPr>
            <xdr:cNvPr id="1015" name="Check Box 2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563400</xdr:colOff>
          <xdr:row>49</xdr:row>
          <xdr:rowOff>161640</xdr:rowOff>
        </xdr:from>
        <xdr:to>
          <xdr:col>6</xdr:col>
          <xdr:colOff>227880</xdr:colOff>
          <xdr:row>51</xdr:row>
          <xdr:rowOff>56880</xdr:rowOff>
        </xdr:to>
        <xdr:sp>
          <xdr:nvSpPr>
            <xdr:cNvPr id="1016" name="Check Box 2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563400</xdr:colOff>
          <xdr:row>53</xdr:row>
          <xdr:rowOff>66240</xdr:rowOff>
        </xdr:from>
        <xdr:to>
          <xdr:col>6</xdr:col>
          <xdr:colOff>177480</xdr:colOff>
          <xdr:row>54</xdr:row>
          <xdr:rowOff>142920</xdr:rowOff>
        </xdr:to>
        <xdr:sp>
          <xdr:nvSpPr>
            <xdr:cNvPr id="1017" name="Check Box 2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573480</xdr:colOff>
          <xdr:row>56</xdr:row>
          <xdr:rowOff>95400</xdr:rowOff>
        </xdr:from>
        <xdr:to>
          <xdr:col>6</xdr:col>
          <xdr:colOff>177480</xdr:colOff>
          <xdr:row>58</xdr:row>
          <xdr:rowOff>9720</xdr:rowOff>
        </xdr:to>
        <xdr:sp>
          <xdr:nvSpPr>
            <xdr:cNvPr id="1018" name="Check Box 2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412560</xdr:colOff>
          <xdr:row>7</xdr:row>
          <xdr:rowOff>95760</xdr:rowOff>
        </xdr:from>
        <xdr:to>
          <xdr:col>13</xdr:col>
          <xdr:colOff>108360</xdr:colOff>
          <xdr:row>9</xdr:row>
          <xdr:rowOff>28800</xdr:rowOff>
        </xdr:to>
        <xdr:sp>
          <xdr:nvSpPr>
            <xdr:cNvPr id="1019" name="Check Box 26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114840</xdr:colOff>
          <xdr:row>27</xdr:row>
          <xdr:rowOff>9360</xdr:rowOff>
        </xdr:from>
        <xdr:to>
          <xdr:col>24</xdr:col>
          <xdr:colOff>-281160</xdr:colOff>
          <xdr:row>28</xdr:row>
          <xdr:rowOff>65880</xdr:rowOff>
        </xdr:to>
        <xdr:sp>
          <xdr:nvSpPr>
            <xdr:cNvPr id="1020" name="Check Box 27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73080</xdr:colOff>
          <xdr:row>35</xdr:row>
          <xdr:rowOff>28440</xdr:rowOff>
        </xdr:from>
        <xdr:to>
          <xdr:col>17</xdr:col>
          <xdr:colOff>-321480</xdr:colOff>
          <xdr:row>36</xdr:row>
          <xdr:rowOff>84960</xdr:rowOff>
        </xdr:to>
        <xdr:sp>
          <xdr:nvSpPr>
            <xdr:cNvPr id="1021" name="Check Box 27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96480</xdr:colOff>
          <xdr:row>46</xdr:row>
          <xdr:rowOff>114480</xdr:rowOff>
        </xdr:from>
        <xdr:to>
          <xdr:col>14</xdr:col>
          <xdr:colOff>-288360</xdr:colOff>
          <xdr:row>48</xdr:row>
          <xdr:rowOff>47520</xdr:rowOff>
        </xdr:to>
        <xdr:sp>
          <xdr:nvSpPr>
            <xdr:cNvPr id="1022" name="Check Box 28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96480</xdr:colOff>
          <xdr:row>49</xdr:row>
          <xdr:rowOff>152280</xdr:rowOff>
        </xdr:from>
        <xdr:to>
          <xdr:col>14</xdr:col>
          <xdr:colOff>-288360</xdr:colOff>
          <xdr:row>51</xdr:row>
          <xdr:rowOff>76680</xdr:rowOff>
        </xdr:to>
        <xdr:sp>
          <xdr:nvSpPr>
            <xdr:cNvPr id="1023" name="Check Box 28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96480</xdr:colOff>
          <xdr:row>56</xdr:row>
          <xdr:rowOff>85680</xdr:rowOff>
        </xdr:from>
        <xdr:to>
          <xdr:col>14</xdr:col>
          <xdr:colOff>-288360</xdr:colOff>
          <xdr:row>58</xdr:row>
          <xdr:rowOff>9720</xdr:rowOff>
        </xdr:to>
        <xdr:sp>
          <xdr:nvSpPr>
            <xdr:cNvPr id="1024" name="Check Box 28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371880</xdr:colOff>
          <xdr:row>56</xdr:row>
          <xdr:rowOff>85680</xdr:rowOff>
        </xdr:from>
        <xdr:to>
          <xdr:col>18</xdr:col>
          <xdr:colOff>57240</xdr:colOff>
          <xdr:row>58</xdr:row>
          <xdr:rowOff>9720</xdr:rowOff>
        </xdr:to>
        <xdr:sp>
          <xdr:nvSpPr>
            <xdr:cNvPr id="1025" name="Check Box 29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106920</xdr:colOff>
          <xdr:row>59</xdr:row>
          <xdr:rowOff>123840</xdr:rowOff>
        </xdr:from>
        <xdr:to>
          <xdr:col>14</xdr:col>
          <xdr:colOff>-208440</xdr:colOff>
          <xdr:row>61</xdr:row>
          <xdr:rowOff>37800</xdr:rowOff>
        </xdr:to>
        <xdr:sp>
          <xdr:nvSpPr>
            <xdr:cNvPr id="1026" name="Check Box 29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106920</xdr:colOff>
          <xdr:row>59</xdr:row>
          <xdr:rowOff>123840</xdr:rowOff>
        </xdr:from>
        <xdr:to>
          <xdr:col>14</xdr:col>
          <xdr:colOff>-208440</xdr:colOff>
          <xdr:row>61</xdr:row>
          <xdr:rowOff>37800</xdr:rowOff>
        </xdr:to>
        <xdr:sp>
          <xdr:nvSpPr>
            <xdr:cNvPr id="1027" name="Check Box 29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142560</xdr:colOff>
          <xdr:row>2</xdr:row>
          <xdr:rowOff>28800</xdr:rowOff>
        </xdr:from>
        <xdr:to>
          <xdr:col>8</xdr:col>
          <xdr:colOff>-162720</xdr:colOff>
          <xdr:row>3</xdr:row>
          <xdr:rowOff>104760</xdr:rowOff>
        </xdr:to>
        <xdr:sp>
          <xdr:nvSpPr>
            <xdr:cNvPr id="1028" name="Check Box 30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63000</xdr:colOff>
          <xdr:row>2</xdr:row>
          <xdr:rowOff>28800</xdr:rowOff>
        </xdr:from>
        <xdr:to>
          <xdr:col>10</xdr:col>
          <xdr:colOff>-242280</xdr:colOff>
          <xdr:row>3</xdr:row>
          <xdr:rowOff>104760</xdr:rowOff>
        </xdr:to>
        <xdr:sp>
          <xdr:nvSpPr>
            <xdr:cNvPr id="1029" name="Check Box 30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72000</xdr:colOff>
          <xdr:row>2</xdr:row>
          <xdr:rowOff>18360</xdr:rowOff>
        </xdr:from>
        <xdr:to>
          <xdr:col>15</xdr:col>
          <xdr:colOff>-242640</xdr:colOff>
          <xdr:row>3</xdr:row>
          <xdr:rowOff>86040</xdr:rowOff>
        </xdr:to>
        <xdr:sp>
          <xdr:nvSpPr>
            <xdr:cNvPr id="1030" name="Check Box 30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41040</xdr:colOff>
          <xdr:row>38</xdr:row>
          <xdr:rowOff>0</xdr:rowOff>
        </xdr:from>
        <xdr:to>
          <xdr:col>12</xdr:col>
          <xdr:colOff>-1377360</xdr:colOff>
          <xdr:row>39</xdr:row>
          <xdr:rowOff>-18720</xdr:rowOff>
        </xdr:to>
        <xdr:sp>
          <xdr:nvSpPr>
            <xdr:cNvPr id="1031" name="Check Box 30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237960</xdr:colOff>
          <xdr:row>26</xdr:row>
          <xdr:rowOff>152280</xdr:rowOff>
        </xdr:from>
        <xdr:to>
          <xdr:col>21</xdr:col>
          <xdr:colOff>-65880</xdr:colOff>
          <xdr:row>28</xdr:row>
          <xdr:rowOff>47160</xdr:rowOff>
        </xdr:to>
        <xdr:sp>
          <xdr:nvSpPr>
            <xdr:cNvPr id="1032" name="Check Box 30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106920</xdr:colOff>
          <xdr:row>66</xdr:row>
          <xdr:rowOff>66600</xdr:rowOff>
        </xdr:from>
        <xdr:to>
          <xdr:col>14</xdr:col>
          <xdr:colOff>-208440</xdr:colOff>
          <xdr:row>67</xdr:row>
          <xdr:rowOff>152640</xdr:rowOff>
        </xdr:to>
        <xdr:sp>
          <xdr:nvSpPr>
            <xdr:cNvPr id="1033" name="Check Box 3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39960</xdr:colOff>
          <xdr:row>63</xdr:row>
          <xdr:rowOff>19080</xdr:rowOff>
        </xdr:from>
        <xdr:to>
          <xdr:col>1</xdr:col>
          <xdr:colOff>-895320</xdr:colOff>
          <xdr:row>64</xdr:row>
          <xdr:rowOff>105120</xdr:rowOff>
        </xdr:to>
        <xdr:sp>
          <xdr:nvSpPr>
            <xdr:cNvPr id="1034" name="Check Box 3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383400</xdr:colOff>
          <xdr:row>23</xdr:row>
          <xdr:rowOff>95400</xdr:rowOff>
        </xdr:from>
        <xdr:to>
          <xdr:col>20</xdr:col>
          <xdr:colOff>7560</xdr:colOff>
          <xdr:row>25</xdr:row>
          <xdr:rowOff>38160</xdr:rowOff>
        </xdr:to>
        <xdr:sp>
          <xdr:nvSpPr>
            <xdr:cNvPr id="1035" name="Check Box 3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381960</xdr:colOff>
          <xdr:row>5</xdr:row>
          <xdr:rowOff>123840</xdr:rowOff>
        </xdr:from>
        <xdr:to>
          <xdr:col>1</xdr:col>
          <xdr:colOff>-553320</xdr:colOff>
          <xdr:row>7</xdr:row>
          <xdr:rowOff>47520</xdr:rowOff>
        </xdr:to>
        <xdr:sp>
          <xdr:nvSpPr>
            <xdr:cNvPr id="1036" name="Check Box 3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73440</xdr:colOff>
          <xdr:row>64</xdr:row>
          <xdr:rowOff>105120</xdr:rowOff>
        </xdr:from>
        <xdr:to>
          <xdr:col>10</xdr:col>
          <xdr:colOff>-242280</xdr:colOff>
          <xdr:row>66</xdr:row>
          <xdr:rowOff>28080</xdr:rowOff>
        </xdr:to>
        <xdr:sp>
          <xdr:nvSpPr>
            <xdr:cNvPr id="1037" name="Check Box 3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73440</xdr:colOff>
          <xdr:row>68</xdr:row>
          <xdr:rowOff>9360</xdr:rowOff>
        </xdr:from>
        <xdr:to>
          <xdr:col>10</xdr:col>
          <xdr:colOff>-242280</xdr:colOff>
          <xdr:row>69</xdr:row>
          <xdr:rowOff>95400</xdr:rowOff>
        </xdr:to>
        <xdr:sp>
          <xdr:nvSpPr>
            <xdr:cNvPr id="1038" name="Check Box 3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219960</xdr:colOff>
          <xdr:row>73</xdr:row>
          <xdr:rowOff>0</xdr:rowOff>
        </xdr:from>
        <xdr:to>
          <xdr:col>16</xdr:col>
          <xdr:colOff>-105840</xdr:colOff>
          <xdr:row>74</xdr:row>
          <xdr:rowOff>86040</xdr:rowOff>
        </xdr:to>
        <xdr:sp>
          <xdr:nvSpPr>
            <xdr:cNvPr id="1039" name="Check Box 3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159120</xdr:colOff>
          <xdr:row>73</xdr:row>
          <xdr:rowOff>0</xdr:rowOff>
        </xdr:from>
        <xdr:to>
          <xdr:col>23</xdr:col>
          <xdr:colOff>-155880</xdr:colOff>
          <xdr:row>74</xdr:row>
          <xdr:rowOff>86040</xdr:rowOff>
        </xdr:to>
        <xdr:sp>
          <xdr:nvSpPr>
            <xdr:cNvPr id="1040" name="Check Box 3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550440</xdr:colOff>
          <xdr:row>69</xdr:row>
          <xdr:rowOff>132840</xdr:rowOff>
        </xdr:from>
        <xdr:to>
          <xdr:col>16</xdr:col>
          <xdr:colOff>236880</xdr:colOff>
          <xdr:row>71</xdr:row>
          <xdr:rowOff>57240</xdr:rowOff>
        </xdr:to>
        <xdr:sp>
          <xdr:nvSpPr>
            <xdr:cNvPr id="1041" name="Check Box 3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236880</xdr:colOff>
          <xdr:row>69</xdr:row>
          <xdr:rowOff>132840</xdr:rowOff>
        </xdr:from>
        <xdr:to>
          <xdr:col>19</xdr:col>
          <xdr:colOff>-78480</xdr:colOff>
          <xdr:row>71</xdr:row>
          <xdr:rowOff>57240</xdr:rowOff>
        </xdr:to>
        <xdr:sp>
          <xdr:nvSpPr>
            <xdr:cNvPr id="1042" name="Check Box 3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630720</xdr:colOff>
          <xdr:row>69</xdr:row>
          <xdr:rowOff>152640</xdr:rowOff>
        </xdr:from>
        <xdr:to>
          <xdr:col>21</xdr:col>
          <xdr:colOff>316080</xdr:colOff>
          <xdr:row>71</xdr:row>
          <xdr:rowOff>75960</xdr:rowOff>
        </xdr:to>
        <xdr:sp>
          <xdr:nvSpPr>
            <xdr:cNvPr id="1043" name="Check Box 3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1348560</xdr:colOff>
          <xdr:row>56</xdr:row>
          <xdr:rowOff>104760</xdr:rowOff>
        </xdr:from>
        <xdr:to>
          <xdr:col>3</xdr:col>
          <xdr:colOff>-361800</xdr:colOff>
          <xdr:row>58</xdr:row>
          <xdr:rowOff>28440</xdr:rowOff>
        </xdr:to>
        <xdr:sp>
          <xdr:nvSpPr>
            <xdr:cNvPr id="1044" name="Check Box 3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1348560</xdr:colOff>
          <xdr:row>58</xdr:row>
          <xdr:rowOff>28440</xdr:rowOff>
        </xdr:from>
        <xdr:to>
          <xdr:col>3</xdr:col>
          <xdr:colOff>-361800</xdr:colOff>
          <xdr:row>59</xdr:row>
          <xdr:rowOff>114480</xdr:rowOff>
        </xdr:to>
        <xdr:sp>
          <xdr:nvSpPr>
            <xdr:cNvPr id="1045" name="Check Box 3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381960</xdr:colOff>
          <xdr:row>48</xdr:row>
          <xdr:rowOff>86040</xdr:rowOff>
        </xdr:from>
        <xdr:to>
          <xdr:col>1</xdr:col>
          <xdr:colOff>-613440</xdr:colOff>
          <xdr:row>49</xdr:row>
          <xdr:rowOff>152280</xdr:rowOff>
        </xdr:to>
        <xdr:sp>
          <xdr:nvSpPr>
            <xdr:cNvPr id="1046" name="Check Box 3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<Relationship Id="rId13" Type="http://schemas.openxmlformats.org/officeDocument/2006/relationships/ctrlProp" Target="../ctrlProps/ctrlProps12.xml"/><Relationship Id="rId14" Type="http://schemas.openxmlformats.org/officeDocument/2006/relationships/ctrlProp" Target="../ctrlProps/ctrlProps13.xml"/><Relationship Id="rId15" Type="http://schemas.openxmlformats.org/officeDocument/2006/relationships/ctrlProp" Target="../ctrlProps/ctrlProps14.xml"/><Relationship Id="rId16" Type="http://schemas.openxmlformats.org/officeDocument/2006/relationships/ctrlProp" Target="../ctrlProps/ctrlProps15.xml"/><Relationship Id="rId17" Type="http://schemas.openxmlformats.org/officeDocument/2006/relationships/ctrlProp" Target="../ctrlProps/ctrlProps16.xml"/><Relationship Id="rId18" Type="http://schemas.openxmlformats.org/officeDocument/2006/relationships/ctrlProp" Target="../ctrlProps/ctrlProps17.xml"/><Relationship Id="rId19" Type="http://schemas.openxmlformats.org/officeDocument/2006/relationships/ctrlProp" Target="../ctrlProps/ctrlProps18.xml"/><Relationship Id="rId20" Type="http://schemas.openxmlformats.org/officeDocument/2006/relationships/ctrlProp" Target="../ctrlProps/ctrlProps19.xml"/><Relationship Id="rId21" Type="http://schemas.openxmlformats.org/officeDocument/2006/relationships/ctrlProp" Target="../ctrlProps/ctrlProps20.xml"/><Relationship Id="rId22" Type="http://schemas.openxmlformats.org/officeDocument/2006/relationships/ctrlProp" Target="../ctrlProps/ctrlProps21.xml"/><Relationship Id="rId23" Type="http://schemas.openxmlformats.org/officeDocument/2006/relationships/ctrlProp" Target="../ctrlProps/ctrlProps22.xml"/><Relationship Id="rId24" Type="http://schemas.openxmlformats.org/officeDocument/2006/relationships/ctrlProp" Target="../ctrlProps/ctrlProps23.xml"/><Relationship Id="rId25" Type="http://schemas.openxmlformats.org/officeDocument/2006/relationships/ctrlProp" Target="../ctrlProps/ctrlProps24.xml"/><Relationship Id="rId26" Type="http://schemas.openxmlformats.org/officeDocument/2006/relationships/ctrlProp" Target="../ctrlProps/ctrlProps25.xml"/><Relationship Id="rId27" Type="http://schemas.openxmlformats.org/officeDocument/2006/relationships/ctrlProp" Target="../ctrlProps/ctrlProps26.xml"/><Relationship Id="rId28" Type="http://schemas.openxmlformats.org/officeDocument/2006/relationships/ctrlProp" Target="../ctrlProps/ctrlProps27.xml"/><Relationship Id="rId29" Type="http://schemas.openxmlformats.org/officeDocument/2006/relationships/ctrlProp" Target="../ctrlProps/ctrlProps28.xml"/><Relationship Id="rId30" Type="http://schemas.openxmlformats.org/officeDocument/2006/relationships/ctrlProp" Target="../ctrlProps/ctrlProps29.xml"/><Relationship Id="rId31" Type="http://schemas.openxmlformats.org/officeDocument/2006/relationships/ctrlProp" Target="../ctrlProps/ctrlProps30.xml"/><Relationship Id="rId32" Type="http://schemas.openxmlformats.org/officeDocument/2006/relationships/ctrlProp" Target="../ctrlProps/ctrlProps31.xml"/><Relationship Id="rId33" Type="http://schemas.openxmlformats.org/officeDocument/2006/relationships/ctrlProp" Target="../ctrlProps/ctrlProps32.xml"/><Relationship Id="rId34" Type="http://schemas.openxmlformats.org/officeDocument/2006/relationships/ctrlProp" Target="../ctrlProps/ctrlProps33.xml"/><Relationship Id="rId35" Type="http://schemas.openxmlformats.org/officeDocument/2006/relationships/ctrlProp" Target="../ctrlProps/ctrlProps34.xml"/><Relationship Id="rId36" Type="http://schemas.openxmlformats.org/officeDocument/2006/relationships/ctrlProp" Target="../ctrlProps/ctrlProps35.xml"/><Relationship Id="rId37" Type="http://schemas.openxmlformats.org/officeDocument/2006/relationships/ctrlProp" Target="../ctrlProps/ctrlProps36.xml"/><Relationship Id="rId38" Type="http://schemas.openxmlformats.org/officeDocument/2006/relationships/ctrlProp" Target="../ctrlProps/ctrlProps37.xml"/><Relationship Id="rId39" Type="http://schemas.openxmlformats.org/officeDocument/2006/relationships/ctrlProp" Target="../ctrlProps/ctrlProps38.xml"/><Relationship Id="rId40" Type="http://schemas.openxmlformats.org/officeDocument/2006/relationships/ctrlProp" Target="../ctrlProps/ctrlProps39.xml"/><Relationship Id="rId41" Type="http://schemas.openxmlformats.org/officeDocument/2006/relationships/ctrlProp" Target="../ctrlProps/ctrlProps40.xml"/><Relationship Id="rId42" Type="http://schemas.openxmlformats.org/officeDocument/2006/relationships/ctrlProp" Target="../ctrlProps/ctrlProps41.xml"/><Relationship Id="rId43" Type="http://schemas.openxmlformats.org/officeDocument/2006/relationships/ctrlProp" Target="../ctrlProps/ctrlProps42.xml"/><Relationship Id="rId44" Type="http://schemas.openxmlformats.org/officeDocument/2006/relationships/ctrlProp" Target="../ctrlProps/ctrlProps43.xml"/><Relationship Id="rId45" Type="http://schemas.openxmlformats.org/officeDocument/2006/relationships/ctrlProp" Target="../ctrlProps/ctrlProps44.xml"/><Relationship Id="rId46" Type="http://schemas.openxmlformats.org/officeDocument/2006/relationships/ctrlProp" Target="../ctrlProps/ctrlProps45.xml"/><Relationship Id="rId47" Type="http://schemas.openxmlformats.org/officeDocument/2006/relationships/ctrlProp" Target="../ctrlProps/ctrlProps46.xml"/><Relationship Id="rId48" Type="http://schemas.openxmlformats.org/officeDocument/2006/relationships/ctrlProp" Target="../ctrlProps/ctrlProps4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1" width="13.7"/>
    <col collapsed="false" customWidth="true" hidden="false" outlineLevel="0" max="3" min="3" style="1" width="32.99"/>
    <col collapsed="false" customWidth="true" hidden="false" outlineLevel="0" max="4" min="4" style="1" width="11.7"/>
    <col collapsed="false" customWidth="true" hidden="false" outlineLevel="0" max="5" min="5" style="1" width="12.85"/>
    <col collapsed="false" customWidth="true" hidden="false" outlineLevel="0" max="7" min="6" style="1" width="13.28"/>
    <col collapsed="false" customWidth="true" hidden="false" outlineLevel="0" max="8" min="8" style="1" width="4.28"/>
    <col collapsed="false" customWidth="true" hidden="false" outlineLevel="0" max="9" min="9" style="1" width="12.56"/>
    <col collapsed="false" customWidth="true" hidden="false" outlineLevel="0" max="10" min="10" style="1" width="12.7"/>
    <col collapsed="false" customWidth="true" hidden="false" outlineLevel="0" max="11" min="11" style="1" width="18.85"/>
    <col collapsed="false" customWidth="true" hidden="false" outlineLevel="0" max="12" min="12" style="1" width="24.7"/>
    <col collapsed="false" customWidth="true" hidden="false" outlineLevel="0" max="13" min="13" style="1" width="21.84"/>
    <col collapsed="false" customWidth="true" hidden="false" outlineLevel="0" max="14" min="14" style="1" width="11.7"/>
    <col collapsed="false" customWidth="true" hidden="false" outlineLevel="0" max="15" min="15" style="1" width="11.13"/>
    <col collapsed="false" customWidth="true" hidden="false" outlineLevel="0" max="16" min="16" style="1" width="21.84"/>
    <col collapsed="false" customWidth="true" hidden="false" outlineLevel="0" max="17" min="17" style="1" width="12.99"/>
    <col collapsed="false" customWidth="true" hidden="false" outlineLevel="0" max="18" min="18" style="1" width="8.7"/>
    <col collapsed="false" customWidth="true" hidden="false" outlineLevel="0" max="19" min="19" style="1" width="22.7"/>
    <col collapsed="false" customWidth="false" hidden="false" outlineLevel="0" max="257" min="20" style="1" width="9.14"/>
  </cols>
  <sheetData>
    <row r="1" customFormat="false" ht="30" hidden="false" customHeight="true" outlineLevel="0" collapsed="false">
      <c r="A1" s="2" t="s">
        <v>0</v>
      </c>
      <c r="G1" s="3"/>
      <c r="J1" s="1" t="s">
        <v>1</v>
      </c>
      <c r="K1" s="4"/>
      <c r="L1" s="5" t="s">
        <v>2</v>
      </c>
      <c r="M1" s="6"/>
      <c r="N1" s="7" t="s">
        <v>3</v>
      </c>
      <c r="P1" s="8"/>
      <c r="Q1" s="7"/>
      <c r="R1" s="9"/>
    </row>
    <row r="2" customFormat="false" ht="15" hidden="false" customHeight="true" outlineLevel="0" collapsed="false">
      <c r="A2" s="10"/>
      <c r="B2" s="10"/>
      <c r="C2" s="10"/>
      <c r="D2" s="10"/>
      <c r="E2" s="10"/>
      <c r="F2" s="10"/>
      <c r="G2" s="7" t="s">
        <v>4</v>
      </c>
      <c r="H2" s="11"/>
      <c r="I2" s="7" t="s">
        <v>5</v>
      </c>
      <c r="J2" s="11"/>
      <c r="K2" s="7" t="s">
        <v>6</v>
      </c>
      <c r="L2" s="12"/>
      <c r="M2" s="13"/>
      <c r="N2" s="13"/>
      <c r="O2" s="13"/>
      <c r="P2" s="13"/>
      <c r="Q2" s="13"/>
      <c r="R2" s="10"/>
      <c r="S2" s="10"/>
    </row>
    <row r="3" customFormat="false" ht="25.5" hidden="false" customHeight="true" outlineLevel="0" collapsed="false">
      <c r="A3" s="14" t="s">
        <v>7</v>
      </c>
      <c r="C3" s="15"/>
      <c r="D3" s="16"/>
      <c r="E3" s="16"/>
      <c r="F3" s="16"/>
      <c r="G3" s="16"/>
      <c r="H3" s="16"/>
      <c r="I3" s="16"/>
      <c r="J3" s="17"/>
      <c r="K3" s="5" t="s">
        <v>8</v>
      </c>
      <c r="L3" s="18"/>
      <c r="M3" s="18"/>
      <c r="N3" s="19" t="s">
        <v>9</v>
      </c>
      <c r="O3" s="20"/>
      <c r="P3" s="20"/>
      <c r="Q3" s="5"/>
      <c r="R3" s="5" t="s">
        <v>10</v>
      </c>
      <c r="S3" s="21"/>
    </row>
    <row r="4" customFormat="false" ht="25.5" hidden="false" customHeight="true" outlineLevel="0" collapsed="false">
      <c r="A4" s="11"/>
      <c r="B4" s="14" t="s">
        <v>11</v>
      </c>
      <c r="D4" s="11"/>
      <c r="E4" s="14" t="s">
        <v>12</v>
      </c>
      <c r="F4" s="11"/>
      <c r="G4" s="11"/>
      <c r="H4" s="14" t="s">
        <v>13</v>
      </c>
      <c r="I4" s="7"/>
      <c r="J4" s="7"/>
      <c r="K4" s="14" t="s">
        <v>14</v>
      </c>
      <c r="L4" s="11"/>
      <c r="M4" s="22"/>
      <c r="N4" s="7"/>
      <c r="S4" s="23"/>
    </row>
    <row r="5" customFormat="false" ht="25.5" hidden="false" customHeight="true" outlineLevel="0" collapsed="false">
      <c r="A5" s="14" t="s">
        <v>15</v>
      </c>
      <c r="B5" s="11"/>
      <c r="C5" s="11"/>
      <c r="D5" s="24"/>
      <c r="E5" s="19" t="s">
        <v>16</v>
      </c>
      <c r="F5" s="24"/>
      <c r="G5" s="25"/>
      <c r="H5" s="25"/>
      <c r="I5" s="26"/>
      <c r="J5" s="26"/>
      <c r="K5" s="27"/>
      <c r="L5" s="28" t="s">
        <v>17</v>
      </c>
      <c r="M5" s="29"/>
      <c r="N5" s="25"/>
      <c r="O5" s="25"/>
      <c r="P5" s="30"/>
      <c r="Q5" s="30"/>
      <c r="R5" s="5" t="s">
        <v>18</v>
      </c>
      <c r="S5" s="21"/>
    </row>
    <row r="6" customFormat="false" ht="11.25" hidden="false" customHeight="true" outlineLevel="0" collapsed="false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11"/>
      <c r="M6" s="11"/>
      <c r="N6" s="11"/>
      <c r="O6" s="11"/>
      <c r="P6" s="11"/>
      <c r="Q6" s="32"/>
      <c r="R6" s="32"/>
      <c r="S6" s="32"/>
    </row>
    <row r="7" customFormat="false" ht="21" hidden="false" customHeight="true" outlineLevel="0" collapsed="false">
      <c r="A7" s="33" t="s">
        <v>19</v>
      </c>
      <c r="B7" s="34"/>
      <c r="C7" s="34"/>
      <c r="D7" s="34"/>
      <c r="E7" s="34"/>
      <c r="F7" s="35" t="s">
        <v>20</v>
      </c>
      <c r="G7" s="36"/>
      <c r="H7" s="36"/>
      <c r="I7" s="37"/>
      <c r="J7" s="37"/>
      <c r="K7" s="37"/>
      <c r="L7" s="38"/>
      <c r="M7" s="39" t="s">
        <v>21</v>
      </c>
      <c r="N7" s="40"/>
      <c r="O7" s="40"/>
      <c r="P7" s="40"/>
      <c r="Q7" s="40"/>
      <c r="R7" s="40"/>
      <c r="S7" s="41"/>
    </row>
    <row r="8" customFormat="false" ht="21" hidden="false" customHeight="true" outlineLevel="0" collapsed="false">
      <c r="A8" s="42" t="s">
        <v>22</v>
      </c>
      <c r="B8" s="42"/>
      <c r="C8" s="42"/>
      <c r="D8" s="42"/>
      <c r="E8" s="42"/>
      <c r="F8" s="43"/>
      <c r="G8" s="44"/>
      <c r="H8" s="44"/>
      <c r="I8" s="45"/>
      <c r="J8" s="45"/>
      <c r="K8" s="45"/>
      <c r="L8" s="46"/>
      <c r="M8" s="47" t="s">
        <v>23</v>
      </c>
      <c r="P8" s="12"/>
      <c r="Q8" s="12"/>
      <c r="R8" s="12"/>
      <c r="S8" s="48"/>
    </row>
    <row r="9" customFormat="false" ht="21" hidden="false" customHeight="true" outlineLevel="0" collapsed="false">
      <c r="A9" s="49" t="s">
        <v>24</v>
      </c>
      <c r="B9" s="49"/>
      <c r="C9" s="49"/>
      <c r="D9" s="49"/>
      <c r="E9" s="49"/>
      <c r="F9" s="50" t="s">
        <v>25</v>
      </c>
      <c r="G9" s="51"/>
      <c r="H9" s="51"/>
      <c r="I9" s="16"/>
      <c r="J9" s="16"/>
      <c r="K9" s="16"/>
      <c r="L9" s="48"/>
      <c r="M9" s="52"/>
      <c r="N9" s="53"/>
      <c r="O9" s="54" t="s">
        <v>26</v>
      </c>
      <c r="P9" s="55"/>
      <c r="Q9" s="54" t="s">
        <v>27</v>
      </c>
      <c r="R9" s="30"/>
      <c r="S9" s="48"/>
    </row>
    <row r="10" customFormat="false" ht="21" hidden="false" customHeight="true" outlineLevel="0" collapsed="false">
      <c r="A10" s="56" t="s">
        <v>28</v>
      </c>
      <c r="B10" s="56"/>
      <c r="C10" s="56"/>
      <c r="D10" s="56"/>
      <c r="E10" s="56"/>
      <c r="F10" s="50" t="s">
        <v>29</v>
      </c>
      <c r="G10" s="12"/>
      <c r="H10" s="12"/>
      <c r="I10" s="57"/>
      <c r="J10" s="57"/>
      <c r="K10" s="57"/>
      <c r="L10" s="48"/>
      <c r="M10" s="52"/>
      <c r="N10" s="53"/>
      <c r="O10" s="54" t="s">
        <v>30</v>
      </c>
      <c r="P10" s="55"/>
      <c r="Q10" s="54" t="s">
        <v>31</v>
      </c>
      <c r="R10" s="30"/>
      <c r="S10" s="48"/>
    </row>
    <row r="11" customFormat="false" ht="21" hidden="false" customHeight="true" outlineLevel="0" collapsed="false">
      <c r="A11" s="58"/>
      <c r="B11" s="59" t="s">
        <v>32</v>
      </c>
      <c r="C11" s="59"/>
      <c r="D11" s="59"/>
      <c r="E11" s="12"/>
      <c r="F11" s="50"/>
      <c r="G11" s="47"/>
      <c r="H11" s="47"/>
      <c r="I11" s="60"/>
      <c r="J11" s="61"/>
      <c r="K11" s="61"/>
      <c r="L11" s="48"/>
      <c r="M11" s="55"/>
      <c r="N11" s="53"/>
      <c r="O11" s="55"/>
      <c r="P11" s="55"/>
      <c r="Q11" s="54" t="s">
        <v>33</v>
      </c>
      <c r="R11" s="53"/>
      <c r="S11" s="48"/>
    </row>
    <row r="12" customFormat="false" ht="21" hidden="false" customHeight="true" outlineLevel="0" collapsed="false">
      <c r="A12" s="62"/>
      <c r="B12" s="9"/>
      <c r="C12" s="9"/>
      <c r="D12" s="63"/>
      <c r="E12" s="9"/>
      <c r="F12" s="50" t="s">
        <v>34</v>
      </c>
      <c r="G12" s="47"/>
      <c r="H12" s="47"/>
      <c r="I12" s="21"/>
      <c r="J12" s="21"/>
      <c r="K12" s="64" t="s">
        <v>35</v>
      </c>
      <c r="L12" s="65"/>
      <c r="M12" s="54"/>
      <c r="N12" s="53"/>
      <c r="O12" s="54" t="s">
        <v>36</v>
      </c>
      <c r="P12" s="52"/>
      <c r="Q12" s="52"/>
      <c r="R12" s="30"/>
      <c r="S12" s="48"/>
    </row>
    <row r="13" customFormat="false" ht="21" hidden="false" customHeight="true" outlineLevel="0" collapsed="false">
      <c r="A13" s="62"/>
      <c r="B13" s="66" t="s">
        <v>37</v>
      </c>
      <c r="C13" s="67" t="n">
        <f aca="false">'Site &amp; Acct List'!V34</f>
        <v>0</v>
      </c>
      <c r="D13" s="30"/>
      <c r="E13" s="12"/>
      <c r="F13" s="50" t="s">
        <v>38</v>
      </c>
      <c r="G13" s="47"/>
      <c r="H13" s="47"/>
      <c r="I13" s="68"/>
      <c r="J13" s="68"/>
      <c r="K13" s="60"/>
      <c r="L13" s="69"/>
      <c r="M13" s="54"/>
      <c r="N13" s="53"/>
      <c r="O13" s="54" t="s">
        <v>39</v>
      </c>
      <c r="P13" s="52"/>
      <c r="Q13" s="52"/>
      <c r="R13" s="30"/>
      <c r="S13" s="48"/>
    </row>
    <row r="14" customFormat="false" ht="21" hidden="false" customHeight="true" outlineLevel="0" collapsed="false">
      <c r="A14" s="62"/>
      <c r="B14" s="66" t="s">
        <v>40</v>
      </c>
      <c r="C14" s="67" t="n">
        <f aca="false">'Site &amp; Acct List'!W34</f>
        <v>0</v>
      </c>
      <c r="D14" s="30"/>
      <c r="E14" s="30"/>
      <c r="F14" s="50" t="s">
        <v>41</v>
      </c>
      <c r="G14" s="47"/>
      <c r="H14" s="47"/>
      <c r="I14" s="30"/>
      <c r="J14" s="47" t="s">
        <v>42</v>
      </c>
      <c r="K14" s="30"/>
      <c r="L14" s="70" t="s">
        <v>43</v>
      </c>
      <c r="M14" s="54"/>
      <c r="N14" s="53"/>
      <c r="O14" s="54"/>
      <c r="P14" s="52"/>
      <c r="Q14" s="52"/>
      <c r="R14" s="30"/>
      <c r="S14" s="48"/>
    </row>
    <row r="15" customFormat="false" ht="21" hidden="false" customHeight="true" outlineLevel="0" collapsed="false">
      <c r="A15" s="62"/>
      <c r="B15" s="66" t="s">
        <v>44</v>
      </c>
      <c r="C15" s="67" t="n">
        <f aca="false">'Site &amp; Acct List'!X34</f>
        <v>0</v>
      </c>
      <c r="D15" s="30"/>
      <c r="E15" s="30"/>
      <c r="F15" s="62"/>
      <c r="G15" s="9"/>
      <c r="H15" s="9"/>
      <c r="I15" s="9"/>
      <c r="J15" s="9"/>
      <c r="K15" s="9"/>
      <c r="L15" s="71"/>
      <c r="M15" s="54"/>
      <c r="N15" s="53"/>
      <c r="O15" s="54" t="s">
        <v>45</v>
      </c>
      <c r="P15" s="52"/>
      <c r="Q15" s="52"/>
      <c r="R15" s="30"/>
      <c r="S15" s="48"/>
    </row>
    <row r="16" customFormat="false" ht="21" hidden="false" customHeight="true" outlineLevel="0" collapsed="false">
      <c r="A16" s="62"/>
      <c r="B16" s="66" t="s">
        <v>46</v>
      </c>
      <c r="C16" s="67" t="n">
        <f aca="false">'Site &amp; Acct List'!X34</f>
        <v>0</v>
      </c>
      <c r="D16" s="30"/>
      <c r="E16" s="30"/>
      <c r="F16" s="62"/>
      <c r="G16" s="9"/>
      <c r="H16" s="9"/>
      <c r="I16" s="9"/>
      <c r="J16" s="9"/>
      <c r="K16" s="9"/>
      <c r="L16" s="71"/>
      <c r="M16" s="54"/>
      <c r="N16" s="53"/>
      <c r="O16" s="52"/>
      <c r="P16" s="52"/>
      <c r="Q16" s="52"/>
      <c r="R16" s="30"/>
      <c r="S16" s="48"/>
    </row>
    <row r="17" customFormat="false" ht="21" hidden="false" customHeight="true" outlineLevel="0" collapsed="false">
      <c r="A17" s="62"/>
      <c r="B17" s="66" t="s">
        <v>47</v>
      </c>
      <c r="C17" s="67" t="n">
        <f aca="false">'Site &amp; Acct List'!Z34</f>
        <v>0</v>
      </c>
      <c r="D17" s="30"/>
      <c r="E17" s="30"/>
      <c r="F17" s="62"/>
      <c r="G17" s="9"/>
      <c r="H17" s="9"/>
      <c r="I17" s="9"/>
      <c r="J17" s="9"/>
      <c r="K17" s="9"/>
      <c r="L17" s="71"/>
      <c r="M17" s="53"/>
      <c r="N17" s="54" t="s">
        <v>48</v>
      </c>
      <c r="O17" s="54"/>
      <c r="P17" s="72" t="s">
        <v>49</v>
      </c>
      <c r="Q17" s="54" t="s">
        <v>50</v>
      </c>
      <c r="R17" s="28"/>
      <c r="S17" s="48"/>
    </row>
    <row r="18" customFormat="false" ht="21" hidden="false" customHeight="true" outlineLevel="0" collapsed="false">
      <c r="A18" s="62"/>
      <c r="B18" s="66" t="s">
        <v>51</v>
      </c>
      <c r="C18" s="67" t="n">
        <f aca="false">'Site &amp; Acct List'!AA34</f>
        <v>0</v>
      </c>
      <c r="D18" s="30"/>
      <c r="E18" s="30"/>
      <c r="F18" s="62"/>
      <c r="G18" s="9"/>
      <c r="H18" s="9"/>
      <c r="I18" s="9"/>
      <c r="J18" s="9"/>
      <c r="K18" s="9"/>
      <c r="L18" s="71"/>
      <c r="M18" s="54" t="s">
        <v>52</v>
      </c>
      <c r="O18" s="54"/>
      <c r="P18" s="72"/>
      <c r="Q18" s="54"/>
      <c r="R18" s="73"/>
      <c r="S18" s="73"/>
    </row>
    <row r="19" customFormat="false" ht="21" hidden="false" customHeight="true" outlineLevel="0" collapsed="false">
      <c r="A19" s="62"/>
      <c r="B19" s="66" t="s">
        <v>53</v>
      </c>
      <c r="C19" s="67" t="n">
        <f aca="false">'Site &amp; Acct List'!AB34</f>
        <v>0</v>
      </c>
      <c r="D19" s="30"/>
      <c r="E19" s="30"/>
      <c r="F19" s="74"/>
      <c r="G19" s="74"/>
      <c r="H19" s="74"/>
      <c r="I19" s="9"/>
      <c r="J19" s="28"/>
      <c r="K19" s="30"/>
      <c r="L19" s="75"/>
      <c r="M19" s="53"/>
      <c r="N19" s="53"/>
      <c r="O19" s="53"/>
      <c r="P19" s="53"/>
      <c r="Q19" s="76"/>
      <c r="R19" s="30"/>
      <c r="S19" s="48"/>
    </row>
    <row r="20" customFormat="false" ht="21" hidden="false" customHeight="true" outlineLevel="0" collapsed="false">
      <c r="A20" s="62"/>
      <c r="B20" s="66" t="s">
        <v>54</v>
      </c>
      <c r="C20" s="67" t="n">
        <f aca="false">'Site &amp; Acct List'!AC34</f>
        <v>0</v>
      </c>
      <c r="D20" s="30"/>
      <c r="E20" s="30"/>
      <c r="F20" s="74"/>
      <c r="G20" s="28"/>
      <c r="H20" s="28"/>
      <c r="I20" s="28"/>
      <c r="J20" s="28"/>
      <c r="K20" s="28"/>
      <c r="L20" s="75"/>
      <c r="M20" s="47" t="s">
        <v>55</v>
      </c>
      <c r="N20" s="77"/>
      <c r="O20" s="77"/>
      <c r="P20" s="28" t="s">
        <v>56</v>
      </c>
      <c r="Q20" s="30"/>
      <c r="R20" s="30"/>
      <c r="S20" s="48"/>
    </row>
    <row r="21" customFormat="false" ht="21" hidden="false" customHeight="true" outlineLevel="0" collapsed="false">
      <c r="A21" s="62"/>
      <c r="B21" s="66" t="s">
        <v>57</v>
      </c>
      <c r="C21" s="67" t="n">
        <f aca="false">'Site &amp; Acct List'!AD34</f>
        <v>0</v>
      </c>
      <c r="D21" s="30"/>
      <c r="E21" s="30"/>
      <c r="F21" s="50"/>
      <c r="G21" s="78"/>
      <c r="H21" s="78"/>
      <c r="I21" s="28"/>
      <c r="J21" s="79"/>
      <c r="K21" s="79"/>
      <c r="L21" s="80"/>
      <c r="M21" s="53"/>
      <c r="N21" s="53"/>
      <c r="O21" s="53"/>
      <c r="P21" s="47"/>
      <c r="Q21" s="30"/>
      <c r="R21" s="53"/>
      <c r="S21" s="48"/>
    </row>
    <row r="22" customFormat="false" ht="21" hidden="false" customHeight="true" outlineLevel="0" collapsed="false">
      <c r="A22" s="62"/>
      <c r="B22" s="66" t="s">
        <v>58</v>
      </c>
      <c r="C22" s="67" t="n">
        <f aca="false">'Site &amp; Acct List'!AE34</f>
        <v>0</v>
      </c>
      <c r="D22" s="30"/>
      <c r="E22" s="30"/>
      <c r="F22" s="62"/>
      <c r="G22" s="9"/>
      <c r="H22" s="9"/>
      <c r="I22" s="9"/>
      <c r="J22" s="9"/>
      <c r="K22" s="9"/>
      <c r="L22" s="71"/>
      <c r="M22" s="74" t="s">
        <v>59</v>
      </c>
      <c r="N22" s="74"/>
      <c r="O22" s="74"/>
      <c r="P22" s="9"/>
      <c r="Q22" s="28" t="s">
        <v>56</v>
      </c>
      <c r="R22" s="30"/>
      <c r="S22" s="81"/>
    </row>
    <row r="23" customFormat="false" ht="21" hidden="false" customHeight="true" outlineLevel="0" collapsed="false">
      <c r="A23" s="62"/>
      <c r="B23" s="66" t="s">
        <v>60</v>
      </c>
      <c r="C23" s="67" t="n">
        <f aca="false">'Site &amp; Acct List'!AF34</f>
        <v>0</v>
      </c>
      <c r="D23" s="30"/>
      <c r="E23" s="30"/>
      <c r="F23" s="62"/>
      <c r="G23" s="9"/>
      <c r="H23" s="9"/>
      <c r="I23" s="9"/>
      <c r="J23" s="9"/>
      <c r="K23" s="9"/>
      <c r="L23" s="71"/>
      <c r="M23" s="74" t="s">
        <v>61</v>
      </c>
      <c r="N23" s="74"/>
      <c r="O23" s="74"/>
      <c r="P23" s="74"/>
      <c r="Q23" s="74"/>
      <c r="R23" s="74"/>
      <c r="S23" s="82"/>
    </row>
    <row r="24" customFormat="false" ht="21" hidden="false" customHeight="true" outlineLevel="0" collapsed="false">
      <c r="A24" s="62"/>
      <c r="B24" s="66" t="s">
        <v>62</v>
      </c>
      <c r="C24" s="67" t="n">
        <f aca="false">'Site &amp; Acct List'!AG34</f>
        <v>0</v>
      </c>
      <c r="D24" s="30"/>
      <c r="E24" s="30"/>
      <c r="F24" s="62"/>
      <c r="G24" s="9"/>
      <c r="H24" s="9"/>
      <c r="I24" s="9"/>
      <c r="J24" s="9"/>
      <c r="K24" s="9"/>
      <c r="L24" s="71"/>
      <c r="M24" s="50" t="s">
        <v>63</v>
      </c>
      <c r="N24" s="78"/>
      <c r="O24" s="78"/>
      <c r="P24" s="28"/>
      <c r="Q24" s="79"/>
      <c r="R24" s="79"/>
      <c r="S24" s="82"/>
    </row>
    <row r="25" customFormat="false" ht="21" hidden="false" customHeight="true" outlineLevel="0" collapsed="false">
      <c r="A25" s="83"/>
      <c r="B25" s="84" t="s">
        <v>64</v>
      </c>
      <c r="C25" s="67" t="n">
        <f aca="false">'Site &amp; Acct List'!AH34</f>
        <v>0</v>
      </c>
      <c r="D25" s="23"/>
      <c r="E25" s="23"/>
      <c r="F25" s="85"/>
      <c r="G25" s="86"/>
      <c r="H25" s="86"/>
      <c r="I25" s="87"/>
      <c r="J25" s="88"/>
      <c r="K25" s="88"/>
      <c r="L25" s="89"/>
      <c r="M25" s="90"/>
      <c r="N25" s="91"/>
      <c r="O25" s="91"/>
      <c r="P25" s="92"/>
      <c r="Q25" s="92"/>
      <c r="R25" s="92"/>
      <c r="S25" s="93"/>
    </row>
    <row r="26" customFormat="false" ht="21" hidden="false" customHeight="true" outlineLevel="0" collapsed="false">
      <c r="A26" s="94"/>
      <c r="B26" s="94"/>
      <c r="C26" s="94"/>
      <c r="D26" s="94"/>
      <c r="E26" s="95"/>
      <c r="F26" s="96" t="s">
        <v>65</v>
      </c>
      <c r="G26" s="97"/>
      <c r="H26" s="97"/>
      <c r="I26" s="98"/>
      <c r="J26" s="98"/>
      <c r="K26" s="99"/>
      <c r="L26" s="100" t="s">
        <v>66</v>
      </c>
      <c r="M26" s="40"/>
      <c r="N26" s="40"/>
      <c r="O26" s="40"/>
      <c r="P26" s="40"/>
      <c r="Q26" s="40"/>
      <c r="R26" s="40"/>
      <c r="S26" s="41"/>
    </row>
    <row r="27" customFormat="false" ht="21" hidden="false" customHeight="true" outlineLevel="0" collapsed="false">
      <c r="A27" s="58"/>
      <c r="B27" s="51"/>
      <c r="C27" s="12"/>
      <c r="D27" s="51"/>
      <c r="E27" s="101"/>
      <c r="F27" s="102"/>
      <c r="G27" s="102"/>
      <c r="H27" s="102"/>
      <c r="I27" s="103"/>
      <c r="J27" s="103"/>
      <c r="K27" s="104"/>
      <c r="L27" s="105" t="s">
        <v>67</v>
      </c>
      <c r="M27" s="106"/>
      <c r="N27" s="106"/>
      <c r="O27" s="106"/>
      <c r="P27" s="106"/>
      <c r="Q27" s="106"/>
      <c r="R27" s="106"/>
      <c r="S27" s="107"/>
    </row>
    <row r="28" customFormat="false" ht="21" hidden="false" customHeight="true" outlineLevel="0" collapsed="false">
      <c r="A28" s="108"/>
      <c r="B28" s="108"/>
      <c r="C28" s="108"/>
      <c r="D28" s="108"/>
      <c r="E28" s="108"/>
      <c r="F28" s="109"/>
      <c r="G28" s="110"/>
      <c r="H28" s="110"/>
      <c r="I28" s="110"/>
      <c r="J28" s="110"/>
      <c r="K28" s="111"/>
      <c r="L28" s="112" t="s">
        <v>68</v>
      </c>
      <c r="M28" s="113"/>
      <c r="N28" s="113"/>
      <c r="O28" s="113"/>
      <c r="P28" s="113"/>
      <c r="Q28" s="113"/>
      <c r="R28" s="113"/>
      <c r="S28" s="114"/>
    </row>
    <row r="29" customFormat="false" ht="21" hidden="false" customHeight="true" outlineLevel="0" collapsed="false">
      <c r="A29" s="115" t="s">
        <v>69</v>
      </c>
      <c r="B29" s="40"/>
      <c r="C29" s="40"/>
      <c r="D29" s="40"/>
      <c r="E29" s="41"/>
      <c r="F29" s="47"/>
      <c r="G29" s="47" t="s">
        <v>70</v>
      </c>
      <c r="H29" s="12"/>
      <c r="I29" s="116"/>
      <c r="J29" s="116"/>
      <c r="K29" s="116"/>
      <c r="L29" s="117" t="s">
        <v>71</v>
      </c>
      <c r="M29" s="118"/>
      <c r="N29" s="118"/>
      <c r="O29" s="45"/>
      <c r="P29" s="119"/>
      <c r="Q29" s="119"/>
      <c r="R29" s="119"/>
      <c r="S29" s="120"/>
    </row>
    <row r="30" customFormat="false" ht="21" hidden="false" customHeight="true" outlineLevel="0" collapsed="false">
      <c r="A30" s="62"/>
      <c r="B30" s="121" t="s">
        <v>72</v>
      </c>
      <c r="C30" s="122"/>
      <c r="D30" s="30"/>
      <c r="E30" s="95"/>
      <c r="F30" s="12"/>
      <c r="G30" s="51"/>
      <c r="H30" s="12"/>
      <c r="I30" s="116"/>
      <c r="J30" s="116"/>
      <c r="K30" s="116"/>
      <c r="L30" s="123"/>
      <c r="M30" s="47"/>
      <c r="N30" s="47"/>
      <c r="O30" s="12"/>
      <c r="P30" s="124" t="s">
        <v>73</v>
      </c>
      <c r="Q30" s="124"/>
      <c r="R30" s="124"/>
      <c r="S30" s="95"/>
    </row>
    <row r="31" customFormat="false" ht="21" hidden="false" customHeight="true" outlineLevel="0" collapsed="false">
      <c r="A31" s="62"/>
      <c r="B31" s="84"/>
      <c r="C31" s="122"/>
      <c r="D31" s="30"/>
      <c r="E31" s="95"/>
      <c r="F31" s="47"/>
      <c r="G31" s="47" t="s">
        <v>74</v>
      </c>
      <c r="H31" s="12"/>
      <c r="I31" s="116"/>
      <c r="J31" s="116"/>
      <c r="K31" s="116"/>
      <c r="L31" s="123" t="s">
        <v>75</v>
      </c>
      <c r="M31" s="125"/>
      <c r="N31" s="125"/>
      <c r="O31" s="12"/>
      <c r="P31" s="126" t="s">
        <v>76</v>
      </c>
      <c r="Q31" s="13"/>
      <c r="R31" s="13"/>
      <c r="S31" s="95" t="s">
        <v>77</v>
      </c>
    </row>
    <row r="32" customFormat="false" ht="21" hidden="false" customHeight="true" outlineLevel="0" collapsed="false">
      <c r="A32" s="127" t="s">
        <v>78</v>
      </c>
      <c r="B32" s="128" t="n">
        <v>110</v>
      </c>
      <c r="C32" s="25" t="s">
        <v>77</v>
      </c>
      <c r="D32" s="51"/>
      <c r="E32" s="48"/>
      <c r="F32" s="12"/>
      <c r="G32" s="12"/>
      <c r="H32" s="12"/>
      <c r="I32" s="116"/>
      <c r="J32" s="116"/>
      <c r="K32" s="116"/>
      <c r="L32" s="123" t="s">
        <v>79</v>
      </c>
      <c r="M32" s="129"/>
      <c r="N32" s="129"/>
      <c r="O32" s="12"/>
      <c r="P32" s="130" t="s">
        <v>80</v>
      </c>
      <c r="Q32" s="13"/>
      <c r="R32" s="13"/>
      <c r="S32" s="95"/>
    </row>
    <row r="33" customFormat="false" ht="21" hidden="false" customHeight="true" outlineLevel="0" collapsed="false">
      <c r="A33" s="131"/>
      <c r="B33" s="47"/>
      <c r="C33" s="51"/>
      <c r="D33" s="132"/>
      <c r="E33" s="133"/>
      <c r="F33" s="47"/>
      <c r="G33" s="47" t="s">
        <v>81</v>
      </c>
      <c r="H33" s="12"/>
      <c r="I33" s="116"/>
      <c r="J33" s="116"/>
      <c r="K33" s="116"/>
      <c r="L33" s="123" t="s">
        <v>82</v>
      </c>
      <c r="M33" s="134"/>
      <c r="N33" s="134"/>
      <c r="O33" s="12"/>
      <c r="P33" s="130"/>
      <c r="Q33" s="66"/>
      <c r="R33" s="66"/>
      <c r="S33" s="95"/>
    </row>
    <row r="34" customFormat="false" ht="21" hidden="false" customHeight="true" outlineLevel="0" collapsed="false">
      <c r="A34" s="127" t="s">
        <v>83</v>
      </c>
      <c r="B34" s="128" t="n">
        <v>90</v>
      </c>
      <c r="C34" s="132" t="s">
        <v>77</v>
      </c>
      <c r="D34" s="135"/>
      <c r="E34" s="136"/>
      <c r="F34" s="12"/>
      <c r="G34" s="12"/>
      <c r="H34" s="12"/>
      <c r="I34" s="116"/>
      <c r="J34" s="116"/>
      <c r="K34" s="116"/>
      <c r="L34" s="123"/>
      <c r="M34" s="76"/>
      <c r="N34" s="76"/>
      <c r="O34" s="12"/>
      <c r="P34" s="130" t="s">
        <v>84</v>
      </c>
      <c r="Q34" s="137"/>
      <c r="R34" s="137"/>
      <c r="S34" s="95"/>
    </row>
    <row r="35" customFormat="false" ht="21" hidden="false" customHeight="true" outlineLevel="0" collapsed="false">
      <c r="A35" s="62"/>
      <c r="B35" s="9"/>
      <c r="C35" s="9"/>
      <c r="D35" s="138" t="s">
        <v>85</v>
      </c>
      <c r="E35" s="71"/>
      <c r="F35" s="12"/>
      <c r="G35" s="47" t="s">
        <v>86</v>
      </c>
      <c r="H35" s="125"/>
      <c r="I35" s="125"/>
      <c r="J35" s="125"/>
      <c r="K35" s="116"/>
      <c r="L35" s="123" t="s">
        <v>87</v>
      </c>
      <c r="M35" s="139"/>
      <c r="N35" s="139" t="s">
        <v>88</v>
      </c>
      <c r="O35" s="140"/>
      <c r="P35" s="47"/>
      <c r="Q35" s="47"/>
      <c r="R35" s="47"/>
      <c r="S35" s="95"/>
    </row>
    <row r="36" customFormat="false" ht="21" hidden="false" customHeight="true" outlineLevel="0" collapsed="false">
      <c r="A36" s="62"/>
      <c r="B36" s="47" t="s">
        <v>89</v>
      </c>
      <c r="C36" s="30"/>
      <c r="D36" s="47" t="s">
        <v>90</v>
      </c>
      <c r="E36" s="71"/>
      <c r="F36" s="9"/>
      <c r="G36" s="138"/>
      <c r="H36" s="9"/>
      <c r="I36" s="9"/>
      <c r="J36" s="138"/>
      <c r="K36" s="116"/>
      <c r="L36" s="123"/>
      <c r="M36" s="9"/>
      <c r="N36" s="9"/>
      <c r="O36" s="141"/>
      <c r="S36" s="95"/>
    </row>
    <row r="37" customFormat="false" ht="21" hidden="false" customHeight="true" outlineLevel="0" collapsed="false">
      <c r="A37" s="142"/>
      <c r="B37" s="143"/>
      <c r="C37" s="143"/>
      <c r="D37" s="143"/>
      <c r="E37" s="144"/>
      <c r="F37" s="145"/>
      <c r="G37" s="145"/>
      <c r="H37" s="145"/>
      <c r="I37" s="23"/>
      <c r="J37" s="146"/>
      <c r="K37" s="116"/>
      <c r="L37" s="147" t="s">
        <v>91</v>
      </c>
      <c r="M37" s="125"/>
      <c r="N37" s="125"/>
      <c r="O37" s="30"/>
      <c r="P37" s="130"/>
      <c r="Q37" s="66"/>
      <c r="R37" s="66"/>
      <c r="S37" s="95"/>
    </row>
    <row r="38" customFormat="false" ht="21" hidden="false" customHeight="true" outlineLevel="0" collapsed="false">
      <c r="A38" s="35" t="s">
        <v>92</v>
      </c>
      <c r="B38" s="39"/>
      <c r="C38" s="39"/>
      <c r="D38" s="148"/>
      <c r="E38" s="39"/>
      <c r="F38" s="149"/>
      <c r="G38" s="150"/>
      <c r="H38" s="149"/>
      <c r="I38" s="149"/>
      <c r="J38" s="150"/>
      <c r="K38" s="151"/>
      <c r="L38" s="152"/>
      <c r="M38" s="47"/>
      <c r="N38" s="12"/>
      <c r="O38" s="30"/>
      <c r="P38" s="130"/>
      <c r="Q38" s="66"/>
      <c r="R38" s="66"/>
      <c r="S38" s="95"/>
    </row>
    <row r="39" customFormat="false" ht="21" hidden="false" customHeight="true" outlineLevel="0" collapsed="false">
      <c r="A39" s="50" t="s">
        <v>93</v>
      </c>
      <c r="B39" s="12"/>
      <c r="C39" s="12"/>
      <c r="D39" s="12"/>
      <c r="E39" s="9"/>
      <c r="F39" s="12"/>
      <c r="G39" s="12"/>
      <c r="H39" s="12"/>
      <c r="I39" s="47" t="s">
        <v>94</v>
      </c>
      <c r="J39" s="12"/>
      <c r="K39" s="48"/>
      <c r="L39" s="30" t="s">
        <v>95</v>
      </c>
      <c r="M39" s="153"/>
      <c r="N39" s="19" t="s">
        <v>96</v>
      </c>
      <c r="O39" s="154"/>
      <c r="P39" s="47"/>
      <c r="Q39" s="9"/>
      <c r="R39" s="9"/>
      <c r="S39" s="71"/>
    </row>
    <row r="40" customFormat="false" ht="21" hidden="false" customHeight="true" outlineLevel="0" collapsed="false">
      <c r="A40" s="58" t="s">
        <v>97</v>
      </c>
      <c r="B40" s="12"/>
      <c r="C40" s="12"/>
      <c r="D40" s="12"/>
      <c r="E40" s="9"/>
      <c r="F40" s="9"/>
      <c r="G40" s="9"/>
      <c r="H40" s="9"/>
      <c r="I40" s="9"/>
      <c r="J40" s="47" t="s">
        <v>98</v>
      </c>
      <c r="K40" s="71"/>
      <c r="L40" s="30"/>
      <c r="M40" s="30"/>
      <c r="N40" s="47"/>
      <c r="O40" s="155"/>
      <c r="P40" s="139" t="s">
        <v>99</v>
      </c>
      <c r="Q40" s="9"/>
      <c r="R40" s="9"/>
      <c r="S40" s="156"/>
    </row>
    <row r="41" customFormat="false" ht="21" hidden="false" customHeight="true" outlineLevel="0" collapsed="false">
      <c r="A41" s="50"/>
      <c r="B41" s="51"/>
      <c r="C41" s="9"/>
      <c r="D41" s="9"/>
      <c r="E41" s="9"/>
      <c r="F41" s="9"/>
      <c r="G41" s="12"/>
      <c r="H41" s="12"/>
      <c r="I41" s="12"/>
      <c r="J41" s="47"/>
      <c r="K41" s="48"/>
      <c r="L41" s="47" t="s">
        <v>100</v>
      </c>
      <c r="M41" s="157"/>
      <c r="N41" s="125"/>
      <c r="O41" s="125"/>
      <c r="P41" s="139" t="s">
        <v>101</v>
      </c>
      <c r="Q41" s="9"/>
      <c r="R41" s="9"/>
      <c r="S41" s="156"/>
    </row>
    <row r="42" customFormat="false" ht="21" hidden="false" customHeight="true" outlineLevel="0" collapsed="false">
      <c r="A42" s="158" t="s">
        <v>102</v>
      </c>
      <c r="B42" s="9"/>
      <c r="C42" s="12"/>
      <c r="D42" s="24"/>
      <c r="E42" s="24"/>
      <c r="F42" s="24"/>
      <c r="G42" s="24"/>
      <c r="H42" s="24"/>
      <c r="I42" s="54"/>
      <c r="J42" s="47" t="s">
        <v>103</v>
      </c>
      <c r="K42" s="159"/>
      <c r="L42" s="9"/>
      <c r="M42" s="9"/>
      <c r="N42" s="9"/>
      <c r="O42" s="9"/>
      <c r="P42" s="9"/>
      <c r="Q42" s="9"/>
      <c r="R42" s="9"/>
      <c r="S42" s="71"/>
    </row>
    <row r="43" customFormat="false" ht="21" hidden="false" customHeight="true" outlineLevel="0" collapsed="false">
      <c r="A43" s="50"/>
      <c r="B43" s="54"/>
      <c r="C43" s="54"/>
      <c r="D43" s="160"/>
      <c r="E43" s="54"/>
      <c r="F43" s="54"/>
      <c r="G43" s="138"/>
      <c r="H43" s="9"/>
      <c r="I43" s="54"/>
      <c r="J43" s="138"/>
      <c r="K43" s="159"/>
      <c r="L43" s="47" t="s">
        <v>104</v>
      </c>
      <c r="M43" s="47" t="s">
        <v>105</v>
      </c>
      <c r="N43" s="47" t="s">
        <v>106</v>
      </c>
      <c r="O43" s="47"/>
      <c r="P43" s="47" t="s">
        <v>107</v>
      </c>
      <c r="Q43" s="9"/>
      <c r="R43" s="9"/>
      <c r="S43" s="71"/>
    </row>
    <row r="44" customFormat="false" ht="21" hidden="false" customHeight="true" outlineLevel="0" collapsed="false">
      <c r="A44" s="50" t="s">
        <v>108</v>
      </c>
      <c r="B44" s="9"/>
      <c r="C44" s="24"/>
      <c r="D44" s="24"/>
      <c r="E44" s="9"/>
      <c r="F44" s="24"/>
      <c r="G44" s="24"/>
      <c r="H44" s="9"/>
      <c r="I44" s="161"/>
      <c r="J44" s="138"/>
      <c r="K44" s="162"/>
      <c r="L44" s="47"/>
      <c r="M44" s="47" t="s">
        <v>109</v>
      </c>
      <c r="N44" s="163"/>
      <c r="O44" s="163"/>
      <c r="P44" s="25"/>
      <c r="Q44" s="79"/>
      <c r="R44" s="164"/>
      <c r="S44" s="164"/>
    </row>
    <row r="45" customFormat="false" ht="21" hidden="false" customHeight="true" outlineLevel="0" collapsed="false">
      <c r="A45" s="50"/>
      <c r="B45" s="165"/>
      <c r="C45" s="166"/>
      <c r="D45" s="30"/>
      <c r="E45" s="30"/>
      <c r="F45" s="167" t="s">
        <v>110</v>
      </c>
      <c r="G45" s="167"/>
      <c r="H45" s="9"/>
      <c r="I45" s="54" t="s">
        <v>111</v>
      </c>
      <c r="J45" s="138"/>
      <c r="K45" s="168" t="s">
        <v>112</v>
      </c>
      <c r="L45" s="30"/>
      <c r="M45" s="47" t="s">
        <v>113</v>
      </c>
      <c r="N45" s="47"/>
      <c r="O45" s="12"/>
      <c r="P45" s="9"/>
      <c r="Q45" s="47" t="s">
        <v>114</v>
      </c>
      <c r="R45" s="9"/>
      <c r="S45" s="71"/>
    </row>
    <row r="46" customFormat="false" ht="21" hidden="false" customHeight="true" outlineLevel="0" collapsed="false">
      <c r="A46" s="62"/>
      <c r="B46" s="9"/>
      <c r="C46" s="47"/>
      <c r="D46" s="79"/>
      <c r="E46" s="79"/>
      <c r="F46" s="30"/>
      <c r="G46" s="30"/>
      <c r="H46" s="9"/>
      <c r="I46" s="54"/>
      <c r="J46" s="138"/>
      <c r="K46" s="159"/>
      <c r="L46" s="23"/>
      <c r="M46" s="47"/>
      <c r="N46" s="12"/>
      <c r="O46" s="51"/>
      <c r="P46" s="12"/>
      <c r="Q46" s="51"/>
      <c r="R46" s="12"/>
      <c r="S46" s="12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1" hidden="false" customHeight="true" outlineLevel="0" collapsed="false">
      <c r="A47" s="142"/>
      <c r="B47" s="169"/>
      <c r="C47" s="170"/>
      <c r="D47" s="88"/>
      <c r="E47" s="88"/>
      <c r="F47" s="171"/>
      <c r="G47" s="171"/>
      <c r="H47" s="143"/>
      <c r="I47" s="172"/>
      <c r="J47" s="173"/>
      <c r="K47" s="174"/>
      <c r="L47" s="175"/>
      <c r="M47" s="169"/>
      <c r="N47" s="92"/>
      <c r="O47" s="176"/>
      <c r="P47" s="92"/>
      <c r="Q47" s="176"/>
      <c r="R47" s="92"/>
      <c r="S47" s="93"/>
    </row>
    <row r="48" customFormat="false" ht="21" hidden="false" customHeight="true" outlineLevel="0" collapsed="false">
      <c r="A48" s="115" t="s">
        <v>115</v>
      </c>
      <c r="B48" s="40"/>
      <c r="C48" s="40"/>
      <c r="D48" s="40"/>
      <c r="E48" s="40"/>
      <c r="F48" s="40"/>
      <c r="G48" s="40"/>
      <c r="H48" s="177"/>
      <c r="I48" s="178"/>
      <c r="J48" s="178"/>
      <c r="K48" s="178"/>
      <c r="L48" s="179"/>
      <c r="M48" s="180" t="s">
        <v>116</v>
      </c>
      <c r="N48" s="181"/>
      <c r="O48" s="181"/>
      <c r="P48" s="181"/>
      <c r="Q48" s="181"/>
      <c r="R48" s="181"/>
      <c r="S48" s="182"/>
    </row>
    <row r="49" customFormat="false" ht="21" hidden="false" customHeight="true" outlineLevel="0" collapsed="false">
      <c r="A49" s="50"/>
      <c r="B49" s="51"/>
      <c r="C49" s="12"/>
      <c r="D49" s="183"/>
      <c r="E49" s="183"/>
      <c r="F49" s="183"/>
      <c r="G49" s="51"/>
      <c r="H49" s="184"/>
      <c r="I49" s="185"/>
      <c r="J49" s="186"/>
      <c r="K49" s="186"/>
      <c r="L49" s="187"/>
      <c r="M49" s="50" t="s">
        <v>117</v>
      </c>
      <c r="N49" s="125"/>
      <c r="O49" s="125"/>
      <c r="P49" s="125"/>
      <c r="Q49" s="125"/>
      <c r="R49" s="125"/>
      <c r="S49" s="95"/>
    </row>
    <row r="50" customFormat="false" ht="21" hidden="false" customHeight="true" outlineLevel="0" collapsed="false">
      <c r="A50" s="50"/>
      <c r="B50" s="12" t="s">
        <v>118</v>
      </c>
      <c r="C50" s="9"/>
      <c r="D50" s="188"/>
      <c r="E50" s="189"/>
      <c r="F50" s="188"/>
      <c r="G50" s="9"/>
      <c r="H50" s="190"/>
      <c r="I50" s="191"/>
      <c r="J50" s="192"/>
      <c r="K50" s="192"/>
      <c r="L50" s="187"/>
      <c r="M50" s="50"/>
      <c r="N50" s="30"/>
      <c r="O50" s="30"/>
      <c r="P50" s="66"/>
      <c r="Q50" s="30"/>
      <c r="R50" s="30"/>
      <c r="S50" s="95"/>
    </row>
    <row r="51" customFormat="false" ht="21" hidden="false" customHeight="true" outlineLevel="0" collapsed="false">
      <c r="A51" s="58"/>
      <c r="B51" s="9"/>
      <c r="C51" s="9"/>
      <c r="D51" s="51" t="s">
        <v>119</v>
      </c>
      <c r="E51" s="9"/>
      <c r="F51" s="193"/>
      <c r="G51" s="9"/>
      <c r="H51" s="190"/>
      <c r="I51" s="194"/>
      <c r="J51" s="194"/>
      <c r="K51" s="194"/>
      <c r="L51" s="187"/>
      <c r="M51" s="50" t="s">
        <v>108</v>
      </c>
      <c r="N51" s="24"/>
      <c r="O51" s="24"/>
      <c r="P51" s="24"/>
      <c r="Q51" s="24"/>
      <c r="R51" s="24"/>
      <c r="S51" s="95"/>
    </row>
    <row r="52" customFormat="false" ht="21" hidden="false" customHeight="true" outlineLevel="0" collapsed="false">
      <c r="A52" s="50"/>
      <c r="B52" s="9"/>
      <c r="C52" s="9"/>
      <c r="D52" s="9"/>
      <c r="E52" s="12"/>
      <c r="F52" s="12"/>
      <c r="G52" s="9"/>
      <c r="H52" s="190"/>
      <c r="I52" s="185"/>
      <c r="J52" s="185"/>
      <c r="K52" s="185"/>
      <c r="L52" s="187"/>
      <c r="M52" s="50"/>
      <c r="N52" s="28"/>
      <c r="O52" s="28"/>
      <c r="P52" s="28"/>
      <c r="Q52" s="28"/>
      <c r="R52" s="28"/>
      <c r="S52" s="95"/>
    </row>
    <row r="53" customFormat="false" ht="21" hidden="false" customHeight="true" outlineLevel="0" collapsed="false">
      <c r="A53" s="50"/>
      <c r="B53" s="9"/>
      <c r="C53" s="9"/>
      <c r="D53" s="157"/>
      <c r="E53" s="188"/>
      <c r="F53" s="188"/>
      <c r="G53" s="9"/>
      <c r="H53" s="190"/>
      <c r="I53" s="185"/>
      <c r="J53" s="185"/>
      <c r="K53" s="185"/>
      <c r="L53" s="187"/>
      <c r="M53" s="153"/>
      <c r="O53" s="153"/>
      <c r="P53" s="30"/>
      <c r="Q53" s="125"/>
      <c r="R53" s="125"/>
      <c r="S53" s="95"/>
    </row>
    <row r="54" customFormat="false" ht="21" hidden="false" customHeight="true" outlineLevel="0" collapsed="false">
      <c r="A54" s="195"/>
      <c r="B54" s="9"/>
      <c r="C54" s="9"/>
      <c r="D54" s="196"/>
      <c r="E54" s="196"/>
      <c r="F54" s="196"/>
      <c r="G54" s="9"/>
      <c r="H54" s="190"/>
      <c r="I54" s="185"/>
      <c r="J54" s="185"/>
      <c r="K54" s="185"/>
      <c r="L54" s="187"/>
      <c r="M54" s="28" t="s">
        <v>110</v>
      </c>
      <c r="O54" s="28" t="s">
        <v>111</v>
      </c>
      <c r="P54" s="28"/>
      <c r="Q54" s="28" t="s">
        <v>112</v>
      </c>
      <c r="R54" s="28"/>
      <c r="S54" s="95"/>
    </row>
    <row r="55" customFormat="false" ht="21" hidden="false" customHeight="true" outlineLevel="0" collapsed="false">
      <c r="A55" s="197"/>
      <c r="B55" s="12" t="s">
        <v>120</v>
      </c>
      <c r="C55" s="9"/>
      <c r="D55" s="188"/>
      <c r="E55" s="189"/>
      <c r="F55" s="188"/>
      <c r="G55" s="9"/>
      <c r="H55" s="190"/>
      <c r="I55" s="185"/>
      <c r="J55" s="185"/>
      <c r="K55" s="185"/>
      <c r="L55" s="187"/>
      <c r="M55" s="74"/>
      <c r="N55" s="30"/>
      <c r="O55" s="30"/>
      <c r="P55" s="30"/>
      <c r="Q55" s="30"/>
      <c r="R55" s="30"/>
      <c r="S55" s="95"/>
    </row>
    <row r="56" customFormat="false" ht="21" hidden="false" customHeight="true" outlineLevel="0" collapsed="false">
      <c r="A56" s="62"/>
      <c r="B56" s="9"/>
      <c r="C56" s="9"/>
      <c r="D56" s="51" t="s">
        <v>121</v>
      </c>
      <c r="E56" s="12"/>
      <c r="F56" s="193"/>
      <c r="G56" s="9"/>
      <c r="H56" s="190"/>
      <c r="I56" s="185"/>
      <c r="J56" s="185"/>
      <c r="K56" s="185"/>
      <c r="L56" s="187"/>
      <c r="M56" s="50" t="s">
        <v>122</v>
      </c>
      <c r="N56" s="24"/>
      <c r="O56" s="24"/>
      <c r="P56" s="24"/>
      <c r="Q56" s="24"/>
      <c r="R56" s="24"/>
      <c r="S56" s="95"/>
    </row>
    <row r="57" customFormat="false" ht="21" hidden="false" customHeight="true" outlineLevel="0" collapsed="false">
      <c r="A57" s="50"/>
      <c r="B57" s="51"/>
      <c r="C57" s="76"/>
      <c r="D57" s="76"/>
      <c r="E57" s="76"/>
      <c r="F57" s="76"/>
      <c r="G57" s="9"/>
      <c r="H57" s="190"/>
      <c r="I57" s="185"/>
      <c r="J57" s="185"/>
      <c r="K57" s="185"/>
      <c r="L57" s="187"/>
      <c r="M57" s="50"/>
      <c r="N57" s="30"/>
      <c r="O57" s="30"/>
      <c r="P57" s="30"/>
      <c r="Q57" s="30"/>
      <c r="R57" s="30"/>
      <c r="S57" s="95"/>
    </row>
    <row r="58" customFormat="false" ht="21" hidden="false" customHeight="true" outlineLevel="0" collapsed="false">
      <c r="A58" s="58"/>
      <c r="B58" s="51"/>
      <c r="C58" s="9"/>
      <c r="D58" s="9"/>
      <c r="E58" s="9"/>
      <c r="F58" s="9"/>
      <c r="G58" s="9"/>
      <c r="H58" s="190"/>
      <c r="I58" s="185"/>
      <c r="J58" s="185"/>
      <c r="K58" s="185"/>
      <c r="L58" s="187"/>
      <c r="M58" s="50"/>
      <c r="N58" s="30"/>
      <c r="O58" s="30"/>
      <c r="P58" s="30"/>
      <c r="Q58" s="30"/>
      <c r="R58" s="30"/>
      <c r="S58" s="95"/>
    </row>
    <row r="59" customFormat="false" ht="21" hidden="false" customHeight="true" outlineLevel="0" collapsed="false">
      <c r="A59" s="58"/>
      <c r="B59" s="51"/>
      <c r="C59" s="9"/>
      <c r="D59" s="9"/>
      <c r="E59" s="9"/>
      <c r="F59" s="9"/>
      <c r="G59" s="9"/>
      <c r="H59" s="190"/>
      <c r="I59" s="185"/>
      <c r="J59" s="186"/>
      <c r="K59" s="186"/>
      <c r="L59" s="187"/>
      <c r="M59" s="50" t="s">
        <v>123</v>
      </c>
      <c r="N59" s="24"/>
      <c r="O59" s="24"/>
      <c r="P59" s="24"/>
      <c r="Q59" s="24"/>
      <c r="R59" s="24"/>
      <c r="S59" s="95"/>
    </row>
    <row r="60" customFormat="false" ht="21" hidden="false" customHeight="true" outlineLevel="0" collapsed="false">
      <c r="A60" s="50"/>
      <c r="B60" s="51"/>
      <c r="C60" s="76"/>
      <c r="D60" s="76"/>
      <c r="E60" s="76"/>
      <c r="F60" s="76"/>
      <c r="G60" s="9"/>
      <c r="H60" s="190"/>
      <c r="I60" s="198"/>
      <c r="J60" s="186"/>
      <c r="K60" s="186"/>
      <c r="L60" s="187"/>
      <c r="M60" s="58"/>
      <c r="N60" s="199"/>
      <c r="O60" s="30"/>
      <c r="P60" s="30"/>
      <c r="Q60" s="30"/>
      <c r="R60" s="30"/>
      <c r="S60" s="95"/>
    </row>
    <row r="61" customFormat="false" ht="21" hidden="false" customHeight="true" outlineLevel="0" collapsed="false">
      <c r="A61" s="58"/>
      <c r="B61" s="9"/>
      <c r="C61" s="9"/>
      <c r="D61" s="9"/>
      <c r="E61" s="9"/>
      <c r="F61" s="9"/>
      <c r="G61" s="9"/>
      <c r="H61" s="190"/>
      <c r="I61" s="200"/>
      <c r="J61" s="200"/>
      <c r="K61" s="200"/>
      <c r="L61" s="187"/>
      <c r="M61" s="50" t="s">
        <v>124</v>
      </c>
      <c r="N61" s="24"/>
      <c r="O61" s="24"/>
      <c r="P61" s="24"/>
      <c r="Q61" s="24"/>
      <c r="R61" s="24"/>
      <c r="S61" s="95"/>
    </row>
    <row r="62" customFormat="false" ht="21" hidden="false" customHeight="true" outlineLevel="0" collapsed="false">
      <c r="A62" s="85"/>
      <c r="B62" s="143"/>
      <c r="C62" s="201"/>
      <c r="D62" s="201"/>
      <c r="E62" s="201"/>
      <c r="F62" s="201"/>
      <c r="G62" s="143"/>
      <c r="H62" s="202"/>
      <c r="I62" s="203"/>
      <c r="J62" s="204"/>
      <c r="K62" s="203"/>
      <c r="L62" s="205"/>
      <c r="M62" s="206"/>
      <c r="N62" s="207"/>
      <c r="O62" s="208"/>
      <c r="P62" s="208"/>
      <c r="Q62" s="208"/>
      <c r="R62" s="208"/>
      <c r="S62" s="209"/>
    </row>
    <row r="63" customFormat="false" ht="21" hidden="false" customHeight="true" outlineLevel="0" collapsed="false">
      <c r="I63" s="11"/>
      <c r="K63" s="12"/>
      <c r="L63" s="23"/>
      <c r="M63" s="23"/>
      <c r="N63" s="23"/>
      <c r="O63" s="23"/>
      <c r="P63" s="23"/>
      <c r="Q63" s="23"/>
      <c r="R63" s="23"/>
      <c r="S63" s="52"/>
    </row>
    <row r="64" customFormat="false" ht="21" hidden="false" customHeight="true" outlineLevel="0" collapsed="false">
      <c r="A64" s="66" t="s">
        <v>125</v>
      </c>
      <c r="B64" s="66"/>
      <c r="C64" s="210"/>
      <c r="D64" s="211"/>
      <c r="E64" s="211"/>
      <c r="F64" s="211"/>
      <c r="G64" s="211"/>
      <c r="H64" s="211"/>
      <c r="I64" s="212"/>
      <c r="J64" s="211"/>
      <c r="K64" s="212"/>
      <c r="L64" s="211"/>
      <c r="M64" s="211"/>
      <c r="N64" s="211"/>
      <c r="O64" s="211"/>
      <c r="P64" s="211"/>
      <c r="Q64" s="211"/>
      <c r="R64" s="211"/>
      <c r="S64" s="213"/>
    </row>
    <row r="65" customFormat="false" ht="21" hidden="false" customHeight="true" outlineLevel="0" collapsed="false">
      <c r="A65" s="145"/>
      <c r="B65" s="145"/>
      <c r="C65" s="214"/>
      <c r="D65" s="145"/>
      <c r="E65" s="145"/>
      <c r="F65" s="145"/>
      <c r="G65" s="145"/>
      <c r="H65" s="145"/>
      <c r="I65" s="145"/>
      <c r="J65" s="145"/>
      <c r="K65" s="145"/>
      <c r="L65" s="23"/>
      <c r="M65" s="23"/>
      <c r="N65" s="23"/>
      <c r="O65" s="23"/>
      <c r="P65" s="23"/>
      <c r="Q65" s="23"/>
      <c r="R65" s="23"/>
      <c r="S65" s="215"/>
    </row>
    <row r="66" customFormat="false" ht="21" hidden="false" customHeight="true" outlineLevel="0" collapsed="false">
      <c r="A66" s="54"/>
      <c r="B66" s="145"/>
      <c r="C66" s="214"/>
      <c r="D66" s="145"/>
      <c r="E66" s="145"/>
      <c r="F66" s="145"/>
      <c r="G66" s="145"/>
      <c r="H66" s="145"/>
      <c r="I66" s="145"/>
      <c r="J66" s="145"/>
      <c r="K66" s="145"/>
      <c r="L66" s="23"/>
      <c r="M66" s="216"/>
      <c r="N66" s="217"/>
      <c r="O66" s="52"/>
      <c r="P66" s="52"/>
      <c r="Q66" s="52"/>
      <c r="R66" s="52"/>
      <c r="S66" s="215"/>
    </row>
    <row r="67" customFormat="false" ht="21" hidden="false" customHeight="true" outlineLevel="0" collapsed="false">
      <c r="A67" s="23"/>
      <c r="B67" s="23"/>
      <c r="C67" s="218"/>
      <c r="D67" s="23"/>
      <c r="E67" s="23"/>
      <c r="F67" s="23"/>
      <c r="G67" s="23"/>
      <c r="H67" s="23"/>
      <c r="I67" s="23"/>
      <c r="J67" s="23"/>
      <c r="K67" s="23"/>
      <c r="L67" s="23"/>
      <c r="M67" s="216"/>
      <c r="N67" s="217"/>
      <c r="O67" s="52"/>
      <c r="P67" s="52"/>
      <c r="Q67" s="52"/>
      <c r="R67" s="52"/>
      <c r="S67" s="215"/>
    </row>
    <row r="68" customFormat="false" ht="21" hidden="false" customHeight="true" outlineLevel="0" collapsed="false">
      <c r="C68" s="219"/>
      <c r="D68" s="8"/>
      <c r="E68" s="8"/>
      <c r="F68" s="8"/>
      <c r="G68" s="8"/>
      <c r="H68" s="8"/>
      <c r="I68" s="8"/>
      <c r="J68" s="8"/>
      <c r="K68" s="8"/>
      <c r="L68" s="220"/>
      <c r="M68" s="220"/>
      <c r="N68" s="220"/>
      <c r="O68" s="220"/>
      <c r="P68" s="220"/>
      <c r="Q68" s="220"/>
      <c r="R68" s="220"/>
      <c r="S68" s="221"/>
    </row>
    <row r="69" customFormat="false" ht="21" hidden="false" customHeight="true" outlineLevel="0" collapsed="false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22"/>
      <c r="M69" s="222"/>
      <c r="N69" s="222"/>
      <c r="O69" s="222"/>
      <c r="P69" s="222"/>
      <c r="Q69" s="222"/>
      <c r="R69" s="222"/>
      <c r="S69" s="222"/>
    </row>
    <row r="70" customFormat="false" ht="26.25" hidden="false" customHeight="true" outlineLevel="0" collapsed="false"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26.25" hidden="false" customHeight="true" outlineLevel="0" collapsed="false">
      <c r="A71" s="223"/>
      <c r="B71" s="224"/>
      <c r="C71" s="224"/>
      <c r="D71" s="224"/>
      <c r="E71" s="224"/>
      <c r="F71" s="224"/>
      <c r="G71" s="0"/>
      <c r="H71" s="0"/>
      <c r="I71" s="0"/>
      <c r="J71" s="0"/>
      <c r="K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27.75" hidden="false" customHeight="true" outlineLevel="0" collapsed="false">
      <c r="A72" s="225"/>
      <c r="B72" s="226"/>
      <c r="C72" s="226"/>
      <c r="D72" s="226"/>
      <c r="E72" s="226"/>
      <c r="F72" s="226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7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28"/>
      <c r="AG72" s="228"/>
      <c r="AH72" s="228"/>
      <c r="AI72" s="228"/>
      <c r="AJ72" s="228"/>
      <c r="AK72" s="228"/>
      <c r="AL72" s="228"/>
      <c r="AM72" s="228"/>
      <c r="AN72" s="228"/>
      <c r="AO72" s="228"/>
      <c r="AP72" s="228"/>
      <c r="AQ72" s="228"/>
      <c r="AR72" s="228"/>
      <c r="AS72" s="228"/>
      <c r="AT72" s="228"/>
      <c r="AU72" s="228"/>
      <c r="AV72" s="228"/>
      <c r="AW72" s="228"/>
      <c r="AX72" s="228"/>
      <c r="AY72" s="228"/>
      <c r="AZ72" s="228"/>
      <c r="BA72" s="228"/>
      <c r="BB72" s="228"/>
      <c r="BC72" s="228"/>
      <c r="BD72" s="228"/>
      <c r="BE72" s="228"/>
      <c r="BF72" s="228"/>
      <c r="BG72" s="228"/>
      <c r="BH72" s="228"/>
      <c r="BI72" s="228"/>
      <c r="BJ72" s="228"/>
      <c r="BK72" s="228"/>
      <c r="BL72" s="228"/>
      <c r="BM72" s="228"/>
      <c r="BN72" s="228"/>
      <c r="BO72" s="228"/>
      <c r="BP72" s="228"/>
      <c r="BQ72" s="228"/>
      <c r="BR72" s="228"/>
      <c r="BS72" s="228"/>
      <c r="BT72" s="228"/>
      <c r="BU72" s="228"/>
      <c r="BV72" s="228"/>
      <c r="BW72" s="228"/>
      <c r="BX72" s="228"/>
      <c r="BY72" s="228"/>
      <c r="BZ72" s="228"/>
      <c r="CA72" s="228"/>
      <c r="CB72" s="228"/>
      <c r="CC72" s="228"/>
      <c r="CD72" s="228"/>
      <c r="CE72" s="228"/>
      <c r="CF72" s="228"/>
      <c r="CG72" s="228"/>
      <c r="CH72" s="228"/>
      <c r="CI72" s="228"/>
      <c r="CJ72" s="228"/>
      <c r="CK72" s="228"/>
      <c r="CL72" s="228"/>
      <c r="CM72" s="228"/>
      <c r="CN72" s="228"/>
      <c r="CO72" s="228"/>
      <c r="CP72" s="228"/>
      <c r="CQ72" s="228"/>
      <c r="CR72" s="228"/>
      <c r="CS72" s="228"/>
      <c r="CT72" s="228"/>
      <c r="CU72" s="228"/>
      <c r="CV72" s="228"/>
      <c r="CW72" s="228"/>
      <c r="CX72" s="228"/>
      <c r="CY72" s="228"/>
      <c r="CZ72" s="228"/>
      <c r="DA72" s="228"/>
      <c r="DB72" s="228"/>
      <c r="DC72" s="228"/>
      <c r="DD72" s="228"/>
      <c r="DE72" s="228"/>
      <c r="DF72" s="228"/>
      <c r="DG72" s="228"/>
      <c r="DH72" s="228"/>
      <c r="DI72" s="228"/>
      <c r="DJ72" s="228"/>
      <c r="DK72" s="228"/>
      <c r="DL72" s="228"/>
      <c r="DM72" s="228"/>
      <c r="DN72" s="228"/>
      <c r="DO72" s="228"/>
      <c r="DP72" s="228"/>
      <c r="DQ72" s="228"/>
      <c r="DR72" s="228"/>
      <c r="DS72" s="228"/>
      <c r="DT72" s="228"/>
      <c r="DU72" s="228"/>
      <c r="DV72" s="228"/>
      <c r="DW72" s="228"/>
      <c r="DX72" s="228"/>
      <c r="DY72" s="228"/>
      <c r="DZ72" s="228"/>
      <c r="EA72" s="228"/>
      <c r="EB72" s="228"/>
      <c r="EC72" s="228"/>
      <c r="ED72" s="228"/>
      <c r="EE72" s="228"/>
      <c r="EF72" s="228"/>
      <c r="EG72" s="228"/>
      <c r="EH72" s="228"/>
      <c r="EI72" s="228"/>
      <c r="EJ72" s="228"/>
      <c r="EK72" s="228"/>
      <c r="EL72" s="228"/>
      <c r="EM72" s="228"/>
      <c r="EN72" s="228"/>
      <c r="EO72" s="228"/>
      <c r="EP72" s="228"/>
      <c r="EQ72" s="228"/>
      <c r="ER72" s="228"/>
      <c r="ES72" s="228"/>
      <c r="ET72" s="228"/>
      <c r="EU72" s="228"/>
      <c r="EV72" s="228"/>
      <c r="EW72" s="228"/>
      <c r="EX72" s="228"/>
      <c r="EY72" s="228"/>
      <c r="EZ72" s="228"/>
      <c r="FA72" s="228"/>
      <c r="FB72" s="228"/>
      <c r="FC72" s="228"/>
      <c r="FD72" s="228"/>
      <c r="FE72" s="228"/>
      <c r="FF72" s="228"/>
      <c r="FG72" s="228"/>
      <c r="FH72" s="228"/>
      <c r="FI72" s="228"/>
      <c r="FJ72" s="228"/>
      <c r="FK72" s="228"/>
      <c r="FL72" s="228"/>
      <c r="FM72" s="228"/>
      <c r="FN72" s="228"/>
      <c r="FO72" s="228"/>
      <c r="FP72" s="228"/>
      <c r="FQ72" s="228"/>
      <c r="FR72" s="228"/>
      <c r="FS72" s="228"/>
      <c r="FT72" s="228"/>
      <c r="FU72" s="228"/>
      <c r="FV72" s="228"/>
      <c r="FW72" s="228"/>
      <c r="FX72" s="228"/>
      <c r="FY72" s="228"/>
      <c r="FZ72" s="228"/>
      <c r="GA72" s="228"/>
      <c r="GB72" s="228"/>
      <c r="GC72" s="228"/>
      <c r="GD72" s="228"/>
      <c r="GE72" s="228"/>
      <c r="GF72" s="228"/>
      <c r="GG72" s="228"/>
      <c r="GH72" s="228"/>
      <c r="GI72" s="228"/>
      <c r="GJ72" s="228"/>
      <c r="GK72" s="228"/>
      <c r="GL72" s="228"/>
      <c r="GM72" s="228"/>
      <c r="GN72" s="228"/>
      <c r="GO72" s="228"/>
      <c r="GP72" s="228"/>
      <c r="GQ72" s="228"/>
      <c r="GR72" s="228"/>
      <c r="GS72" s="228"/>
      <c r="GT72" s="228"/>
      <c r="GU72" s="228"/>
      <c r="GV72" s="228"/>
      <c r="GW72" s="228"/>
      <c r="GX72" s="228"/>
      <c r="GY72" s="228"/>
      <c r="GZ72" s="228"/>
      <c r="HA72" s="228"/>
      <c r="HB72" s="228"/>
      <c r="HC72" s="228"/>
      <c r="HD72" s="228"/>
      <c r="HE72" s="228"/>
      <c r="HF72" s="228"/>
      <c r="HG72" s="228"/>
      <c r="HH72" s="228"/>
      <c r="HI72" s="228"/>
      <c r="HJ72" s="228"/>
      <c r="HK72" s="228"/>
      <c r="HL72" s="228"/>
      <c r="HM72" s="228"/>
      <c r="HN72" s="228"/>
      <c r="HO72" s="228"/>
      <c r="HP72" s="228"/>
      <c r="HQ72" s="228"/>
      <c r="HR72" s="228"/>
      <c r="HS72" s="228"/>
      <c r="HT72" s="228"/>
      <c r="HU72" s="228"/>
      <c r="HV72" s="228"/>
      <c r="HW72" s="228"/>
      <c r="HX72" s="228"/>
      <c r="HY72" s="228"/>
      <c r="HZ72" s="228"/>
      <c r="IA72" s="228"/>
      <c r="IB72" s="228"/>
      <c r="IC72" s="228"/>
      <c r="ID72" s="228"/>
      <c r="IE72" s="228"/>
      <c r="IF72" s="228"/>
      <c r="IG72" s="228"/>
      <c r="IH72" s="228"/>
      <c r="II72" s="228"/>
      <c r="IJ72" s="228"/>
      <c r="IK72" s="228"/>
      <c r="IL72" s="228"/>
      <c r="IM72" s="228"/>
      <c r="IN72" s="228"/>
      <c r="IO72" s="228"/>
      <c r="IP72" s="228"/>
      <c r="IQ72" s="228"/>
      <c r="IR72" s="228"/>
      <c r="IS72" s="228"/>
      <c r="IT72" s="228"/>
      <c r="IU72" s="228"/>
      <c r="IV72" s="228"/>
      <c r="IW72" s="228"/>
    </row>
    <row r="73" customFormat="false" ht="27.75" hidden="false" customHeight="true" outlineLevel="0" collapsed="false">
      <c r="A73" s="229"/>
      <c r="B73" s="230"/>
      <c r="C73" s="230"/>
      <c r="D73" s="230"/>
      <c r="E73" s="230"/>
      <c r="F73" s="230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8"/>
      <c r="S73" s="228"/>
      <c r="T73" s="231"/>
      <c r="U73" s="231"/>
      <c r="V73" s="231"/>
      <c r="W73" s="231"/>
      <c r="X73" s="231"/>
      <c r="Y73" s="231"/>
      <c r="Z73" s="231"/>
      <c r="AA73" s="231"/>
      <c r="AB73" s="231"/>
      <c r="AC73" s="231"/>
      <c r="AD73" s="231"/>
      <c r="AE73" s="231"/>
      <c r="AF73" s="231"/>
      <c r="AG73" s="231"/>
      <c r="AH73" s="231"/>
      <c r="AI73" s="231"/>
      <c r="AJ73" s="231"/>
      <c r="AK73" s="231"/>
      <c r="AL73" s="231"/>
      <c r="AM73" s="231"/>
      <c r="AN73" s="231"/>
      <c r="AO73" s="231"/>
      <c r="AP73" s="231"/>
      <c r="AQ73" s="231"/>
      <c r="AR73" s="231"/>
      <c r="AS73" s="231"/>
      <c r="AT73" s="231"/>
      <c r="AU73" s="231"/>
      <c r="AV73" s="231"/>
      <c r="AW73" s="231"/>
      <c r="AX73" s="231"/>
      <c r="AY73" s="231"/>
      <c r="AZ73" s="231"/>
      <c r="BA73" s="231"/>
      <c r="BB73" s="231"/>
      <c r="BC73" s="231"/>
      <c r="BD73" s="231"/>
      <c r="BE73" s="231"/>
      <c r="BF73" s="231"/>
      <c r="BG73" s="231"/>
      <c r="BH73" s="231"/>
      <c r="BI73" s="231"/>
      <c r="BJ73" s="231"/>
      <c r="BK73" s="231"/>
      <c r="BL73" s="231"/>
      <c r="BM73" s="231"/>
      <c r="BN73" s="231"/>
      <c r="BO73" s="231"/>
      <c r="BP73" s="231"/>
      <c r="BQ73" s="231"/>
      <c r="BR73" s="231"/>
      <c r="BS73" s="231"/>
      <c r="BT73" s="231"/>
      <c r="BU73" s="231"/>
      <c r="BV73" s="231"/>
      <c r="BW73" s="231"/>
      <c r="BX73" s="231"/>
      <c r="BY73" s="231"/>
      <c r="BZ73" s="231"/>
      <c r="CA73" s="231"/>
      <c r="CB73" s="231"/>
      <c r="CC73" s="231"/>
      <c r="CD73" s="231"/>
      <c r="CE73" s="231"/>
      <c r="CF73" s="231"/>
      <c r="CG73" s="231"/>
      <c r="CH73" s="231"/>
      <c r="CI73" s="231"/>
      <c r="CJ73" s="231"/>
      <c r="CK73" s="231"/>
      <c r="CL73" s="231"/>
      <c r="CM73" s="231"/>
      <c r="CN73" s="231"/>
      <c r="CO73" s="231"/>
      <c r="CP73" s="231"/>
      <c r="CQ73" s="231"/>
      <c r="CR73" s="231"/>
      <c r="CS73" s="231"/>
      <c r="CT73" s="231"/>
      <c r="CU73" s="231"/>
      <c r="CV73" s="231"/>
      <c r="CW73" s="231"/>
      <c r="CX73" s="231"/>
      <c r="CY73" s="231"/>
      <c r="CZ73" s="231"/>
      <c r="DA73" s="231"/>
      <c r="DB73" s="231"/>
      <c r="DC73" s="231"/>
      <c r="DD73" s="231"/>
      <c r="DE73" s="231"/>
      <c r="DF73" s="231"/>
      <c r="DG73" s="231"/>
      <c r="DH73" s="231"/>
      <c r="DI73" s="231"/>
      <c r="DJ73" s="231"/>
      <c r="DK73" s="231"/>
      <c r="DL73" s="231"/>
      <c r="DM73" s="231"/>
      <c r="DN73" s="231"/>
      <c r="DO73" s="231"/>
      <c r="DP73" s="231"/>
      <c r="DQ73" s="231"/>
      <c r="DR73" s="231"/>
      <c r="DS73" s="231"/>
      <c r="DT73" s="231"/>
      <c r="DU73" s="231"/>
      <c r="DV73" s="231"/>
      <c r="DW73" s="231"/>
      <c r="DX73" s="231"/>
      <c r="DY73" s="231"/>
      <c r="DZ73" s="231"/>
      <c r="EA73" s="231"/>
      <c r="EB73" s="231"/>
      <c r="EC73" s="231"/>
      <c r="ED73" s="231"/>
      <c r="EE73" s="231"/>
      <c r="EF73" s="231"/>
      <c r="EG73" s="231"/>
      <c r="EH73" s="231"/>
      <c r="EI73" s="231"/>
      <c r="EJ73" s="231"/>
      <c r="EK73" s="231"/>
      <c r="EL73" s="231"/>
      <c r="EM73" s="231"/>
      <c r="EN73" s="231"/>
      <c r="EO73" s="231"/>
      <c r="EP73" s="231"/>
      <c r="EQ73" s="231"/>
      <c r="ER73" s="231"/>
      <c r="ES73" s="231"/>
      <c r="ET73" s="231"/>
      <c r="EU73" s="231"/>
      <c r="EV73" s="231"/>
      <c r="EW73" s="231"/>
      <c r="EX73" s="231"/>
      <c r="EY73" s="231"/>
      <c r="EZ73" s="231"/>
      <c r="FA73" s="231"/>
      <c r="FB73" s="231"/>
      <c r="FC73" s="231"/>
      <c r="FD73" s="231"/>
      <c r="FE73" s="231"/>
      <c r="FF73" s="231"/>
      <c r="FG73" s="231"/>
      <c r="FH73" s="231"/>
      <c r="FI73" s="231"/>
      <c r="FJ73" s="231"/>
      <c r="FK73" s="231"/>
      <c r="FL73" s="231"/>
      <c r="FM73" s="231"/>
      <c r="FN73" s="231"/>
      <c r="FO73" s="231"/>
      <c r="FP73" s="231"/>
      <c r="FQ73" s="231"/>
      <c r="FR73" s="231"/>
      <c r="FS73" s="231"/>
      <c r="FT73" s="231"/>
      <c r="FU73" s="231"/>
      <c r="FV73" s="231"/>
      <c r="FW73" s="231"/>
      <c r="FX73" s="231"/>
      <c r="FY73" s="231"/>
      <c r="FZ73" s="231"/>
      <c r="GA73" s="231"/>
      <c r="GB73" s="231"/>
      <c r="GC73" s="231"/>
      <c r="GD73" s="231"/>
      <c r="GE73" s="231"/>
      <c r="GF73" s="231"/>
      <c r="GG73" s="231"/>
      <c r="GH73" s="231"/>
      <c r="GI73" s="231"/>
      <c r="GJ73" s="231"/>
      <c r="GK73" s="231"/>
      <c r="GL73" s="231"/>
      <c r="GM73" s="231"/>
      <c r="GN73" s="231"/>
      <c r="GO73" s="231"/>
      <c r="GP73" s="231"/>
      <c r="GQ73" s="231"/>
      <c r="GR73" s="231"/>
      <c r="GS73" s="231"/>
      <c r="GT73" s="231"/>
      <c r="GU73" s="231"/>
      <c r="GV73" s="231"/>
      <c r="GW73" s="231"/>
      <c r="GX73" s="231"/>
      <c r="GY73" s="231"/>
      <c r="GZ73" s="231"/>
      <c r="HA73" s="231"/>
      <c r="HB73" s="231"/>
      <c r="HC73" s="231"/>
      <c r="HD73" s="231"/>
      <c r="HE73" s="231"/>
      <c r="HF73" s="231"/>
      <c r="HG73" s="231"/>
      <c r="HH73" s="231"/>
      <c r="HI73" s="231"/>
      <c r="HJ73" s="231"/>
      <c r="HK73" s="231"/>
      <c r="HL73" s="231"/>
      <c r="HM73" s="231"/>
      <c r="HN73" s="231"/>
      <c r="HO73" s="231"/>
      <c r="HP73" s="231"/>
      <c r="HQ73" s="231"/>
      <c r="HR73" s="231"/>
      <c r="HS73" s="231"/>
      <c r="HT73" s="231"/>
      <c r="HU73" s="231"/>
      <c r="HV73" s="231"/>
      <c r="HW73" s="231"/>
      <c r="HX73" s="231"/>
      <c r="HY73" s="231"/>
      <c r="HZ73" s="231"/>
      <c r="IA73" s="231"/>
      <c r="IB73" s="231"/>
      <c r="IC73" s="231"/>
      <c r="ID73" s="231"/>
      <c r="IE73" s="231"/>
      <c r="IF73" s="231"/>
      <c r="IG73" s="231"/>
      <c r="IH73" s="231"/>
      <c r="II73" s="231"/>
      <c r="IJ73" s="231"/>
      <c r="IK73" s="231"/>
      <c r="IL73" s="231"/>
      <c r="IM73" s="231"/>
      <c r="IN73" s="231"/>
      <c r="IO73" s="231"/>
      <c r="IP73" s="231"/>
      <c r="IQ73" s="231"/>
      <c r="IR73" s="231"/>
      <c r="IS73" s="231"/>
      <c r="IT73" s="231"/>
      <c r="IU73" s="231"/>
      <c r="IV73" s="231"/>
      <c r="IW73" s="231"/>
    </row>
    <row r="74" customFormat="false" ht="26.25" hidden="false" customHeight="true" outlineLevel="0" collapsed="false">
      <c r="A74" s="232"/>
      <c r="B74" s="233"/>
      <c r="C74" s="233"/>
      <c r="D74" s="233"/>
      <c r="E74" s="233"/>
      <c r="F74" s="233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</row>
    <row r="75" customFormat="false" ht="12.75" hidden="false" customHeight="false" outlineLevel="0" collapsed="false">
      <c r="A75" s="232"/>
      <c r="B75" s="233"/>
      <c r="C75" s="233"/>
      <c r="D75" s="233"/>
      <c r="E75" s="233"/>
      <c r="F75" s="233"/>
    </row>
    <row r="76" customFormat="false" ht="12.75" hidden="false" customHeight="false" outlineLevel="0" collapsed="false">
      <c r="A76" s="235"/>
      <c r="B76" s="233"/>
      <c r="C76" s="233"/>
      <c r="D76" s="233"/>
      <c r="E76" s="233"/>
      <c r="F76" s="233"/>
    </row>
    <row r="77" customFormat="false" ht="12.75" hidden="false" customHeight="false" outlineLevel="0" collapsed="false">
      <c r="A77" s="235"/>
      <c r="B77" s="233"/>
      <c r="C77" s="233"/>
      <c r="D77" s="233"/>
      <c r="E77" s="233"/>
      <c r="F77" s="233"/>
    </row>
    <row r="78" customFormat="false" ht="12.75" hidden="false" customHeight="false" outlineLevel="0" collapsed="false">
      <c r="A78" s="235"/>
      <c r="B78" s="233"/>
      <c r="C78" s="233"/>
      <c r="D78" s="233"/>
      <c r="E78" s="233"/>
      <c r="F78" s="233"/>
    </row>
    <row r="79" customFormat="false" ht="12.75" hidden="false" customHeight="false" outlineLevel="0" collapsed="false">
      <c r="A79" s="235"/>
      <c r="B79" s="233"/>
      <c r="C79" s="233"/>
      <c r="D79" s="233"/>
      <c r="E79" s="233"/>
      <c r="F79" s="233"/>
    </row>
    <row r="80" customFormat="false" ht="12.75" hidden="false" customHeight="false" outlineLevel="0" collapsed="false">
      <c r="A80" s="232"/>
      <c r="B80" s="233"/>
      <c r="C80" s="233"/>
      <c r="D80" s="233"/>
      <c r="E80" s="233"/>
      <c r="F80" s="233"/>
    </row>
    <row r="81" customFormat="false" ht="12.75" hidden="false" customHeight="false" outlineLevel="0" collapsed="false">
      <c r="A81" s="235"/>
      <c r="B81" s="233"/>
      <c r="C81" s="233"/>
      <c r="D81" s="233"/>
      <c r="E81" s="233"/>
      <c r="F81" s="233"/>
    </row>
    <row r="82" customFormat="false" ht="12.75" hidden="false" customHeight="false" outlineLevel="0" collapsed="false">
      <c r="A82" s="235"/>
      <c r="B82" s="233"/>
      <c r="C82" s="233"/>
      <c r="D82" s="233"/>
      <c r="E82" s="233"/>
      <c r="F82" s="233"/>
    </row>
    <row r="83" customFormat="false" ht="12.75" hidden="false" customHeight="false" outlineLevel="0" collapsed="false">
      <c r="A83" s="235"/>
      <c r="B83" s="233"/>
      <c r="C83" s="233"/>
      <c r="D83" s="233"/>
      <c r="E83" s="233"/>
      <c r="F83" s="233"/>
    </row>
    <row r="84" customFormat="false" ht="12.75" hidden="false" customHeight="false" outlineLevel="0" collapsed="false">
      <c r="A84" s="235"/>
      <c r="B84" s="233"/>
      <c r="C84" s="233"/>
      <c r="D84" s="233"/>
      <c r="E84" s="233"/>
      <c r="F84" s="233"/>
    </row>
    <row r="85" customFormat="false" ht="27.75" hidden="false" customHeight="true" outlineLevel="0" collapsed="false">
      <c r="A85" s="3"/>
    </row>
    <row r="86" customFormat="false" ht="12.75" hidden="false" customHeight="false" outlineLevel="0" collapsed="false">
      <c r="A86" s="236"/>
    </row>
  </sheetData>
  <mergeCells count="53">
    <mergeCell ref="M2:Q2"/>
    <mergeCell ref="D3:I3"/>
    <mergeCell ref="L3:M3"/>
    <mergeCell ref="O3:P3"/>
    <mergeCell ref="A8:E8"/>
    <mergeCell ref="A9:E9"/>
    <mergeCell ref="I9:K9"/>
    <mergeCell ref="A10:E10"/>
    <mergeCell ref="I10:K10"/>
    <mergeCell ref="B11:D11"/>
    <mergeCell ref="I12:J12"/>
    <mergeCell ref="I13:J13"/>
    <mergeCell ref="R18:S18"/>
    <mergeCell ref="F19:H19"/>
    <mergeCell ref="N20:O20"/>
    <mergeCell ref="M22:O22"/>
    <mergeCell ref="M23:R23"/>
    <mergeCell ref="Q24:R24"/>
    <mergeCell ref="A26:D26"/>
    <mergeCell ref="A28:E28"/>
    <mergeCell ref="M29:N29"/>
    <mergeCell ref="P30:R30"/>
    <mergeCell ref="M31:N31"/>
    <mergeCell ref="Q31:R31"/>
    <mergeCell ref="M32:N32"/>
    <mergeCell ref="Q32:R32"/>
    <mergeCell ref="M33:N33"/>
    <mergeCell ref="Q34:R34"/>
    <mergeCell ref="H35:J35"/>
    <mergeCell ref="M37:N37"/>
    <mergeCell ref="Q37:R37"/>
    <mergeCell ref="Q38:R38"/>
    <mergeCell ref="N41:O41"/>
    <mergeCell ref="D42:H42"/>
    <mergeCell ref="C44:D44"/>
    <mergeCell ref="F44:G44"/>
    <mergeCell ref="N44:O44"/>
    <mergeCell ref="R44:S44"/>
    <mergeCell ref="F45:G45"/>
    <mergeCell ref="D46:E46"/>
    <mergeCell ref="N49:R49"/>
    <mergeCell ref="I51:K51"/>
    <mergeCell ref="N51:R51"/>
    <mergeCell ref="Q53:R53"/>
    <mergeCell ref="D54:F54"/>
    <mergeCell ref="N56:R56"/>
    <mergeCell ref="C57:F57"/>
    <mergeCell ref="N59:R59"/>
    <mergeCell ref="C60:F60"/>
    <mergeCell ref="I61:K61"/>
    <mergeCell ref="N61:R61"/>
    <mergeCell ref="C62:F62"/>
    <mergeCell ref="A64:B64"/>
  </mergeCells>
  <printOptions headings="false" gridLines="false" gridLinesSet="true" horizontalCentered="true" verticalCentered="true"/>
  <pageMargins left="0" right="0" top="0" bottom="0.125" header="0.511811023622047" footer="0.1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&amp;LEnron Corp Confidential&amp;C&amp;D&amp;RPage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6">
                <anchor moveWithCells="true" sizeWithCells="false">
                  <from>
                    <xdr:col>2</xdr:col>
                    <xdr:colOff>1962360</xdr:colOff>
                    <xdr:row>5</xdr:row>
                    <xdr:rowOff>152640</xdr:rowOff>
                  </from>
                  <to>
                    <xdr:col>3</xdr:col>
                    <xdr:colOff>241920</xdr:colOff>
                    <xdr:row>7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13">
                <anchor moveWithCells="true" sizeWithCells="false">
                  <from>
                    <xdr:col>23</xdr:col>
                    <xdr:colOff>145440</xdr:colOff>
                    <xdr:row>13</xdr:row>
                    <xdr:rowOff>142560</xdr:rowOff>
                  </from>
                  <to>
                    <xdr:col>24</xdr:col>
                    <xdr:colOff>-240840</xdr:colOff>
                    <xdr:row>15</xdr:row>
                    <xdr:rowOff>37440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">
              <controlPr defaultSize="0" locked="1" autoFill="0" autoLine="0" autoPict="0" print="true" altText="Check Box 123">
                <anchor moveWithCells="true" sizeWithCells="false">
                  <from>
                    <xdr:col>9</xdr:col>
                    <xdr:colOff>143280</xdr:colOff>
                    <xdr:row>22</xdr:row>
                    <xdr:rowOff>0</xdr:rowOff>
                  </from>
                  <to>
                    <xdr:col>10</xdr:col>
                    <xdr:colOff>-242280</xdr:colOff>
                    <xdr:row>23</xdr:row>
                    <xdr:rowOff>56880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heck Box 124">
                <anchor moveWithCells="true" sizeWithCells="false">
                  <from>
                    <xdr:col>12</xdr:col>
                    <xdr:colOff>412560</xdr:colOff>
                    <xdr:row>22</xdr:row>
                    <xdr:rowOff>18720</xdr:rowOff>
                  </from>
                  <to>
                    <xdr:col>13</xdr:col>
                    <xdr:colOff>27000</xdr:colOff>
                    <xdr:row>23</xdr:row>
                    <xdr:rowOff>75600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127">
                <anchor moveWithCells="true" sizeWithCells="false">
                  <from>
                    <xdr:col>7</xdr:col>
                    <xdr:colOff>243000</xdr:colOff>
                    <xdr:row>5</xdr:row>
                    <xdr:rowOff>133920</xdr:rowOff>
                  </from>
                  <to>
                    <xdr:col>8</xdr:col>
                    <xdr:colOff>-153360</xdr:colOff>
                    <xdr:row>7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">
              <controlPr defaultSize="0" locked="1" autoFill="0" autoLine="0" autoPict="0" print="true" altText="Check Box 160">
                <anchor moveWithCells="true" sizeWithCells="false">
                  <from>
                    <xdr:col>23</xdr:col>
                    <xdr:colOff>145440</xdr:colOff>
                    <xdr:row>15</xdr:row>
                    <xdr:rowOff>85320</xdr:rowOff>
                  </from>
                  <to>
                    <xdr:col>24</xdr:col>
                    <xdr:colOff>-240840</xdr:colOff>
                    <xdr:row>16</xdr:row>
                    <xdr:rowOff>141840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">
              <controlPr defaultSize="0" locked="1" autoFill="0" autoLine="0" autoPict="0" print="true" altText="Check Box 161">
                <anchor moveWithCells="true" sizeWithCells="false">
                  <from>
                    <xdr:col>23</xdr:col>
                    <xdr:colOff>145440</xdr:colOff>
                    <xdr:row>17</xdr:row>
                    <xdr:rowOff>9720</xdr:rowOff>
                  </from>
                  <to>
                    <xdr:col>24</xdr:col>
                    <xdr:colOff>-240840</xdr:colOff>
                    <xdr:row>18</xdr:row>
                    <xdr:rowOff>104760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">
              <controlPr defaultSize="0" locked="1" autoFill="0" autoLine="0" autoPict="0" print="true" altText="Check Box 179">
                <anchor moveWithCells="true" sizeWithCells="false">
                  <from>
                    <xdr:col>19</xdr:col>
                    <xdr:colOff>362880</xdr:colOff>
                    <xdr:row>18</xdr:row>
                    <xdr:rowOff>104760</xdr:rowOff>
                  </from>
                  <to>
                    <xdr:col>20</xdr:col>
                    <xdr:colOff>-12600</xdr:colOff>
                    <xdr:row>20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">
              <controlPr defaultSize="0" locked="1" autoFill="0" autoLine="0" autoPict="0" print="true" altText="Check Box 180">
                <anchor moveWithCells="true" sizeWithCells="false">
                  <from>
                    <xdr:col>19</xdr:col>
                    <xdr:colOff>372960</xdr:colOff>
                    <xdr:row>20</xdr:row>
                    <xdr:rowOff>47520</xdr:rowOff>
                  </from>
                  <to>
                    <xdr:col>20</xdr:col>
                    <xdr:colOff>-13320</xdr:colOff>
                    <xdr:row>21</xdr:row>
                    <xdr:rowOff>113760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">
              <controlPr defaultSize="0" locked="1" autoFill="0" autoLine="0" autoPict="0" print="true" altText="Check Box 181">
                <anchor moveWithCells="true" sizeWithCells="false">
                  <from>
                    <xdr:col>19</xdr:col>
                    <xdr:colOff>372960</xdr:colOff>
                    <xdr:row>13</xdr:row>
                    <xdr:rowOff>114480</xdr:rowOff>
                  </from>
                  <to>
                    <xdr:col>20</xdr:col>
                    <xdr:colOff>-12600</xdr:colOff>
                    <xdr:row>15</xdr:row>
                    <xdr:rowOff>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">
              <controlPr defaultSize="0" locked="1" autoFill="0" autoLine="0" autoPict="0" print="true" altText="Check Box 182">
                <anchor moveWithCells="true" sizeWithCells="false">
                  <from>
                    <xdr:col>19</xdr:col>
                    <xdr:colOff>372960</xdr:colOff>
                    <xdr:row>15</xdr:row>
                    <xdr:rowOff>66600</xdr:rowOff>
                  </from>
                  <to>
                    <xdr:col>20</xdr:col>
                    <xdr:colOff>-12600</xdr:colOff>
                    <xdr:row>16</xdr:row>
                    <xdr:rowOff>161640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">
              <controlPr defaultSize="0" locked="1" autoFill="0" autoLine="0" autoPict="0" print="true" altText="Check Box 185">
                <anchor moveWithCells="true" sizeWithCells="false">
                  <from>
                    <xdr:col>15</xdr:col>
                    <xdr:colOff>571680</xdr:colOff>
                    <xdr:row>31</xdr:row>
                    <xdr:rowOff>142560</xdr:rowOff>
                  </from>
                  <to>
                    <xdr:col>16</xdr:col>
                    <xdr:colOff>176760</xdr:colOff>
                    <xdr:row>33</xdr:row>
                    <xdr:rowOff>37800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">
              <controlPr defaultSize="0" locked="1" autoFill="0" autoLine="0" autoPict="0" print="true" altText="Check Box 186">
                <anchor moveWithCells="true" sizeWithCells="false">
                  <from>
                    <xdr:col>18</xdr:col>
                    <xdr:colOff>186120</xdr:colOff>
                    <xdr:row>26</xdr:row>
                    <xdr:rowOff>142560</xdr:rowOff>
                  </from>
                  <to>
                    <xdr:col>19</xdr:col>
                    <xdr:colOff>-199800</xdr:colOff>
                    <xdr:row>28</xdr:row>
                    <xdr:rowOff>66960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">
              <controlPr defaultSize="0" locked="1" autoFill="0" autoLine="0" autoPict="0" print="true" altText="Check Box 219">
                <anchor moveWithCells="true" sizeWithCells="false">
                  <from>
                    <xdr:col>10</xdr:col>
                    <xdr:colOff>410760</xdr:colOff>
                    <xdr:row>5</xdr:row>
                    <xdr:rowOff>133920</xdr:rowOff>
                  </from>
                  <to>
                    <xdr:col>11</xdr:col>
                    <xdr:colOff>15480</xdr:colOff>
                    <xdr:row>7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">
              <controlPr defaultSize="0" locked="1" autoFill="0" autoLine="0" autoPict="0" print="true" altText="Check Box 254">
                <anchor moveWithCells="true" sizeWithCells="false">
                  <from>
                    <xdr:col>5</xdr:col>
                    <xdr:colOff>563400</xdr:colOff>
                    <xdr:row>46</xdr:row>
                    <xdr:rowOff>133200</xdr:rowOff>
                  </from>
                  <to>
                    <xdr:col>6</xdr:col>
                    <xdr:colOff>248040</xdr:colOff>
                    <xdr:row>48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">
              <controlPr defaultSize="0" locked="1" autoFill="0" autoLine="0" autoPict="0" print="true" altText="Check Box 257">
                <anchor moveWithCells="true" sizeWithCells="false">
                  <from>
                    <xdr:col>5</xdr:col>
                    <xdr:colOff>563400</xdr:colOff>
                    <xdr:row>49</xdr:row>
                    <xdr:rowOff>161640</xdr:rowOff>
                  </from>
                  <to>
                    <xdr:col>6</xdr:col>
                    <xdr:colOff>227880</xdr:colOff>
                    <xdr:row>51</xdr:row>
                    <xdr:rowOff>56880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">
              <controlPr defaultSize="0" locked="1" autoFill="0" autoLine="0" autoPict="0" print="true" altText="Check Box 258">
                <anchor moveWithCells="true" sizeWithCells="false">
                  <from>
                    <xdr:col>5</xdr:col>
                    <xdr:colOff>563400</xdr:colOff>
                    <xdr:row>53</xdr:row>
                    <xdr:rowOff>66240</xdr:rowOff>
                  </from>
                  <to>
                    <xdr:col>6</xdr:col>
                    <xdr:colOff>177480</xdr:colOff>
                    <xdr:row>54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">
              <controlPr defaultSize="0" locked="1" autoFill="0" autoLine="0" autoPict="0" print="true" altText="Check Box 259">
                <anchor moveWithCells="true" sizeWithCells="false">
                  <from>
                    <xdr:col>5</xdr:col>
                    <xdr:colOff>573480</xdr:colOff>
                    <xdr:row>56</xdr:row>
                    <xdr:rowOff>95400</xdr:rowOff>
                  </from>
                  <to>
                    <xdr:col>6</xdr:col>
                    <xdr:colOff>177480</xdr:colOff>
                    <xdr:row>58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">
              <controlPr defaultSize="0" locked="1" autoFill="0" autoLine="0" autoPict="0" print="true" altText="Check Box 263">
                <anchor moveWithCells="true" sizeWithCells="false">
                  <from>
                    <xdr:col>12</xdr:col>
                    <xdr:colOff>412560</xdr:colOff>
                    <xdr:row>7</xdr:row>
                    <xdr:rowOff>95760</xdr:rowOff>
                  </from>
                  <to>
                    <xdr:col>13</xdr:col>
                    <xdr:colOff>108360</xdr:colOff>
                    <xdr:row>9</xdr:row>
                    <xdr:rowOff>28800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">
              <controlPr defaultSize="0" locked="1" autoFill="0" autoLine="0" autoPict="0" print="true" altText="Check Box 270">
                <anchor moveWithCells="true" sizeWithCells="false">
                  <from>
                    <xdr:col>23</xdr:col>
                    <xdr:colOff>114840</xdr:colOff>
                    <xdr:row>27</xdr:row>
                    <xdr:rowOff>9360</xdr:rowOff>
                  </from>
                  <to>
                    <xdr:col>24</xdr:col>
                    <xdr:colOff>-281160</xdr:colOff>
                    <xdr:row>28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">
              <controlPr defaultSize="0" locked="1" autoFill="0" autoLine="0" autoPict="0" print="true" altText="Check Box 271">
                <anchor moveWithCells="true" sizeWithCells="false">
                  <from>
                    <xdr:col>16</xdr:col>
                    <xdr:colOff>73080</xdr:colOff>
                    <xdr:row>35</xdr:row>
                    <xdr:rowOff>28440</xdr:rowOff>
                  </from>
                  <to>
                    <xdr:col>17</xdr:col>
                    <xdr:colOff>-321480</xdr:colOff>
                    <xdr:row>36</xdr:row>
                    <xdr:rowOff>84960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">
              <controlPr defaultSize="0" locked="1" autoFill="0" autoLine="0" autoPict="0" print="true" altText="Check Box 286">
                <anchor moveWithCells="true" sizeWithCells="false">
                  <from>
                    <xdr:col>13</xdr:col>
                    <xdr:colOff>96480</xdr:colOff>
                    <xdr:row>46</xdr:row>
                    <xdr:rowOff>114480</xdr:rowOff>
                  </from>
                  <to>
                    <xdr:col>14</xdr:col>
                    <xdr:colOff>-288360</xdr:colOff>
                    <xdr:row>48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">
              <controlPr defaultSize="0" locked="1" autoFill="0" autoLine="0" autoPict="0" print="true" altText="Check Box 287">
                <anchor moveWithCells="true" sizeWithCells="false">
                  <from>
                    <xdr:col>13</xdr:col>
                    <xdr:colOff>96480</xdr:colOff>
                    <xdr:row>49</xdr:row>
                    <xdr:rowOff>152280</xdr:rowOff>
                  </from>
                  <to>
                    <xdr:col>14</xdr:col>
                    <xdr:colOff>-288360</xdr:colOff>
                    <xdr:row>51</xdr:row>
                    <xdr:rowOff>76680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">
              <controlPr defaultSize="0" locked="1" autoFill="0" autoLine="0" autoPict="0" print="true" altText="Check Box 288">
                <anchor moveWithCells="true" sizeWithCells="false">
                  <from>
                    <xdr:col>13</xdr:col>
                    <xdr:colOff>96480</xdr:colOff>
                    <xdr:row>56</xdr:row>
                    <xdr:rowOff>85680</xdr:rowOff>
                  </from>
                  <to>
                    <xdr:col>14</xdr:col>
                    <xdr:colOff>-288360</xdr:colOff>
                    <xdr:row>58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">
              <controlPr defaultSize="0" locked="1" autoFill="0" autoLine="0" autoPict="0" print="true" altText="Check Box 290">
                <anchor moveWithCells="true" sizeWithCells="false">
                  <from>
                    <xdr:col>17</xdr:col>
                    <xdr:colOff>371880</xdr:colOff>
                    <xdr:row>56</xdr:row>
                    <xdr:rowOff>85680</xdr:rowOff>
                  </from>
                  <to>
                    <xdr:col>18</xdr:col>
                    <xdr:colOff>57240</xdr:colOff>
                    <xdr:row>58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">
              <controlPr defaultSize="0" locked="1" autoFill="0" autoLine="0" autoPict="0" print="true" altText="Check Box 291">
                <anchor moveWithCells="true" sizeWithCells="false">
                  <from>
                    <xdr:col>13</xdr:col>
                    <xdr:colOff>106920</xdr:colOff>
                    <xdr:row>59</xdr:row>
                    <xdr:rowOff>123840</xdr:rowOff>
                  </from>
                  <to>
                    <xdr:col>14</xdr:col>
                    <xdr:colOff>-208440</xdr:colOff>
                    <xdr:row>61</xdr:row>
                    <xdr:rowOff>37800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">
              <controlPr defaultSize="0" locked="1" autoFill="0" autoLine="0" autoPict="0" print="true" altText="Check Box 292">
                <anchor moveWithCells="true" sizeWithCells="false">
                  <from>
                    <xdr:col>13</xdr:col>
                    <xdr:colOff>106920</xdr:colOff>
                    <xdr:row>59</xdr:row>
                    <xdr:rowOff>123840</xdr:rowOff>
                  </from>
                  <to>
                    <xdr:col>14</xdr:col>
                    <xdr:colOff>-208440</xdr:colOff>
                    <xdr:row>61</xdr:row>
                    <xdr:rowOff>37800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">
              <controlPr defaultSize="0" locked="1" autoFill="0" autoLine="0" autoPict="0" print="true" altText="Check Box 302">
                <anchor moveWithCells="true" sizeWithCells="false">
                  <from>
                    <xdr:col>7</xdr:col>
                    <xdr:colOff>142560</xdr:colOff>
                    <xdr:row>2</xdr:row>
                    <xdr:rowOff>28800</xdr:rowOff>
                  </from>
                  <to>
                    <xdr:col>8</xdr:col>
                    <xdr:colOff>-162720</xdr:colOff>
                    <xdr:row>3</xdr:row>
                    <xdr:rowOff>104760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">
              <controlPr defaultSize="0" locked="1" autoFill="0" autoLine="0" autoPict="0" print="true" altText="Check Box 303">
                <anchor moveWithCells="true" sizeWithCells="false">
                  <from>
                    <xdr:col>9</xdr:col>
                    <xdr:colOff>63000</xdr:colOff>
                    <xdr:row>2</xdr:row>
                    <xdr:rowOff>28800</xdr:rowOff>
                  </from>
                  <to>
                    <xdr:col>10</xdr:col>
                    <xdr:colOff>-242280</xdr:colOff>
                    <xdr:row>3</xdr:row>
                    <xdr:rowOff>104760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">
              <controlPr defaultSize="0" locked="1" autoFill="0" autoLine="0" autoPict="0" print="true" altText="Check Box 304">
                <anchor moveWithCells="true" sizeWithCells="false">
                  <from>
                    <xdr:col>14</xdr:col>
                    <xdr:colOff>72000</xdr:colOff>
                    <xdr:row>2</xdr:row>
                    <xdr:rowOff>18360</xdr:rowOff>
                  </from>
                  <to>
                    <xdr:col>15</xdr:col>
                    <xdr:colOff>-242640</xdr:colOff>
                    <xdr:row>3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">
              <controlPr defaultSize="0" locked="1" autoFill="0" autoLine="0" autoPict="0" print="true" altText="Check Box 305">
                <anchor moveWithCells="true" sizeWithCells="false">
                  <from>
                    <xdr:col>11</xdr:col>
                    <xdr:colOff>41040</xdr:colOff>
                    <xdr:row>38</xdr:row>
                    <xdr:rowOff>0</xdr:rowOff>
                  </from>
                  <to>
                    <xdr:col>12</xdr:col>
                    <xdr:colOff>-1377360</xdr:colOff>
                    <xdr:row>39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">
              <controlPr defaultSize="0" locked="1" autoFill="0" autoLine="0" autoPict="0" print="true" altText="Check Box 309">
                <anchor moveWithCells="true" sizeWithCells="false">
                  <from>
                    <xdr:col>20</xdr:col>
                    <xdr:colOff>237960</xdr:colOff>
                    <xdr:row>26</xdr:row>
                    <xdr:rowOff>152280</xdr:rowOff>
                  </from>
                  <to>
                    <xdr:col>21</xdr:col>
                    <xdr:colOff>-65880</xdr:colOff>
                    <xdr:row>28</xdr:row>
                    <xdr:rowOff>47160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">
              <controlPr defaultSize="0" locked="1" autoFill="0" autoLine="0" autoPict="0" print="true" altText="Check Box 315">
                <anchor moveWithCells="true" sizeWithCells="false">
                  <from>
                    <xdr:col>13</xdr:col>
                    <xdr:colOff>106920</xdr:colOff>
                    <xdr:row>66</xdr:row>
                    <xdr:rowOff>66600</xdr:rowOff>
                  </from>
                  <to>
                    <xdr:col>14</xdr:col>
                    <xdr:colOff>-208440</xdr:colOff>
                    <xdr:row>67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">
              <controlPr defaultSize="0" locked="1" autoFill="0" autoLine="0" autoPict="0" print="true" altText="Check Box 318">
                <anchor moveWithCells="true" sizeWithCells="false">
                  <from>
                    <xdr:col>0</xdr:col>
                    <xdr:colOff>39960</xdr:colOff>
                    <xdr:row>63</xdr:row>
                    <xdr:rowOff>19080</xdr:rowOff>
                  </from>
                  <to>
                    <xdr:col>1</xdr:col>
                    <xdr:colOff>-895320</xdr:colOff>
                    <xdr:row>64</xdr:row>
                    <xdr:rowOff>105120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">
              <controlPr defaultSize="0" locked="1" autoFill="0" autoLine="0" autoPict="0" print="true" altText="Check Box 324">
                <anchor moveWithCells="true" sizeWithCells="false">
                  <from>
                    <xdr:col>19</xdr:col>
                    <xdr:colOff>383400</xdr:colOff>
                    <xdr:row>23</xdr:row>
                    <xdr:rowOff>95400</xdr:rowOff>
                  </from>
                  <to>
                    <xdr:col>20</xdr:col>
                    <xdr:colOff>7560</xdr:colOff>
                    <xdr:row>25</xdr:row>
                    <xdr:rowOff>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">
              <controlPr defaultSize="0" locked="1" autoFill="0" autoLine="0" autoPict="0" print="true" altText="Check Box 326">
                <anchor moveWithCells="true" sizeWithCells="false">
                  <from>
                    <xdr:col>0</xdr:col>
                    <xdr:colOff>381960</xdr:colOff>
                    <xdr:row>5</xdr:row>
                    <xdr:rowOff>123840</xdr:rowOff>
                  </from>
                  <to>
                    <xdr:col>1</xdr:col>
                    <xdr:colOff>-553320</xdr:colOff>
                    <xdr:row>7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">
              <controlPr defaultSize="0" locked="1" autoFill="0" autoLine="0" autoPict="0" print="true" altText="Check Box 327">
                <anchor moveWithCells="true" sizeWithCells="false">
                  <from>
                    <xdr:col>9</xdr:col>
                    <xdr:colOff>73440</xdr:colOff>
                    <xdr:row>64</xdr:row>
                    <xdr:rowOff>105120</xdr:rowOff>
                  </from>
                  <to>
                    <xdr:col>10</xdr:col>
                    <xdr:colOff>-242280</xdr:colOff>
                    <xdr:row>66</xdr:row>
                    <xdr:rowOff>28080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">
              <controlPr defaultSize="0" locked="1" autoFill="0" autoLine="0" autoPict="0" print="true" altText="Check Box 330">
                <anchor moveWithCells="true" sizeWithCells="false">
                  <from>
                    <xdr:col>9</xdr:col>
                    <xdr:colOff>73440</xdr:colOff>
                    <xdr:row>68</xdr:row>
                    <xdr:rowOff>9360</xdr:rowOff>
                  </from>
                  <to>
                    <xdr:col>10</xdr:col>
                    <xdr:colOff>-242280</xdr:colOff>
                    <xdr:row>69</xdr:row>
                    <xdr:rowOff>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">
              <controlPr defaultSize="0" locked="1" autoFill="0" autoLine="0" autoPict="0" print="true" altText="Check Box 331">
                <anchor moveWithCells="true" sizeWithCells="false">
                  <from>
                    <xdr:col>15</xdr:col>
                    <xdr:colOff>219960</xdr:colOff>
                    <xdr:row>73</xdr:row>
                    <xdr:rowOff>0</xdr:rowOff>
                  </from>
                  <to>
                    <xdr:col>16</xdr:col>
                    <xdr:colOff>-105840</xdr:colOff>
                    <xdr:row>74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">
              <controlPr defaultSize="0" locked="1" autoFill="0" autoLine="0" autoPict="0" print="true" altText="Check Box 332">
                <anchor moveWithCells="true" sizeWithCells="false">
                  <from>
                    <xdr:col>22</xdr:col>
                    <xdr:colOff>159120</xdr:colOff>
                    <xdr:row>73</xdr:row>
                    <xdr:rowOff>0</xdr:rowOff>
                  </from>
                  <to>
                    <xdr:col>23</xdr:col>
                    <xdr:colOff>-155880</xdr:colOff>
                    <xdr:row>74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">
              <controlPr defaultSize="0" locked="1" autoFill="0" autoLine="0" autoPict="0" print="true" altText="Check Box 333">
                <anchor moveWithCells="true" sizeWithCells="false">
                  <from>
                    <xdr:col>15</xdr:col>
                    <xdr:colOff>550440</xdr:colOff>
                    <xdr:row>69</xdr:row>
                    <xdr:rowOff>132840</xdr:rowOff>
                  </from>
                  <to>
                    <xdr:col>16</xdr:col>
                    <xdr:colOff>236880</xdr:colOff>
                    <xdr:row>71</xdr:row>
                    <xdr:rowOff>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">
              <controlPr defaultSize="0" locked="1" autoFill="0" autoLine="0" autoPict="0" print="true" altText="Check Box 334">
                <anchor moveWithCells="true" sizeWithCells="false">
                  <from>
                    <xdr:col>18</xdr:col>
                    <xdr:colOff>236880</xdr:colOff>
                    <xdr:row>69</xdr:row>
                    <xdr:rowOff>132840</xdr:rowOff>
                  </from>
                  <to>
                    <xdr:col>19</xdr:col>
                    <xdr:colOff>-78480</xdr:colOff>
                    <xdr:row>71</xdr:row>
                    <xdr:rowOff>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">
              <controlPr defaultSize="0" locked="1" autoFill="0" autoLine="0" autoPict="0" print="true" altText="Check Box 335">
                <anchor moveWithCells="true" sizeWithCells="false">
                  <from>
                    <xdr:col>20</xdr:col>
                    <xdr:colOff>630720</xdr:colOff>
                    <xdr:row>69</xdr:row>
                    <xdr:rowOff>152640</xdr:rowOff>
                  </from>
                  <to>
                    <xdr:col>21</xdr:col>
                    <xdr:colOff>316080</xdr:colOff>
                    <xdr:row>71</xdr:row>
                    <xdr:rowOff>75960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">
              <controlPr defaultSize="0" locked="1" autoFill="0" autoLine="0" autoPict="0" print="true" altText="Check Box 336">
                <anchor moveWithCells="true" sizeWithCells="false">
                  <from>
                    <xdr:col>2</xdr:col>
                    <xdr:colOff>1348560</xdr:colOff>
                    <xdr:row>56</xdr:row>
                    <xdr:rowOff>104760</xdr:rowOff>
                  </from>
                  <to>
                    <xdr:col>3</xdr:col>
                    <xdr:colOff>-361800</xdr:colOff>
                    <xdr:row>58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">
              <controlPr defaultSize="0" locked="1" autoFill="0" autoLine="0" autoPict="0" print="true" altText="Check Box 337">
                <anchor moveWithCells="true" sizeWithCells="false">
                  <from>
                    <xdr:col>2</xdr:col>
                    <xdr:colOff>1348560</xdr:colOff>
                    <xdr:row>58</xdr:row>
                    <xdr:rowOff>28440</xdr:rowOff>
                  </from>
                  <to>
                    <xdr:col>3</xdr:col>
                    <xdr:colOff>-361800</xdr:colOff>
                    <xdr:row>59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">
              <controlPr defaultSize="0" locked="1" autoFill="0" autoLine="0" autoPict="0" print="true" altText="Check Box 338">
                <anchor moveWithCells="true" sizeWithCells="false">
                  <from>
                    <xdr:col>0</xdr:col>
                    <xdr:colOff>381960</xdr:colOff>
                    <xdr:row>48</xdr:row>
                    <xdr:rowOff>86040</xdr:rowOff>
                  </from>
                  <to>
                    <xdr:col>1</xdr:col>
                    <xdr:colOff>-613440</xdr:colOff>
                    <xdr:row>49</xdr:row>
                    <xdr:rowOff>152280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3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5.85"/>
    <col collapsed="false" customWidth="true" hidden="false" outlineLevel="0" max="3" min="3" style="0" width="14.99"/>
    <col collapsed="false" customWidth="true" hidden="false" outlineLevel="0" max="4" min="4" style="0" width="14.7"/>
    <col collapsed="false" customWidth="true" hidden="false" outlineLevel="0" max="5" min="5" style="0" width="12.42"/>
    <col collapsed="false" customWidth="true" hidden="false" outlineLevel="0" max="6" min="6" style="0" width="37.7"/>
    <col collapsed="false" customWidth="true" hidden="false" outlineLevel="0" max="7" min="7" style="0" width="17.42"/>
    <col collapsed="false" customWidth="true" hidden="false" outlineLevel="0" max="8" min="8" style="0" width="9.85"/>
    <col collapsed="false" customWidth="true" hidden="false" outlineLevel="0" max="9" min="9" style="0" width="8.28"/>
    <col collapsed="false" customWidth="true" hidden="false" outlineLevel="0" max="10" min="10" style="0" width="10.41"/>
    <col collapsed="false" customWidth="true" hidden="false" outlineLevel="0" max="14" min="11" style="0" width="11.85"/>
    <col collapsed="false" customWidth="true" hidden="false" outlineLevel="0" max="15" min="15" style="0" width="20.7"/>
    <col collapsed="false" customWidth="true" hidden="false" outlineLevel="0" max="18" min="16" style="0" width="10.41"/>
    <col collapsed="false" customWidth="true" hidden="false" outlineLevel="0" max="19" min="19" style="0" width="12.56"/>
    <col collapsed="false" customWidth="true" hidden="false" outlineLevel="0" max="20" min="20" style="0" width="13.99"/>
    <col collapsed="false" customWidth="true" hidden="false" outlineLevel="0" max="34" min="21" style="0" width="10.71"/>
    <col collapsed="false" customWidth="true" hidden="false" outlineLevel="0" max="35" min="35" style="0" width="13.99"/>
    <col collapsed="false" customWidth="true" hidden="false" outlineLevel="0" max="36" min="36" style="0" width="10.28"/>
    <col collapsed="false" customWidth="true" hidden="false" outlineLevel="0" max="37" min="37" style="0" width="11.13"/>
    <col collapsed="false" customWidth="true" hidden="false" outlineLevel="0" max="39" min="38" style="0" width="15.13"/>
    <col collapsed="false" customWidth="true" hidden="false" outlineLevel="0" max="40" min="40" style="0" width="13.99"/>
    <col collapsed="false" customWidth="true" hidden="false" outlineLevel="0" max="41" min="41" style="0" width="14.85"/>
    <col collapsed="false" customWidth="true" hidden="false" outlineLevel="0" max="42" min="42" style="0" width="12.7"/>
    <col collapsed="false" customWidth="true" hidden="false" outlineLevel="0" max="43" min="43" style="0" width="12.42"/>
    <col collapsed="false" customWidth="true" hidden="false" outlineLevel="0" max="44" min="44" style="0" width="12.85"/>
    <col collapsed="false" customWidth="true" hidden="false" outlineLevel="0" max="46" min="45" style="0" width="14.7"/>
    <col collapsed="false" customWidth="true" hidden="false" outlineLevel="0" max="47" min="47" style="0" width="13.14"/>
    <col collapsed="false" customWidth="true" hidden="false" outlineLevel="0" max="48" min="48" style="0" width="14.7"/>
    <col collapsed="false" customWidth="true" hidden="false" outlineLevel="0" max="49" min="49" style="0" width="12.99"/>
    <col collapsed="false" customWidth="true" hidden="false" outlineLevel="0" max="50" min="50" style="0" width="12.85"/>
    <col collapsed="false" customWidth="true" hidden="false" outlineLevel="0" max="51" min="51" style="0" width="16.13"/>
  </cols>
  <sheetData>
    <row r="1" customFormat="false" ht="13.5" hidden="false" customHeight="false" outlineLevel="0" collapsed="false">
      <c r="A1" s="237" t="s">
        <v>126</v>
      </c>
      <c r="O1" s="238" t="s">
        <v>127</v>
      </c>
      <c r="P1" s="239"/>
      <c r="Q1" s="239"/>
      <c r="R1" s="240"/>
    </row>
    <row r="2" customFormat="false" ht="87" hidden="false" customHeight="false" outlineLevel="0" collapsed="false">
      <c r="A2" s="241"/>
      <c r="B2" s="242" t="s">
        <v>128</v>
      </c>
      <c r="C2" s="242" t="s">
        <v>129</v>
      </c>
      <c r="D2" s="242" t="s">
        <v>130</v>
      </c>
      <c r="E2" s="242" t="s">
        <v>131</v>
      </c>
      <c r="F2" s="242" t="s">
        <v>132</v>
      </c>
      <c r="G2" s="242" t="s">
        <v>133</v>
      </c>
      <c r="H2" s="242" t="s">
        <v>134</v>
      </c>
      <c r="I2" s="242" t="s">
        <v>135</v>
      </c>
      <c r="J2" s="243" t="s">
        <v>136</v>
      </c>
      <c r="K2" s="242" t="s">
        <v>137</v>
      </c>
      <c r="L2" s="242" t="s">
        <v>138</v>
      </c>
      <c r="M2" s="242" t="s">
        <v>139</v>
      </c>
      <c r="N2" s="242" t="s">
        <v>140</v>
      </c>
      <c r="O2" s="244" t="s">
        <v>141</v>
      </c>
      <c r="P2" s="245" t="s">
        <v>142</v>
      </c>
      <c r="Q2" s="245" t="s">
        <v>143</v>
      </c>
      <c r="R2" s="246" t="s">
        <v>144</v>
      </c>
      <c r="S2" s="242" t="s">
        <v>145</v>
      </c>
      <c r="T2" s="242" t="s">
        <v>146</v>
      </c>
      <c r="U2" s="247" t="s">
        <v>147</v>
      </c>
      <c r="V2" s="247" t="s">
        <v>148</v>
      </c>
      <c r="W2" s="247" t="s">
        <v>149</v>
      </c>
      <c r="X2" s="247" t="s">
        <v>150</v>
      </c>
      <c r="Y2" s="247" t="s">
        <v>151</v>
      </c>
      <c r="Z2" s="247" t="s">
        <v>152</v>
      </c>
      <c r="AA2" s="247" t="s">
        <v>153</v>
      </c>
      <c r="AB2" s="247" t="s">
        <v>154</v>
      </c>
      <c r="AC2" s="247" t="s">
        <v>155</v>
      </c>
      <c r="AD2" s="247" t="s">
        <v>156</v>
      </c>
      <c r="AE2" s="247" t="s">
        <v>157</v>
      </c>
      <c r="AF2" s="247" t="s">
        <v>158</v>
      </c>
      <c r="AG2" s="247" t="s">
        <v>159</v>
      </c>
      <c r="AH2" s="247" t="s">
        <v>160</v>
      </c>
      <c r="AI2" s="242" t="s">
        <v>161</v>
      </c>
      <c r="AJ2" s="242" t="s">
        <v>162</v>
      </c>
      <c r="AK2" s="242" t="s">
        <v>163</v>
      </c>
      <c r="AL2" s="242" t="s">
        <v>164</v>
      </c>
      <c r="AM2" s="242" t="s">
        <v>165</v>
      </c>
      <c r="AN2" s="242" t="s">
        <v>166</v>
      </c>
      <c r="AO2" s="242" t="s">
        <v>167</v>
      </c>
      <c r="AP2" s="242" t="s">
        <v>168</v>
      </c>
      <c r="AQ2" s="248" t="s">
        <v>169</v>
      </c>
      <c r="AR2" s="248" t="s">
        <v>170</v>
      </c>
      <c r="AS2" s="248" t="s">
        <v>171</v>
      </c>
      <c r="AT2" s="249" t="s">
        <v>172</v>
      </c>
      <c r="AU2" s="250" t="s">
        <v>173</v>
      </c>
      <c r="AV2" s="250" t="s">
        <v>174</v>
      </c>
      <c r="AW2" s="250" t="s">
        <v>175</v>
      </c>
      <c r="AX2" s="250" t="s">
        <v>176</v>
      </c>
      <c r="AY2" s="250" t="s">
        <v>177</v>
      </c>
      <c r="AZ2" s="250" t="s">
        <v>178</v>
      </c>
    </row>
    <row r="3" customFormat="false" ht="13.5" hidden="false" customHeight="false" outlineLevel="0" collapsed="false">
      <c r="A3" s="0" t="n">
        <v>1</v>
      </c>
      <c r="N3" s="251"/>
      <c r="AH3" s="0" t="n">
        <f aca="false">SUM(V3:AG3)</f>
        <v>0</v>
      </c>
      <c r="AN3" s="252"/>
    </row>
    <row r="4" customFormat="false" ht="12.75" hidden="false" customHeight="false" outlineLevel="0" collapsed="false">
      <c r="A4" s="0" t="n">
        <v>2</v>
      </c>
      <c r="AH4" s="0" t="n">
        <f aca="false">SUM(V4:AG4)</f>
        <v>0</v>
      </c>
    </row>
    <row r="5" customFormat="false" ht="12.75" hidden="false" customHeight="false" outlineLevel="0" collapsed="false">
      <c r="A5" s="0" t="n">
        <v>3</v>
      </c>
      <c r="AH5" s="0" t="n">
        <f aca="false">SUM(V5:AG5)</f>
        <v>0</v>
      </c>
    </row>
    <row r="6" customFormat="false" ht="12.75" hidden="false" customHeight="false" outlineLevel="0" collapsed="false">
      <c r="A6" s="0" t="n">
        <v>4</v>
      </c>
      <c r="AH6" s="0" t="n">
        <f aca="false">SUM(V6:AG6)</f>
        <v>0</v>
      </c>
    </row>
    <row r="7" customFormat="false" ht="12.75" hidden="false" customHeight="false" outlineLevel="0" collapsed="false">
      <c r="A7" s="0" t="n">
        <v>5</v>
      </c>
      <c r="AH7" s="0" t="n">
        <f aca="false">SUM(V7:AG7)</f>
        <v>0</v>
      </c>
    </row>
    <row r="8" customFormat="false" ht="12.75" hidden="false" customHeight="false" outlineLevel="0" collapsed="false">
      <c r="A8" s="0" t="n">
        <v>6</v>
      </c>
      <c r="AH8" s="0" t="n">
        <f aca="false">SUM(V8:AG8)</f>
        <v>0</v>
      </c>
    </row>
    <row r="9" customFormat="false" ht="12.75" hidden="false" customHeight="false" outlineLevel="0" collapsed="false">
      <c r="A9" s="0" t="n">
        <v>7</v>
      </c>
      <c r="AH9" s="0" t="n">
        <f aca="false">SUM(V9:AG9)</f>
        <v>0</v>
      </c>
    </row>
    <row r="10" customFormat="false" ht="12.75" hidden="false" customHeight="false" outlineLevel="0" collapsed="false">
      <c r="A10" s="0" t="n">
        <v>8</v>
      </c>
      <c r="AH10" s="0" t="n">
        <f aca="false">SUM(V10:AG10)</f>
        <v>0</v>
      </c>
    </row>
    <row r="11" customFormat="false" ht="12.75" hidden="false" customHeight="false" outlineLevel="0" collapsed="false">
      <c r="A11" s="0" t="n">
        <v>9</v>
      </c>
      <c r="AH11" s="0" t="n">
        <f aca="false">SUM(V11:AG11)</f>
        <v>0</v>
      </c>
    </row>
    <row r="12" customFormat="false" ht="12.75" hidden="false" customHeight="false" outlineLevel="0" collapsed="false">
      <c r="A12" s="0" t="n">
        <v>10</v>
      </c>
      <c r="AH12" s="0" t="n">
        <f aca="false">SUM(V12:AG12)</f>
        <v>0</v>
      </c>
    </row>
    <row r="13" customFormat="false" ht="12.75" hidden="false" customHeight="false" outlineLevel="0" collapsed="false">
      <c r="A13" s="0" t="n">
        <v>11</v>
      </c>
      <c r="AH13" s="0" t="n">
        <f aca="false">SUM(V13:AG13)</f>
        <v>0</v>
      </c>
    </row>
    <row r="14" customFormat="false" ht="12.75" hidden="false" customHeight="false" outlineLevel="0" collapsed="false">
      <c r="A14" s="0" t="n">
        <v>12</v>
      </c>
      <c r="AH14" s="0" t="n">
        <f aca="false">SUM(V14:AG14)</f>
        <v>0</v>
      </c>
    </row>
    <row r="15" customFormat="false" ht="12.75" hidden="false" customHeight="false" outlineLevel="0" collapsed="false">
      <c r="A15" s="0" t="n">
        <v>13</v>
      </c>
      <c r="AH15" s="0" t="n">
        <f aca="false">SUM(V15:AG15)</f>
        <v>0</v>
      </c>
    </row>
    <row r="16" customFormat="false" ht="12.75" hidden="false" customHeight="false" outlineLevel="0" collapsed="false">
      <c r="A16" s="0" t="n">
        <v>14</v>
      </c>
      <c r="AH16" s="0" t="n">
        <f aca="false">SUM(V16:AG16)</f>
        <v>0</v>
      </c>
    </row>
    <row r="17" customFormat="false" ht="12.75" hidden="false" customHeight="false" outlineLevel="0" collapsed="false">
      <c r="A17" s="0" t="n">
        <v>15</v>
      </c>
      <c r="AH17" s="0" t="n">
        <f aca="false">SUM(V17:AG17)</f>
        <v>0</v>
      </c>
    </row>
    <row r="18" customFormat="false" ht="12.75" hidden="false" customHeight="false" outlineLevel="0" collapsed="false">
      <c r="A18" s="0" t="n">
        <v>16</v>
      </c>
      <c r="AH18" s="0" t="n">
        <f aca="false">SUM(V18:AG18)</f>
        <v>0</v>
      </c>
    </row>
    <row r="19" customFormat="false" ht="12.75" hidden="false" customHeight="false" outlineLevel="0" collapsed="false">
      <c r="A19" s="0" t="n">
        <v>17</v>
      </c>
      <c r="AH19" s="0" t="n">
        <f aca="false">SUM(V19:AG19)</f>
        <v>0</v>
      </c>
    </row>
    <row r="20" customFormat="false" ht="12.75" hidden="false" customHeight="false" outlineLevel="0" collapsed="false">
      <c r="A20" s="0" t="n">
        <v>18</v>
      </c>
      <c r="AH20" s="0" t="n">
        <f aca="false">SUM(V20:AG20)</f>
        <v>0</v>
      </c>
    </row>
    <row r="21" customFormat="false" ht="12.75" hidden="false" customHeight="false" outlineLevel="0" collapsed="false">
      <c r="A21" s="0" t="n">
        <v>19</v>
      </c>
      <c r="AH21" s="0" t="n">
        <f aca="false">SUM(V21:AG21)</f>
        <v>0</v>
      </c>
    </row>
    <row r="22" customFormat="false" ht="12.75" hidden="false" customHeight="false" outlineLevel="0" collapsed="false">
      <c r="A22" s="0" t="n">
        <v>20</v>
      </c>
      <c r="AH22" s="0" t="n">
        <f aca="false">SUM(V22:AG22)</f>
        <v>0</v>
      </c>
    </row>
    <row r="23" customFormat="false" ht="12.75" hidden="false" customHeight="false" outlineLevel="0" collapsed="false">
      <c r="AH23" s="0" t="n">
        <f aca="false">SUM(V23:AG23)</f>
        <v>0</v>
      </c>
    </row>
    <row r="24" customFormat="false" ht="12.75" hidden="false" customHeight="false" outlineLevel="0" collapsed="false">
      <c r="AH24" s="0" t="n">
        <f aca="false">SUM(V24:AG24)</f>
        <v>0</v>
      </c>
    </row>
    <row r="25" customFormat="false" ht="12.75" hidden="false" customHeight="false" outlineLevel="0" collapsed="false">
      <c r="AH25" s="0" t="n">
        <f aca="false">SUM(V25:AG25)</f>
        <v>0</v>
      </c>
    </row>
    <row r="26" customFormat="false" ht="12.75" hidden="false" customHeight="false" outlineLevel="0" collapsed="false">
      <c r="AH26" s="0" t="n">
        <f aca="false">SUM(V26:AG26)</f>
        <v>0</v>
      </c>
    </row>
    <row r="27" customFormat="false" ht="12.75" hidden="false" customHeight="false" outlineLevel="0" collapsed="false">
      <c r="AH27" s="0" t="n">
        <f aca="false">SUM(V27:AG27)</f>
        <v>0</v>
      </c>
    </row>
    <row r="28" customFormat="false" ht="12.75" hidden="false" customHeight="false" outlineLevel="0" collapsed="false">
      <c r="AH28" s="0" t="n">
        <f aca="false">SUM(V28:AG28)</f>
        <v>0</v>
      </c>
    </row>
    <row r="29" customFormat="false" ht="12.75" hidden="false" customHeight="false" outlineLevel="0" collapsed="false">
      <c r="AH29" s="0" t="n">
        <f aca="false">SUM(V29:AG29)</f>
        <v>0</v>
      </c>
    </row>
    <row r="30" customFormat="false" ht="12.75" hidden="false" customHeight="false" outlineLevel="0" collapsed="false">
      <c r="AH30" s="0" t="n">
        <f aca="false">SUM(V30:AG30)</f>
        <v>0</v>
      </c>
    </row>
    <row r="31" customFormat="false" ht="12.75" hidden="false" customHeight="false" outlineLevel="0" collapsed="false">
      <c r="AH31" s="0" t="n">
        <f aca="false">SUM(V31:AG31)</f>
        <v>0</v>
      </c>
    </row>
    <row r="32" customFormat="false" ht="12.75" hidden="false" customHeight="false" outlineLevel="0" collapsed="false">
      <c r="AH32" s="0" t="n">
        <f aca="false">SUM(V32:AG32)</f>
        <v>0</v>
      </c>
    </row>
    <row r="33" customFormat="false" ht="12.75" hidden="false" customHeight="false" outlineLevel="0" collapsed="false">
      <c r="AH33" s="0" t="n">
        <f aca="false">SUM(V33:AG33)</f>
        <v>0</v>
      </c>
    </row>
    <row r="34" customFormat="false" ht="12.75" hidden="false" customHeight="false" outlineLevel="0" collapsed="false">
      <c r="V34" s="0" t="n">
        <f aca="false">SUM(V3:V33)</f>
        <v>0</v>
      </c>
      <c r="W34" s="0" t="n">
        <f aca="false">SUM(W3:W33)</f>
        <v>0</v>
      </c>
      <c r="X34" s="0" t="n">
        <f aca="false">SUM(X3:X33)</f>
        <v>0</v>
      </c>
      <c r="Y34" s="0" t="n">
        <f aca="false">SUM(Y3:Y33)</f>
        <v>0</v>
      </c>
      <c r="Z34" s="0" t="n">
        <f aca="false">SUM(Z3:Z33)</f>
        <v>0</v>
      </c>
      <c r="AA34" s="0" t="n">
        <f aca="false">SUM(AA3:AA33)</f>
        <v>0</v>
      </c>
      <c r="AB34" s="0" t="n">
        <f aca="false">SUM(AB3:AB33)</f>
        <v>0</v>
      </c>
      <c r="AC34" s="0" t="n">
        <f aca="false">SUM(AC3:AC33)</f>
        <v>0</v>
      </c>
      <c r="AD34" s="0" t="n">
        <f aca="false">SUM(AD3:AD33)</f>
        <v>0</v>
      </c>
      <c r="AE34" s="0" t="n">
        <f aca="false">SUM(AE3:AE33)</f>
        <v>0</v>
      </c>
      <c r="AF34" s="0" t="n">
        <f aca="false">SUM(AF3:AF33)</f>
        <v>0</v>
      </c>
      <c r="AG34" s="0" t="n">
        <f aca="false">SUM(AG3:AG33)</f>
        <v>0</v>
      </c>
      <c r="AH34" s="0" t="n">
        <f aca="false">SUM(AH3:AH33)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B38"/>
  <sheetViews>
    <sheetView showFormulas="false" showGridLines="true" showRowColHeaders="true" showZeros="false" rightToLeft="false" tabSelected="false" showOutlineSymbols="true" defaultGridColor="true" view="normal" topLeftCell="V1" colorId="64" zoomScale="100" zoomScaleNormal="100" zoomScalePageLayoutView="100" workbookViewId="0">
      <selection pane="topLeft" activeCell="V2" activeCellId="0" sqref="V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253" width="12.14"/>
    <col collapsed="false" customWidth="true" hidden="false" outlineLevel="0" max="5" min="4" style="254" width="12.14"/>
    <col collapsed="false" customWidth="true" hidden="false" outlineLevel="0" max="6" min="6" style="0" width="21.42"/>
    <col collapsed="false" customWidth="true" hidden="false" outlineLevel="0" max="8" min="7" style="0" width="13.14"/>
    <col collapsed="false" customWidth="true" hidden="false" outlineLevel="0" max="9" min="9" style="0" width="14.85"/>
    <col collapsed="false" customWidth="true" hidden="false" outlineLevel="0" max="10" min="10" style="0" width="13.14"/>
    <col collapsed="false" customWidth="true" hidden="false" outlineLevel="0" max="11" min="11" style="0" width="11.99"/>
    <col collapsed="false" customWidth="true" hidden="false" outlineLevel="0" max="12" min="12" style="0" width="18.14"/>
    <col collapsed="false" customWidth="true" hidden="false" outlineLevel="0" max="16" min="16" style="0" width="18.41"/>
    <col collapsed="false" customWidth="true" hidden="false" outlineLevel="0" max="19" min="19" style="0" width="18.85"/>
    <col collapsed="false" customWidth="true" hidden="false" outlineLevel="0" max="20" min="20" style="0" width="12.7"/>
    <col collapsed="false" customWidth="true" hidden="false" outlineLevel="0" max="21" min="21" style="0" width="14.7"/>
    <col collapsed="false" customWidth="true" hidden="false" outlineLevel="0" max="22" min="22" style="0" width="10.85"/>
    <col collapsed="false" customWidth="true" hidden="false" outlineLevel="0" max="23" min="23" style="0" width="9.28"/>
    <col collapsed="false" customWidth="true" hidden="false" outlineLevel="0" max="24" min="24" style="253" width="10.13"/>
    <col collapsed="false" customWidth="true" hidden="false" outlineLevel="0" max="29" min="25" style="0" width="14.85"/>
    <col collapsed="false" customWidth="true" hidden="false" outlineLevel="0" max="30" min="30" style="0" width="10.99"/>
    <col collapsed="false" customWidth="true" hidden="false" outlineLevel="0" max="33" min="32" style="0" width="9.85"/>
    <col collapsed="false" customWidth="true" hidden="false" outlineLevel="0" max="35" min="35" style="0" width="10.71"/>
    <col collapsed="false" customWidth="true" hidden="false" outlineLevel="0" max="37" min="36" style="0" width="15.56"/>
    <col collapsed="false" customWidth="true" hidden="false" outlineLevel="0" max="40" min="38" style="0" width="13.14"/>
    <col collapsed="false" customWidth="true" hidden="false" outlineLevel="0" max="41" min="41" style="0" width="9.56"/>
    <col collapsed="false" customWidth="true" hidden="false" outlineLevel="0" max="44" min="43" style="0" width="10.71"/>
    <col collapsed="false" customWidth="true" hidden="false" outlineLevel="0" max="49" min="45" style="253" width="9.14"/>
    <col collapsed="false" customWidth="true" hidden="false" outlineLevel="0" max="50" min="50" style="0" width="15.28"/>
    <col collapsed="false" customWidth="true" hidden="false" outlineLevel="0" max="51" min="51" style="0" width="20.41"/>
    <col collapsed="false" customWidth="true" hidden="false" outlineLevel="0" max="52" min="52" style="253" width="18.85"/>
    <col collapsed="false" customWidth="true" hidden="false" outlineLevel="0" max="53" min="53" style="253" width="20.99"/>
    <col collapsed="false" customWidth="true" hidden="false" outlineLevel="0" max="54" min="54" style="255" width="21.84"/>
    <col collapsed="false" customWidth="true" hidden="false" outlineLevel="0" max="55" min="55" style="0" width="27.28"/>
    <col collapsed="false" customWidth="true" hidden="false" outlineLevel="0" max="56" min="56" style="0" width="16.84"/>
    <col collapsed="false" customWidth="true" hidden="false" outlineLevel="0" max="57" min="57" style="0" width="10.28"/>
    <col collapsed="false" customWidth="true" hidden="false" outlineLevel="0" max="58" min="58" style="0" width="8.99"/>
    <col collapsed="false" customWidth="true" hidden="false" outlineLevel="0" max="89" min="89" style="0" width="14.7"/>
    <col collapsed="false" customWidth="true" hidden="false" outlineLevel="0" max="98" min="98" style="252" width="9.14"/>
  </cols>
  <sheetData>
    <row r="1" customFormat="false" ht="68.25" hidden="false" customHeight="true" outlineLevel="0" collapsed="false">
      <c r="A1" s="256" t="s">
        <v>179</v>
      </c>
      <c r="B1" s="256" t="s">
        <v>180</v>
      </c>
      <c r="C1" s="256" t="s">
        <v>181</v>
      </c>
      <c r="D1" s="257" t="s">
        <v>182</v>
      </c>
      <c r="E1" s="257" t="s">
        <v>183</v>
      </c>
      <c r="F1" s="258" t="s">
        <v>184</v>
      </c>
      <c r="G1" s="258" t="s">
        <v>185</v>
      </c>
      <c r="H1" s="258" t="s">
        <v>186</v>
      </c>
      <c r="I1" s="258" t="s">
        <v>187</v>
      </c>
      <c r="J1" s="258" t="s">
        <v>188</v>
      </c>
      <c r="K1" s="258" t="s">
        <v>189</v>
      </c>
      <c r="L1" s="258" t="s">
        <v>190</v>
      </c>
      <c r="M1" s="258" t="s">
        <v>110</v>
      </c>
      <c r="N1" s="258" t="s">
        <v>191</v>
      </c>
      <c r="O1" s="258" t="s">
        <v>112</v>
      </c>
      <c r="P1" s="258" t="s">
        <v>192</v>
      </c>
      <c r="Q1" s="258" t="s">
        <v>193</v>
      </c>
      <c r="R1" s="258" t="s">
        <v>194</v>
      </c>
      <c r="S1" s="258" t="s">
        <v>195</v>
      </c>
      <c r="T1" s="258" t="s">
        <v>196</v>
      </c>
      <c r="U1" s="258" t="s">
        <v>197</v>
      </c>
      <c r="V1" s="258" t="s">
        <v>198</v>
      </c>
      <c r="W1" s="258" t="s">
        <v>199</v>
      </c>
      <c r="X1" s="256" t="s">
        <v>200</v>
      </c>
      <c r="Y1" s="258" t="s">
        <v>201</v>
      </c>
      <c r="Z1" s="258" t="s">
        <v>202</v>
      </c>
      <c r="AA1" s="258" t="s">
        <v>203</v>
      </c>
      <c r="AB1" s="258" t="s">
        <v>204</v>
      </c>
      <c r="AC1" s="258" t="s">
        <v>205</v>
      </c>
      <c r="AD1" s="258" t="s">
        <v>206</v>
      </c>
      <c r="AE1" s="258" t="s">
        <v>207</v>
      </c>
      <c r="AF1" s="258" t="s">
        <v>208</v>
      </c>
      <c r="AG1" s="258" t="s">
        <v>209</v>
      </c>
      <c r="AH1" s="258" t="s">
        <v>210</v>
      </c>
      <c r="AI1" s="258" t="s">
        <v>211</v>
      </c>
      <c r="AJ1" s="258" t="s">
        <v>212</v>
      </c>
      <c r="AK1" s="258" t="s">
        <v>213</v>
      </c>
      <c r="AL1" s="258" t="s">
        <v>214</v>
      </c>
      <c r="AM1" s="258" t="s">
        <v>215</v>
      </c>
      <c r="AN1" s="258" t="s">
        <v>216</v>
      </c>
      <c r="AO1" s="258" t="s">
        <v>104</v>
      </c>
      <c r="AP1" s="258" t="s">
        <v>217</v>
      </c>
      <c r="AQ1" s="256" t="s">
        <v>218</v>
      </c>
      <c r="AR1" s="256" t="s">
        <v>219</v>
      </c>
      <c r="AS1" s="256" t="s">
        <v>220</v>
      </c>
      <c r="AT1" s="258" t="s">
        <v>221</v>
      </c>
      <c r="AU1" s="258" t="s">
        <v>222</v>
      </c>
      <c r="AV1" s="258" t="s">
        <v>223</v>
      </c>
      <c r="AW1" s="258" t="s">
        <v>224</v>
      </c>
      <c r="AX1" s="258" t="s">
        <v>225</v>
      </c>
      <c r="AY1" s="258" t="s">
        <v>226</v>
      </c>
      <c r="AZ1" s="256" t="s">
        <v>227</v>
      </c>
      <c r="BA1" s="256" t="s">
        <v>228</v>
      </c>
      <c r="BB1" s="258" t="s">
        <v>229</v>
      </c>
      <c r="BC1" s="258" t="s">
        <v>125</v>
      </c>
      <c r="BD1" s="259" t="s">
        <v>147</v>
      </c>
      <c r="BE1" s="260" t="s">
        <v>230</v>
      </c>
      <c r="BF1" s="261" t="s">
        <v>128</v>
      </c>
      <c r="BG1" s="262" t="s">
        <v>129</v>
      </c>
      <c r="BH1" s="262" t="s">
        <v>130</v>
      </c>
      <c r="BI1" s="262" t="s">
        <v>131</v>
      </c>
      <c r="BJ1" s="262" t="s">
        <v>132</v>
      </c>
      <c r="BK1" s="262" t="s">
        <v>133</v>
      </c>
      <c r="BL1" s="262" t="s">
        <v>134</v>
      </c>
      <c r="BM1" s="262" t="s">
        <v>135</v>
      </c>
      <c r="BN1" s="263" t="s">
        <v>141</v>
      </c>
      <c r="BO1" s="264" t="s">
        <v>142</v>
      </c>
      <c r="BP1" s="264" t="s">
        <v>143</v>
      </c>
      <c r="BQ1" s="265" t="s">
        <v>144</v>
      </c>
      <c r="BR1" s="261" t="s">
        <v>148</v>
      </c>
      <c r="BS1" s="261" t="s">
        <v>149</v>
      </c>
      <c r="BT1" s="261" t="s">
        <v>150</v>
      </c>
      <c r="BU1" s="261" t="s">
        <v>151</v>
      </c>
      <c r="BV1" s="261" t="s">
        <v>152</v>
      </c>
      <c r="BW1" s="261" t="s">
        <v>153</v>
      </c>
      <c r="BX1" s="261" t="s">
        <v>154</v>
      </c>
      <c r="BY1" s="261" t="s">
        <v>155</v>
      </c>
      <c r="BZ1" s="261" t="s">
        <v>156</v>
      </c>
      <c r="CA1" s="261" t="s">
        <v>157</v>
      </c>
      <c r="CB1" s="261" t="s">
        <v>158</v>
      </c>
      <c r="CC1" s="261" t="s">
        <v>159</v>
      </c>
      <c r="CD1" s="261" t="s">
        <v>160</v>
      </c>
      <c r="CE1" s="262" t="s">
        <v>161</v>
      </c>
      <c r="CF1" s="262" t="s">
        <v>162</v>
      </c>
      <c r="CG1" s="262" t="s">
        <v>163</v>
      </c>
      <c r="CH1" s="266" t="s">
        <v>169</v>
      </c>
      <c r="CI1" s="266" t="s">
        <v>170</v>
      </c>
      <c r="CJ1" s="266" t="s">
        <v>171</v>
      </c>
      <c r="CK1" s="266" t="s">
        <v>172</v>
      </c>
      <c r="CL1" s="262" t="s">
        <v>231</v>
      </c>
      <c r="CM1" s="262" t="s">
        <v>165</v>
      </c>
      <c r="CN1" s="262" t="s">
        <v>232</v>
      </c>
      <c r="CO1" s="262" t="s">
        <v>138</v>
      </c>
      <c r="CP1" s="262" t="s">
        <v>139</v>
      </c>
      <c r="CQ1" s="262" t="s">
        <v>140</v>
      </c>
      <c r="CR1" s="262" t="s">
        <v>145</v>
      </c>
      <c r="CS1" s="262" t="s">
        <v>146</v>
      </c>
      <c r="CT1" s="267" t="s">
        <v>166</v>
      </c>
      <c r="CU1" s="262" t="s">
        <v>167</v>
      </c>
      <c r="CV1" s="262" t="s">
        <v>168</v>
      </c>
      <c r="CW1" s="268" t="s">
        <v>173</v>
      </c>
      <c r="CX1" s="268" t="s">
        <v>174</v>
      </c>
      <c r="CY1" s="268" t="s">
        <v>175</v>
      </c>
      <c r="CZ1" s="268" t="s">
        <v>176</v>
      </c>
      <c r="DA1" s="269" t="s">
        <v>177</v>
      </c>
      <c r="DB1" s="270" t="s">
        <v>233</v>
      </c>
    </row>
    <row r="2" customFormat="false" ht="12.75" hidden="false" customHeight="false" outlineLevel="0" collapsed="false">
      <c r="A2" s="253" t="n">
        <f aca="false">'Deal Info '!M2</f>
        <v>0</v>
      </c>
      <c r="B2" s="253" t="n">
        <f aca="false">'Deal Info '!P1</f>
        <v>0</v>
      </c>
      <c r="C2" s="253" t="n">
        <f aca="false">'Deal Info '!R1</f>
        <v>0</v>
      </c>
      <c r="D2" s="254" t="n">
        <f aca="false">'Deal Info '!S3</f>
        <v>0</v>
      </c>
      <c r="F2" s="0" t="n">
        <f aca="false">'Deal Info '!D3</f>
        <v>0</v>
      </c>
      <c r="G2" s="0" t="n">
        <f aca="false">IF(AND(Formulas!C9=TRUE(),Formulas!C10=TRUE(),Formulas!C11=TRUE()),"ERROR",IF(Formulas!C9=TRUE(),"Industrial",IF(Formulas!C10=TRUE(),"Commercial",IF(Formulas!C11=TRUE(),"Enovative"))))</f>
        <v>0</v>
      </c>
      <c r="H2" s="0" t="str">
        <f aca="false">IF(Formulas!C3=TRUE(),"Yes",IF(Formulas!C3=FALSE(),"No"))</f>
        <v>No</v>
      </c>
      <c r="I2" s="0" t="n">
        <f aca="false">IF(AND(Formulas!C44=TRUE(),Formulas!C45=TRUE(),Formulas!C46=TRUE()),"ERROR",IF(Formulas!C44=TRUE(),"New",IF(Formulas!C45=TRUE(),"Renew",IF(Formulas!C46=TRUE(),"Modify"))))</f>
        <v>0</v>
      </c>
      <c r="J2" s="0" t="n">
        <f aca="false">'Deal Info '!F51</f>
        <v>0</v>
      </c>
      <c r="K2" s="0" t="n">
        <f aca="false">'Deal Info '!N49</f>
        <v>0</v>
      </c>
      <c r="L2" s="0" t="n">
        <f aca="false">'Deal Info '!N51</f>
        <v>0</v>
      </c>
      <c r="M2" s="0" t="n">
        <f aca="false">'Deal Info '!M53</f>
        <v>0</v>
      </c>
      <c r="N2" s="0" t="n">
        <f aca="false">'Deal Info '!O53</f>
        <v>0</v>
      </c>
      <c r="O2" s="0" t="n">
        <f aca="false">'Deal Info '!Q53</f>
        <v>0</v>
      </c>
      <c r="P2" s="0" t="n">
        <f aca="false">'Deal Info '!N56</f>
        <v>0</v>
      </c>
      <c r="Q2" s="0" t="n">
        <f aca="false">'Deal Info '!N59</f>
        <v>0</v>
      </c>
      <c r="R2" s="0" t="n">
        <f aca="false">'Deal Info '!N61</f>
        <v>0</v>
      </c>
      <c r="S2" s="0" t="str">
        <f aca="false">IF(Formulas!C86=TRUE(),"Summary",IF(Formulas!C86=FALSE(),"Single"))</f>
        <v>Single</v>
      </c>
      <c r="T2" s="0" t="n">
        <f aca="false">'Deal Info '!D42</f>
        <v>0</v>
      </c>
      <c r="U2" s="0" t="n">
        <f aca="false">'Deal Info '!C44</f>
        <v>0</v>
      </c>
      <c r="V2" s="0" t="n">
        <f aca="false">'Deal Info '!F44</f>
        <v>0</v>
      </c>
      <c r="W2" s="0" t="n">
        <f aca="false">'Deal Info '!I44</f>
        <v>0</v>
      </c>
      <c r="X2" s="253" t="n">
        <f aca="false">'Deal Info '!K44</f>
        <v>0</v>
      </c>
      <c r="Y2" s="0" t="str">
        <f aca="false">IF(Formulas!C48=TRUE(),"Yes",IF(Formulas!C48=FALSE(),"No"))</f>
        <v>No</v>
      </c>
      <c r="Z2" s="0" t="str">
        <f aca="false">IF(Formulas!M22=TRUE(),"Yes",IF(Formulas!M22=FALSE(),"No"))</f>
        <v>No</v>
      </c>
      <c r="AA2" s="0" t="n">
        <f aca="false">'Deal Info '!S22</f>
        <v>0</v>
      </c>
      <c r="AB2" s="0" t="n">
        <f aca="false">'Deal Info '!S23</f>
        <v>0</v>
      </c>
      <c r="AC2" s="0" t="n">
        <f aca="false">'Deal Info '!S24</f>
        <v>0</v>
      </c>
      <c r="AD2" s="0" t="n">
        <f aca="false">'Deal Info '!I12</f>
        <v>0</v>
      </c>
      <c r="AE2" s="0" t="n">
        <f aca="false">'Deal Info '!I13</f>
        <v>0</v>
      </c>
      <c r="AF2" s="0" t="n">
        <f aca="false">IF(AND(Formulas!C27=TRUE(),Formulas!C28=TRUE()),"ERROR",IF(Formulas!C27=TRUE(),"Firm",IF(Formulas!C28=TRUE(),"IT/RFT")))</f>
        <v>0</v>
      </c>
      <c r="AG2" s="0" t="n">
        <f aca="false">IF(AND(Formulas!C30=TRUE(),Formulas!C31=TRUE()),"ERROR",IF(Formulas!C30=TRUE(),"Burnertip",IF(Formulas!C31=TRUE(),"CityGate")))</f>
        <v>0</v>
      </c>
      <c r="AH2" s="0" t="n">
        <f aca="false">'Deal Info '!L12</f>
        <v>0</v>
      </c>
      <c r="AI2" s="0" t="n">
        <f aca="false">IF(AND(Formulas!C40=TRUE(),Formulas!C41=TRUE(),Formulas!C42=TRUE()),"ERROR",IF(Formulas!C40=TRUE(),"Fixed",IF(Formulas!C41=TRUE(),"Index",IF(Formulas!C42=TRUE(),"Nymex",FALSE()))))</f>
        <v>0</v>
      </c>
      <c r="AJ2" s="0" t="n">
        <f aca="false">'Deal Info '!M29</f>
        <v>0</v>
      </c>
      <c r="AK2" s="0" t="n">
        <f aca="false">'Deal Info '!M31</f>
        <v>0</v>
      </c>
      <c r="AL2" s="0" t="n">
        <f aca="false">IF(AND(Formulas!C66=TRUE(),Formulas!C67=TRUE()),"ERROR",IF(Formulas!C66=TRUE(),"NX1",IF(Formulas!C67=TRUE(),"NX3",FALSE())))</f>
        <v>0</v>
      </c>
      <c r="AM2" s="0" t="n">
        <f aca="false">IF(Formulas!C68=TRUE(),'Deal Info '!M37)</f>
        <v>0</v>
      </c>
      <c r="AN2" s="0" t="n">
        <f aca="false">IF(Formulas!C70=TRUE(),'Deal Info '!N41)</f>
        <v>0</v>
      </c>
      <c r="AO2" s="0" t="n">
        <f aca="false">IF(AND(Formulas!C80=TRUE(),Formulas!C81=TRUE(),Formulas!C82=TRUE()),"ERROR",IF(Formulas!C80=TRUE(),"N/A",IF(Formulas!C81=TRUE(),"Applicable",IF(Formulas!C82=TRUE(),"Fixed",FALSE()))))</f>
        <v>0</v>
      </c>
      <c r="AP2" s="0" t="n">
        <f aca="false">'Deal Info '!N44</f>
        <v>0</v>
      </c>
      <c r="AQ2" s="0" t="n">
        <f aca="false">'Deal Info '!M39</f>
        <v>0</v>
      </c>
      <c r="AR2" s="0" t="n">
        <f aca="false">'Deal Info '!O39</f>
        <v>0</v>
      </c>
      <c r="AS2" s="253" t="n">
        <f aca="false">'Deal Info '!Q31</f>
        <v>0</v>
      </c>
      <c r="AT2" s="253" t="n">
        <f aca="false">'Deal Info '!Q32</f>
        <v>0</v>
      </c>
      <c r="AU2" s="271" t="n">
        <f aca="false">'Deal Info '!Q34</f>
        <v>0</v>
      </c>
      <c r="AV2" s="271" t="n">
        <f aca="false">'Deal Info '!S40</f>
        <v>0</v>
      </c>
      <c r="AW2" s="271" t="n">
        <f aca="false">'Deal Info '!S41</f>
        <v>0</v>
      </c>
      <c r="AX2" s="0" t="n">
        <f aca="false">IF(Formulas!C77=TRUE(),"Yes")</f>
        <v>0</v>
      </c>
      <c r="AY2" s="0" t="n">
        <f aca="false">IF(Formulas!C78=TRUE(),"Yes")</f>
        <v>0</v>
      </c>
      <c r="AZ2" s="253" t="n">
        <f aca="false">'Deal Info '!B32</f>
        <v>110</v>
      </c>
      <c r="BA2" s="253" t="n">
        <f aca="false">'Deal Info '!B34</f>
        <v>90</v>
      </c>
      <c r="BB2" s="255" t="n">
        <f aca="false">IF(AND(Formulas!C19=TRUE(),Formulas!C20=TRUE()),"ERROR",IF(Formulas!C19=TRUE(),"Monthly",IF(Formulas!C20=TRUE(),"Yearly",FALSE())))</f>
        <v>0</v>
      </c>
      <c r="BC2" s="0" t="n">
        <f aca="false">'Deal Info '!C64</f>
        <v>0</v>
      </c>
      <c r="BD2" s="0" t="n">
        <f aca="false">'Site &amp; Acct List'!U3</f>
        <v>0</v>
      </c>
      <c r="BE2" s="0" t="n">
        <f aca="false">'Deal Info '!F56</f>
        <v>0</v>
      </c>
      <c r="BF2" s="0" t="n">
        <f aca="false">'Site &amp; Acct List'!B3</f>
        <v>0</v>
      </c>
      <c r="BG2" s="0" t="n">
        <f aca="false">'Site &amp; Acct List'!C3</f>
        <v>0</v>
      </c>
      <c r="BH2" s="0" t="n">
        <f aca="false">'Site &amp; Acct List'!D3</f>
        <v>0</v>
      </c>
      <c r="BI2" s="0" t="n">
        <f aca="false">'Site &amp; Acct List'!E3</f>
        <v>0</v>
      </c>
      <c r="BJ2" s="0" t="n">
        <f aca="false">'Site &amp; Acct List'!F3</f>
        <v>0</v>
      </c>
      <c r="BK2" s="0" t="n">
        <f aca="false">'Site &amp; Acct List'!G3</f>
        <v>0</v>
      </c>
      <c r="BL2" s="0" t="n">
        <f aca="false">'Site &amp; Acct List'!H3</f>
        <v>0</v>
      </c>
      <c r="BM2" s="0" t="n">
        <f aca="false">'Site &amp; Acct List'!I3</f>
        <v>0</v>
      </c>
      <c r="BN2" s="0" t="n">
        <f aca="false">'Site &amp; Acct List'!O3</f>
        <v>0</v>
      </c>
      <c r="BO2" s="0" t="n">
        <f aca="false">'Site &amp; Acct List'!P3</f>
        <v>0</v>
      </c>
      <c r="BP2" s="0" t="n">
        <f aca="false">'Site &amp; Acct List'!Q3</f>
        <v>0</v>
      </c>
      <c r="BQ2" s="0" t="n">
        <f aca="false">'Site &amp; Acct List'!R3</f>
        <v>0</v>
      </c>
      <c r="BR2" s="0" t="n">
        <f aca="false">'Site &amp; Acct List'!V3</f>
        <v>0</v>
      </c>
      <c r="BS2" s="0" t="n">
        <f aca="false">'Site &amp; Acct List'!W3</f>
        <v>0</v>
      </c>
      <c r="BT2" s="0" t="n">
        <f aca="false">'Site &amp; Acct List'!X3</f>
        <v>0</v>
      </c>
      <c r="BU2" s="0" t="n">
        <f aca="false">'Site &amp; Acct List'!Y3</f>
        <v>0</v>
      </c>
      <c r="BV2" s="0" t="n">
        <f aca="false">'Site &amp; Acct List'!Z3</f>
        <v>0</v>
      </c>
      <c r="BW2" s="0" t="n">
        <f aca="false">'Site &amp; Acct List'!AA3</f>
        <v>0</v>
      </c>
      <c r="BX2" s="0" t="n">
        <f aca="false">'Site &amp; Acct List'!AB3</f>
        <v>0</v>
      </c>
      <c r="BY2" s="0" t="n">
        <f aca="false">'Site &amp; Acct List'!AC3</f>
        <v>0</v>
      </c>
      <c r="BZ2" s="0" t="n">
        <f aca="false">'Site &amp; Acct List'!AD3</f>
        <v>0</v>
      </c>
      <c r="CA2" s="0" t="n">
        <f aca="false">'Site &amp; Acct List'!AE3</f>
        <v>0</v>
      </c>
      <c r="CB2" s="0" t="n">
        <f aca="false">'Site &amp; Acct List'!AF3</f>
        <v>0</v>
      </c>
      <c r="CC2" s="0" t="n">
        <f aca="false">'Site &amp; Acct List'!AG3</f>
        <v>0</v>
      </c>
      <c r="CD2" s="0" t="n">
        <f aca="false">'Site &amp; Acct List'!AH3</f>
        <v>0</v>
      </c>
      <c r="CE2" s="0" t="n">
        <f aca="false">'Site &amp; Acct List'!AI3</f>
        <v>0</v>
      </c>
      <c r="CF2" s="0" t="n">
        <f aca="false">'Site &amp; Acct List'!AJ3</f>
        <v>0</v>
      </c>
      <c r="CG2" s="0" t="n">
        <f aca="false">'Site &amp; Acct List'!AK3</f>
        <v>0</v>
      </c>
      <c r="CH2" s="0" t="n">
        <f aca="false">'Site &amp; Acct List'!AQ3</f>
        <v>0</v>
      </c>
      <c r="CI2" s="0" t="n">
        <f aca="false">'Site &amp; Acct List'!AR3</f>
        <v>0</v>
      </c>
      <c r="CJ2" s="0" t="n">
        <f aca="false">'Site &amp; Acct List'!AS3</f>
        <v>0</v>
      </c>
      <c r="CK2" s="0" t="n">
        <f aca="false">'Site &amp; Acct List'!AT3</f>
        <v>0</v>
      </c>
      <c r="CL2" s="0" t="n">
        <f aca="false">'Site &amp; Acct List'!AL3</f>
        <v>0</v>
      </c>
      <c r="CM2" s="0" t="n">
        <f aca="false">'Site &amp; Acct List'!AM3</f>
        <v>0</v>
      </c>
      <c r="CN2" s="0" t="n">
        <f aca="false">'Site &amp; Acct List'!K3</f>
        <v>0</v>
      </c>
      <c r="CO2" s="0" t="n">
        <f aca="false">'Site &amp; Acct List'!L3</f>
        <v>0</v>
      </c>
      <c r="CP2" s="0" t="n">
        <f aca="false">'Site &amp; Acct List'!M3</f>
        <v>0</v>
      </c>
      <c r="CQ2" s="0" t="n">
        <f aca="false">'Site &amp; Acct List'!N3</f>
        <v>0</v>
      </c>
      <c r="CR2" s="0" t="n">
        <f aca="false">'Site &amp; Acct List'!S3</f>
        <v>0</v>
      </c>
      <c r="CS2" s="0" t="n">
        <f aca="false">'Site &amp; Acct List'!T3</f>
        <v>0</v>
      </c>
      <c r="CT2" s="252" t="n">
        <f aca="false">'Site &amp; Acct List'!AN3</f>
        <v>0</v>
      </c>
      <c r="CU2" s="0" t="n">
        <f aca="false">'Site &amp; Acct List'!AO3</f>
        <v>0</v>
      </c>
      <c r="CV2" s="0" t="n">
        <f aca="false">'Site &amp; Acct List'!AP3</f>
        <v>0</v>
      </c>
      <c r="CW2" s="0" t="n">
        <f aca="false">'Site &amp; Acct List'!AU3</f>
        <v>0</v>
      </c>
      <c r="CX2" s="0" t="n">
        <f aca="false">'Site &amp; Acct List'!AV3</f>
        <v>0</v>
      </c>
      <c r="CY2" s="0" t="n">
        <f aca="false">'Site &amp; Acct List'!AW3</f>
        <v>0</v>
      </c>
      <c r="CZ2" s="0" t="n">
        <f aca="false">'Site &amp; Acct List'!AX3</f>
        <v>0</v>
      </c>
      <c r="DA2" s="0" t="n">
        <f aca="false">'Site &amp; Acct List'!AY3</f>
        <v>0</v>
      </c>
      <c r="DB2" s="0" t="n">
        <f aca="false">'Site &amp; Acct List'!AZ3</f>
        <v>0</v>
      </c>
    </row>
    <row r="3" customFormat="false" ht="12.75" hidden="false" customHeight="false" outlineLevel="0" collapsed="false">
      <c r="A3" s="253" t="n">
        <f aca="false">'Deal Info '!M2</f>
        <v>0</v>
      </c>
      <c r="BD3" s="0" t="n">
        <f aca="false">'Site &amp; Acct List'!U4</f>
        <v>0</v>
      </c>
      <c r="BF3" s="0" t="n">
        <f aca="false">'Site &amp; Acct List'!B4</f>
        <v>0</v>
      </c>
      <c r="BG3" s="0" t="n">
        <f aca="false">'Site &amp; Acct List'!C4</f>
        <v>0</v>
      </c>
      <c r="BH3" s="0" t="n">
        <f aca="false">'Site &amp; Acct List'!D4</f>
        <v>0</v>
      </c>
      <c r="BI3" s="0" t="n">
        <f aca="false">'Site &amp; Acct List'!E4</f>
        <v>0</v>
      </c>
      <c r="BJ3" s="0" t="n">
        <f aca="false">'Site &amp; Acct List'!F4</f>
        <v>0</v>
      </c>
      <c r="BK3" s="0" t="n">
        <f aca="false">'Site &amp; Acct List'!G4</f>
        <v>0</v>
      </c>
      <c r="BL3" s="0" t="n">
        <f aca="false">'Site &amp; Acct List'!H4</f>
        <v>0</v>
      </c>
      <c r="BM3" s="0" t="n">
        <f aca="false">'Site &amp; Acct List'!I4</f>
        <v>0</v>
      </c>
      <c r="BN3" s="0" t="n">
        <f aca="false">'Site &amp; Acct List'!O4</f>
        <v>0</v>
      </c>
      <c r="BO3" s="0" t="n">
        <f aca="false">'Site &amp; Acct List'!P4</f>
        <v>0</v>
      </c>
      <c r="BP3" s="0" t="n">
        <f aca="false">'Site &amp; Acct List'!Q4</f>
        <v>0</v>
      </c>
      <c r="BQ3" s="0" t="n">
        <f aca="false">'Site &amp; Acct List'!R4</f>
        <v>0</v>
      </c>
      <c r="BR3" s="0" t="n">
        <f aca="false">'Site &amp; Acct List'!V4</f>
        <v>0</v>
      </c>
      <c r="BS3" s="0" t="n">
        <f aca="false">'Site &amp; Acct List'!W4</f>
        <v>0</v>
      </c>
      <c r="BT3" s="0" t="n">
        <f aca="false">'Site &amp; Acct List'!X4</f>
        <v>0</v>
      </c>
      <c r="BU3" s="0" t="n">
        <f aca="false">'Site &amp; Acct List'!Y4</f>
        <v>0</v>
      </c>
      <c r="BV3" s="0" t="n">
        <f aca="false">'Site &amp; Acct List'!Z4</f>
        <v>0</v>
      </c>
      <c r="BW3" s="0" t="n">
        <f aca="false">'Site &amp; Acct List'!AA4</f>
        <v>0</v>
      </c>
      <c r="BX3" s="0" t="n">
        <f aca="false">'Site &amp; Acct List'!AB4</f>
        <v>0</v>
      </c>
      <c r="BY3" s="0" t="n">
        <f aca="false">'Site &amp; Acct List'!AC4</f>
        <v>0</v>
      </c>
      <c r="BZ3" s="0" t="n">
        <f aca="false">'Site &amp; Acct List'!AD4</f>
        <v>0</v>
      </c>
      <c r="CA3" s="0" t="n">
        <f aca="false">'Site &amp; Acct List'!AE4</f>
        <v>0</v>
      </c>
      <c r="CB3" s="0" t="n">
        <f aca="false">'Site &amp; Acct List'!AF4</f>
        <v>0</v>
      </c>
      <c r="CC3" s="0" t="n">
        <f aca="false">'Site &amp; Acct List'!AG4</f>
        <v>0</v>
      </c>
      <c r="CD3" s="0" t="n">
        <f aca="false">'Site &amp; Acct List'!AH4</f>
        <v>0</v>
      </c>
      <c r="CE3" s="0" t="n">
        <f aca="false">'Site &amp; Acct List'!AI4</f>
        <v>0</v>
      </c>
      <c r="CF3" s="0" t="n">
        <f aca="false">'Site &amp; Acct List'!AJ4</f>
        <v>0</v>
      </c>
      <c r="CG3" s="0" t="n">
        <f aca="false">'Site &amp; Acct List'!AK4</f>
        <v>0</v>
      </c>
      <c r="CH3" s="0" t="n">
        <f aca="false">'Site &amp; Acct List'!AQ4</f>
        <v>0</v>
      </c>
      <c r="CI3" s="0" t="n">
        <f aca="false">'Site &amp; Acct List'!AR4</f>
        <v>0</v>
      </c>
      <c r="CJ3" s="0" t="n">
        <f aca="false">'Site &amp; Acct List'!AS4</f>
        <v>0</v>
      </c>
      <c r="CK3" s="0" t="n">
        <f aca="false">'Site &amp; Acct List'!AT4</f>
        <v>0</v>
      </c>
      <c r="CL3" s="0" t="n">
        <f aca="false">'Site &amp; Acct List'!AL4</f>
        <v>0</v>
      </c>
      <c r="CM3" s="0" t="n">
        <f aca="false">'Site &amp; Acct List'!AM4</f>
        <v>0</v>
      </c>
      <c r="CN3" s="0" t="n">
        <f aca="false">'Site &amp; Acct List'!K4</f>
        <v>0</v>
      </c>
      <c r="CO3" s="0" t="n">
        <f aca="false">'Site &amp; Acct List'!L4</f>
        <v>0</v>
      </c>
      <c r="CP3" s="0" t="n">
        <f aca="false">'Site &amp; Acct List'!M4</f>
        <v>0</v>
      </c>
      <c r="CQ3" s="0" t="n">
        <f aca="false">'Site &amp; Acct List'!N4</f>
        <v>0</v>
      </c>
      <c r="CR3" s="0" t="n">
        <f aca="false">'Site &amp; Acct List'!S4</f>
        <v>0</v>
      </c>
      <c r="CS3" s="0" t="n">
        <f aca="false">'Site &amp; Acct List'!T4</f>
        <v>0</v>
      </c>
      <c r="CT3" s="252" t="n">
        <f aca="false">'Site &amp; Acct List'!AN4</f>
        <v>0</v>
      </c>
      <c r="CU3" s="0" t="n">
        <f aca="false">'Site &amp; Acct List'!AO4</f>
        <v>0</v>
      </c>
      <c r="CV3" s="0" t="n">
        <f aca="false">'Site &amp; Acct List'!AP4</f>
        <v>0</v>
      </c>
      <c r="CW3" s="0" t="n">
        <f aca="false">'Site &amp; Acct List'!AU4</f>
        <v>0</v>
      </c>
      <c r="CX3" s="0" t="n">
        <f aca="false">'Site &amp; Acct List'!AV4</f>
        <v>0</v>
      </c>
      <c r="CY3" s="0" t="n">
        <f aca="false">'Site &amp; Acct List'!AW4</f>
        <v>0</v>
      </c>
      <c r="CZ3" s="0" t="n">
        <f aca="false">'Site &amp; Acct List'!AX4</f>
        <v>0</v>
      </c>
      <c r="DA3" s="0" t="n">
        <f aca="false">'Site &amp; Acct List'!AY4</f>
        <v>0</v>
      </c>
      <c r="DB3" s="0" t="n">
        <f aca="false">'Site &amp; Acct List'!AZ4</f>
        <v>0</v>
      </c>
    </row>
    <row r="4" customFormat="false" ht="12.75" hidden="false" customHeight="false" outlineLevel="0" collapsed="false">
      <c r="A4" s="253" t="n">
        <f aca="false">'Deal Info '!M2</f>
        <v>0</v>
      </c>
      <c r="BD4" s="0" t="n">
        <f aca="false">'Site &amp; Acct List'!U5</f>
        <v>0</v>
      </c>
      <c r="BF4" s="0" t="n">
        <f aca="false">'Site &amp; Acct List'!B5</f>
        <v>0</v>
      </c>
      <c r="BG4" s="0" t="n">
        <f aca="false">'Site &amp; Acct List'!C5</f>
        <v>0</v>
      </c>
      <c r="BH4" s="0" t="n">
        <f aca="false">'Site &amp; Acct List'!D5</f>
        <v>0</v>
      </c>
      <c r="BI4" s="0" t="n">
        <f aca="false">'Site &amp; Acct List'!E5</f>
        <v>0</v>
      </c>
      <c r="BJ4" s="0" t="n">
        <f aca="false">'Site &amp; Acct List'!F5</f>
        <v>0</v>
      </c>
      <c r="BK4" s="0" t="n">
        <f aca="false">'Site &amp; Acct List'!G5</f>
        <v>0</v>
      </c>
      <c r="BL4" s="0" t="n">
        <f aca="false">'Site &amp; Acct List'!H5</f>
        <v>0</v>
      </c>
      <c r="BM4" s="0" t="n">
        <f aca="false">'Site &amp; Acct List'!I5</f>
        <v>0</v>
      </c>
      <c r="BN4" s="0" t="n">
        <f aca="false">'Site &amp; Acct List'!O5</f>
        <v>0</v>
      </c>
      <c r="BO4" s="0" t="n">
        <f aca="false">'Site &amp; Acct List'!P5</f>
        <v>0</v>
      </c>
      <c r="BP4" s="0" t="n">
        <f aca="false">'Site &amp; Acct List'!Q5</f>
        <v>0</v>
      </c>
      <c r="BQ4" s="0" t="n">
        <f aca="false">'Site &amp; Acct List'!R5</f>
        <v>0</v>
      </c>
      <c r="BR4" s="0" t="n">
        <f aca="false">'Site &amp; Acct List'!V5</f>
        <v>0</v>
      </c>
      <c r="BS4" s="0" t="n">
        <f aca="false">'Site &amp; Acct List'!W5</f>
        <v>0</v>
      </c>
      <c r="BT4" s="0" t="n">
        <f aca="false">'Site &amp; Acct List'!X5</f>
        <v>0</v>
      </c>
      <c r="BU4" s="0" t="n">
        <f aca="false">'Site &amp; Acct List'!Y5</f>
        <v>0</v>
      </c>
      <c r="BV4" s="0" t="n">
        <f aca="false">'Site &amp; Acct List'!Z5</f>
        <v>0</v>
      </c>
      <c r="BW4" s="0" t="n">
        <f aca="false">'Site &amp; Acct List'!AA5</f>
        <v>0</v>
      </c>
      <c r="BX4" s="0" t="n">
        <f aca="false">'Site &amp; Acct List'!AB5</f>
        <v>0</v>
      </c>
      <c r="BY4" s="0" t="n">
        <f aca="false">'Site &amp; Acct List'!AC5</f>
        <v>0</v>
      </c>
      <c r="BZ4" s="0" t="n">
        <f aca="false">'Site &amp; Acct List'!AD5</f>
        <v>0</v>
      </c>
      <c r="CA4" s="0" t="n">
        <f aca="false">'Site &amp; Acct List'!AE5</f>
        <v>0</v>
      </c>
      <c r="CB4" s="0" t="n">
        <f aca="false">'Site &amp; Acct List'!AF5</f>
        <v>0</v>
      </c>
      <c r="CC4" s="0" t="n">
        <f aca="false">'Site &amp; Acct List'!AG5</f>
        <v>0</v>
      </c>
      <c r="CD4" s="0" t="n">
        <f aca="false">'Site &amp; Acct List'!AH5</f>
        <v>0</v>
      </c>
      <c r="CE4" s="0" t="n">
        <f aca="false">'Site &amp; Acct List'!AI5</f>
        <v>0</v>
      </c>
      <c r="CF4" s="0" t="n">
        <f aca="false">'Site &amp; Acct List'!AJ5</f>
        <v>0</v>
      </c>
      <c r="CG4" s="0" t="n">
        <f aca="false">'Site &amp; Acct List'!AK5</f>
        <v>0</v>
      </c>
      <c r="CH4" s="0" t="n">
        <f aca="false">'Site &amp; Acct List'!AQ5</f>
        <v>0</v>
      </c>
      <c r="CI4" s="0" t="n">
        <f aca="false">'Site &amp; Acct List'!AR5</f>
        <v>0</v>
      </c>
      <c r="CJ4" s="0" t="n">
        <f aca="false">'Site &amp; Acct List'!AS5</f>
        <v>0</v>
      </c>
      <c r="CK4" s="0" t="n">
        <f aca="false">'Site &amp; Acct List'!AT5</f>
        <v>0</v>
      </c>
      <c r="CL4" s="0" t="n">
        <f aca="false">'Site &amp; Acct List'!AL5</f>
        <v>0</v>
      </c>
      <c r="CM4" s="0" t="n">
        <f aca="false">'Site &amp; Acct List'!AM5</f>
        <v>0</v>
      </c>
      <c r="CN4" s="0" t="n">
        <f aca="false">'Site &amp; Acct List'!K5</f>
        <v>0</v>
      </c>
      <c r="CO4" s="0" t="n">
        <f aca="false">'Site &amp; Acct List'!L5</f>
        <v>0</v>
      </c>
      <c r="CP4" s="0" t="n">
        <f aca="false">'Site &amp; Acct List'!M5</f>
        <v>0</v>
      </c>
      <c r="CQ4" s="0" t="n">
        <f aca="false">'Site &amp; Acct List'!N5</f>
        <v>0</v>
      </c>
      <c r="CR4" s="0" t="n">
        <f aca="false">'Site &amp; Acct List'!S5</f>
        <v>0</v>
      </c>
      <c r="CS4" s="0" t="n">
        <f aca="false">'Site &amp; Acct List'!T5</f>
        <v>0</v>
      </c>
      <c r="CT4" s="252" t="n">
        <f aca="false">'Site &amp; Acct List'!AN5</f>
        <v>0</v>
      </c>
      <c r="CU4" s="0" t="n">
        <f aca="false">'Site &amp; Acct List'!AO5</f>
        <v>0</v>
      </c>
      <c r="CV4" s="0" t="n">
        <f aca="false">'Site &amp; Acct List'!AP5</f>
        <v>0</v>
      </c>
      <c r="CW4" s="0" t="n">
        <f aca="false">'Site &amp; Acct List'!AU5</f>
        <v>0</v>
      </c>
      <c r="CX4" s="0" t="n">
        <f aca="false">'Site &amp; Acct List'!AV5</f>
        <v>0</v>
      </c>
      <c r="CY4" s="0" t="n">
        <f aca="false">'Site &amp; Acct List'!AW5</f>
        <v>0</v>
      </c>
      <c r="CZ4" s="0" t="n">
        <f aca="false">'Site &amp; Acct List'!AX5</f>
        <v>0</v>
      </c>
      <c r="DA4" s="0" t="n">
        <f aca="false">'Site &amp; Acct List'!AY5</f>
        <v>0</v>
      </c>
      <c r="DB4" s="0" t="n">
        <f aca="false">'Site &amp; Acct List'!AZ5</f>
        <v>0</v>
      </c>
    </row>
    <row r="5" customFormat="false" ht="12.75" hidden="false" customHeight="false" outlineLevel="0" collapsed="false">
      <c r="A5" s="253" t="n">
        <f aca="false">'Deal Info '!M2</f>
        <v>0</v>
      </c>
      <c r="BD5" s="0" t="n">
        <f aca="false">'Site &amp; Acct List'!U6</f>
        <v>0</v>
      </c>
      <c r="BF5" s="0" t="n">
        <f aca="false">'Site &amp; Acct List'!B6</f>
        <v>0</v>
      </c>
      <c r="BG5" s="0" t="n">
        <f aca="false">'Site &amp; Acct List'!C6</f>
        <v>0</v>
      </c>
      <c r="BH5" s="0" t="n">
        <f aca="false">'Site &amp; Acct List'!D6</f>
        <v>0</v>
      </c>
      <c r="BI5" s="0" t="n">
        <f aca="false">'Site &amp; Acct List'!E6</f>
        <v>0</v>
      </c>
      <c r="BJ5" s="0" t="n">
        <f aca="false">'Site &amp; Acct List'!F6</f>
        <v>0</v>
      </c>
      <c r="BK5" s="0" t="n">
        <f aca="false">'Site &amp; Acct List'!G6</f>
        <v>0</v>
      </c>
      <c r="BL5" s="0" t="n">
        <f aca="false">'Site &amp; Acct List'!H6</f>
        <v>0</v>
      </c>
      <c r="BM5" s="0" t="n">
        <f aca="false">'Site &amp; Acct List'!I6</f>
        <v>0</v>
      </c>
      <c r="BN5" s="0" t="n">
        <f aca="false">'Site &amp; Acct List'!O6</f>
        <v>0</v>
      </c>
      <c r="BO5" s="0" t="n">
        <f aca="false">'Site &amp; Acct List'!P6</f>
        <v>0</v>
      </c>
      <c r="BP5" s="0" t="n">
        <f aca="false">'Site &amp; Acct List'!Q6</f>
        <v>0</v>
      </c>
      <c r="BQ5" s="0" t="n">
        <f aca="false">'Site &amp; Acct List'!R6</f>
        <v>0</v>
      </c>
      <c r="BR5" s="0" t="n">
        <f aca="false">'Site &amp; Acct List'!V6</f>
        <v>0</v>
      </c>
      <c r="BS5" s="0" t="n">
        <f aca="false">'Site &amp; Acct List'!W6</f>
        <v>0</v>
      </c>
      <c r="BT5" s="0" t="n">
        <f aca="false">'Site &amp; Acct List'!X6</f>
        <v>0</v>
      </c>
      <c r="BU5" s="0" t="n">
        <f aca="false">'Site &amp; Acct List'!Y6</f>
        <v>0</v>
      </c>
      <c r="BV5" s="0" t="n">
        <f aca="false">'Site &amp; Acct List'!Z6</f>
        <v>0</v>
      </c>
      <c r="BW5" s="0" t="n">
        <f aca="false">'Site &amp; Acct List'!AA6</f>
        <v>0</v>
      </c>
      <c r="BX5" s="0" t="n">
        <f aca="false">'Site &amp; Acct List'!AB6</f>
        <v>0</v>
      </c>
      <c r="BY5" s="0" t="n">
        <f aca="false">'Site &amp; Acct List'!AC6</f>
        <v>0</v>
      </c>
      <c r="BZ5" s="0" t="n">
        <f aca="false">'Site &amp; Acct List'!AD6</f>
        <v>0</v>
      </c>
      <c r="CA5" s="0" t="n">
        <f aca="false">'Site &amp; Acct List'!AE6</f>
        <v>0</v>
      </c>
      <c r="CB5" s="0" t="n">
        <f aca="false">'Site &amp; Acct List'!AF6</f>
        <v>0</v>
      </c>
      <c r="CC5" s="0" t="n">
        <f aca="false">'Site &amp; Acct List'!AG6</f>
        <v>0</v>
      </c>
      <c r="CD5" s="0" t="n">
        <f aca="false">'Site &amp; Acct List'!AH6</f>
        <v>0</v>
      </c>
      <c r="CE5" s="0" t="n">
        <f aca="false">'Site &amp; Acct List'!AI6</f>
        <v>0</v>
      </c>
      <c r="CF5" s="0" t="n">
        <f aca="false">'Site &amp; Acct List'!AJ6</f>
        <v>0</v>
      </c>
      <c r="CG5" s="0" t="n">
        <f aca="false">'Site &amp; Acct List'!AK6</f>
        <v>0</v>
      </c>
      <c r="CH5" s="0" t="n">
        <f aca="false">'Site &amp; Acct List'!AQ6</f>
        <v>0</v>
      </c>
      <c r="CI5" s="0" t="n">
        <f aca="false">'Site &amp; Acct List'!AR6</f>
        <v>0</v>
      </c>
      <c r="CJ5" s="0" t="n">
        <f aca="false">'Site &amp; Acct List'!AS6</f>
        <v>0</v>
      </c>
      <c r="CK5" s="0" t="n">
        <f aca="false">'Site &amp; Acct List'!AT6</f>
        <v>0</v>
      </c>
      <c r="CL5" s="0" t="n">
        <f aca="false">'Site &amp; Acct List'!AL6</f>
        <v>0</v>
      </c>
      <c r="CM5" s="0" t="n">
        <f aca="false">'Site &amp; Acct List'!AM6</f>
        <v>0</v>
      </c>
      <c r="CN5" s="0" t="n">
        <f aca="false">'Site &amp; Acct List'!K6</f>
        <v>0</v>
      </c>
      <c r="CO5" s="0" t="n">
        <f aca="false">'Site &amp; Acct List'!L6</f>
        <v>0</v>
      </c>
      <c r="CP5" s="0" t="n">
        <f aca="false">'Site &amp; Acct List'!M6</f>
        <v>0</v>
      </c>
      <c r="CQ5" s="0" t="n">
        <f aca="false">'Site &amp; Acct List'!N6</f>
        <v>0</v>
      </c>
      <c r="CR5" s="0" t="n">
        <f aca="false">'Site &amp; Acct List'!S6</f>
        <v>0</v>
      </c>
      <c r="CS5" s="0" t="n">
        <f aca="false">'Site &amp; Acct List'!T6</f>
        <v>0</v>
      </c>
      <c r="CT5" s="252" t="n">
        <f aca="false">'Site &amp; Acct List'!AN6</f>
        <v>0</v>
      </c>
      <c r="CU5" s="0" t="n">
        <f aca="false">'Site &amp; Acct List'!AO6</f>
        <v>0</v>
      </c>
      <c r="CV5" s="0" t="n">
        <f aca="false">'Site &amp; Acct List'!AP6</f>
        <v>0</v>
      </c>
      <c r="CW5" s="0" t="n">
        <f aca="false">'Site &amp; Acct List'!AU6</f>
        <v>0</v>
      </c>
      <c r="CX5" s="0" t="n">
        <f aca="false">'Site &amp; Acct List'!AV6</f>
        <v>0</v>
      </c>
      <c r="CY5" s="0" t="n">
        <f aca="false">'Site &amp; Acct List'!AW6</f>
        <v>0</v>
      </c>
      <c r="CZ5" s="0" t="n">
        <f aca="false">'Site &amp; Acct List'!AX6</f>
        <v>0</v>
      </c>
      <c r="DA5" s="0" t="n">
        <f aca="false">'Site &amp; Acct List'!AY6</f>
        <v>0</v>
      </c>
      <c r="DB5" s="0" t="n">
        <f aca="false">'Site &amp; Acct List'!AZ6</f>
        <v>0</v>
      </c>
    </row>
    <row r="6" customFormat="false" ht="12.75" hidden="false" customHeight="false" outlineLevel="0" collapsed="false">
      <c r="A6" s="253" t="n">
        <f aca="false">'Deal Info '!M2</f>
        <v>0</v>
      </c>
      <c r="BD6" s="0" t="n">
        <f aca="false">'Site &amp; Acct List'!U7</f>
        <v>0</v>
      </c>
      <c r="BF6" s="0" t="n">
        <f aca="false">'Site &amp; Acct List'!B7</f>
        <v>0</v>
      </c>
      <c r="BG6" s="0" t="n">
        <f aca="false">'Site &amp; Acct List'!C7</f>
        <v>0</v>
      </c>
      <c r="BH6" s="0" t="n">
        <f aca="false">'Site &amp; Acct List'!D7</f>
        <v>0</v>
      </c>
      <c r="BI6" s="0" t="n">
        <f aca="false">'Site &amp; Acct List'!E7</f>
        <v>0</v>
      </c>
      <c r="BJ6" s="0" t="n">
        <f aca="false">'Site &amp; Acct List'!F7</f>
        <v>0</v>
      </c>
      <c r="BK6" s="0" t="n">
        <f aca="false">'Site &amp; Acct List'!G7</f>
        <v>0</v>
      </c>
      <c r="BL6" s="0" t="n">
        <f aca="false">'Site &amp; Acct List'!H7</f>
        <v>0</v>
      </c>
      <c r="BM6" s="0" t="n">
        <f aca="false">'Site &amp; Acct List'!I7</f>
        <v>0</v>
      </c>
      <c r="BN6" s="0" t="n">
        <f aca="false">'Site &amp; Acct List'!O7</f>
        <v>0</v>
      </c>
      <c r="BO6" s="0" t="n">
        <f aca="false">'Site &amp; Acct List'!P7</f>
        <v>0</v>
      </c>
      <c r="BP6" s="0" t="n">
        <f aca="false">'Site &amp; Acct List'!Q7</f>
        <v>0</v>
      </c>
      <c r="BQ6" s="0" t="n">
        <f aca="false">'Site &amp; Acct List'!R7</f>
        <v>0</v>
      </c>
      <c r="BR6" s="0" t="n">
        <f aca="false">'Site &amp; Acct List'!V7</f>
        <v>0</v>
      </c>
      <c r="BS6" s="0" t="n">
        <f aca="false">'Site &amp; Acct List'!W7</f>
        <v>0</v>
      </c>
      <c r="BT6" s="0" t="n">
        <f aca="false">'Site &amp; Acct List'!X7</f>
        <v>0</v>
      </c>
      <c r="BU6" s="0" t="n">
        <f aca="false">'Site &amp; Acct List'!Y7</f>
        <v>0</v>
      </c>
      <c r="BV6" s="0" t="n">
        <f aca="false">'Site &amp; Acct List'!Z7</f>
        <v>0</v>
      </c>
      <c r="BW6" s="0" t="n">
        <f aca="false">'Site &amp; Acct List'!AA7</f>
        <v>0</v>
      </c>
      <c r="BX6" s="0" t="n">
        <f aca="false">'Site &amp; Acct List'!AB7</f>
        <v>0</v>
      </c>
      <c r="BY6" s="0" t="n">
        <f aca="false">'Site &amp; Acct List'!AC7</f>
        <v>0</v>
      </c>
      <c r="BZ6" s="0" t="n">
        <f aca="false">'Site &amp; Acct List'!AD7</f>
        <v>0</v>
      </c>
      <c r="CA6" s="0" t="n">
        <f aca="false">'Site &amp; Acct List'!AE7</f>
        <v>0</v>
      </c>
      <c r="CB6" s="0" t="n">
        <f aca="false">'Site &amp; Acct List'!AF7</f>
        <v>0</v>
      </c>
      <c r="CC6" s="0" t="n">
        <f aca="false">'Site &amp; Acct List'!AG7</f>
        <v>0</v>
      </c>
      <c r="CD6" s="0" t="n">
        <f aca="false">'Site &amp; Acct List'!AH7</f>
        <v>0</v>
      </c>
      <c r="CE6" s="0" t="n">
        <f aca="false">'Site &amp; Acct List'!AI7</f>
        <v>0</v>
      </c>
      <c r="CF6" s="0" t="n">
        <f aca="false">'Site &amp; Acct List'!AJ7</f>
        <v>0</v>
      </c>
      <c r="CG6" s="0" t="n">
        <f aca="false">'Site &amp; Acct List'!AK7</f>
        <v>0</v>
      </c>
      <c r="CH6" s="0" t="n">
        <f aca="false">'Site &amp; Acct List'!AQ7</f>
        <v>0</v>
      </c>
      <c r="CI6" s="0" t="n">
        <f aca="false">'Site &amp; Acct List'!AR7</f>
        <v>0</v>
      </c>
      <c r="CJ6" s="0" t="n">
        <f aca="false">'Site &amp; Acct List'!AS7</f>
        <v>0</v>
      </c>
      <c r="CK6" s="0" t="n">
        <f aca="false">'Site &amp; Acct List'!AT7</f>
        <v>0</v>
      </c>
      <c r="CL6" s="0" t="n">
        <f aca="false">'Site &amp; Acct List'!AL7</f>
        <v>0</v>
      </c>
      <c r="CM6" s="0" t="n">
        <f aca="false">'Site &amp; Acct List'!AM7</f>
        <v>0</v>
      </c>
      <c r="CN6" s="0" t="n">
        <f aca="false">'Site &amp; Acct List'!K7</f>
        <v>0</v>
      </c>
      <c r="CO6" s="0" t="n">
        <f aca="false">'Site &amp; Acct List'!L7</f>
        <v>0</v>
      </c>
      <c r="CP6" s="0" t="n">
        <f aca="false">'Site &amp; Acct List'!M7</f>
        <v>0</v>
      </c>
      <c r="CQ6" s="0" t="n">
        <f aca="false">'Site &amp; Acct List'!N7</f>
        <v>0</v>
      </c>
      <c r="CR6" s="0" t="n">
        <f aca="false">'Site &amp; Acct List'!S7</f>
        <v>0</v>
      </c>
      <c r="CS6" s="0" t="n">
        <f aca="false">'Site &amp; Acct List'!T7</f>
        <v>0</v>
      </c>
      <c r="CT6" s="252" t="n">
        <f aca="false">'Site &amp; Acct List'!AN7</f>
        <v>0</v>
      </c>
      <c r="CU6" s="0" t="n">
        <f aca="false">'Site &amp; Acct List'!AO7</f>
        <v>0</v>
      </c>
      <c r="CV6" s="0" t="n">
        <f aca="false">'Site &amp; Acct List'!AP7</f>
        <v>0</v>
      </c>
      <c r="CW6" s="0" t="n">
        <f aca="false">'Site &amp; Acct List'!AU7</f>
        <v>0</v>
      </c>
      <c r="CX6" s="0" t="n">
        <f aca="false">'Site &amp; Acct List'!AV7</f>
        <v>0</v>
      </c>
      <c r="CY6" s="0" t="n">
        <f aca="false">'Site &amp; Acct List'!AW7</f>
        <v>0</v>
      </c>
      <c r="CZ6" s="0" t="n">
        <f aca="false">'Site &amp; Acct List'!AX7</f>
        <v>0</v>
      </c>
      <c r="DA6" s="0" t="n">
        <f aca="false">'Site &amp; Acct List'!AY7</f>
        <v>0</v>
      </c>
      <c r="DB6" s="0" t="n">
        <f aca="false">'Site &amp; Acct List'!AZ7</f>
        <v>0</v>
      </c>
    </row>
    <row r="7" customFormat="false" ht="12.75" hidden="false" customHeight="false" outlineLevel="0" collapsed="false">
      <c r="A7" s="253" t="n">
        <f aca="false">'Deal Info '!M2</f>
        <v>0</v>
      </c>
      <c r="BD7" s="0" t="n">
        <f aca="false">'Site &amp; Acct List'!U8</f>
        <v>0</v>
      </c>
      <c r="BF7" s="0" t="n">
        <f aca="false">'Site &amp; Acct List'!B8</f>
        <v>0</v>
      </c>
      <c r="BG7" s="0" t="n">
        <f aca="false">'Site &amp; Acct List'!C8</f>
        <v>0</v>
      </c>
      <c r="BH7" s="0" t="n">
        <f aca="false">'Site &amp; Acct List'!D8</f>
        <v>0</v>
      </c>
      <c r="BI7" s="0" t="n">
        <f aca="false">'Site &amp; Acct List'!E8</f>
        <v>0</v>
      </c>
      <c r="BJ7" s="0" t="n">
        <f aca="false">'Site &amp; Acct List'!F8</f>
        <v>0</v>
      </c>
      <c r="BK7" s="0" t="n">
        <f aca="false">'Site &amp; Acct List'!G8</f>
        <v>0</v>
      </c>
      <c r="BL7" s="0" t="n">
        <f aca="false">'Site &amp; Acct List'!H8</f>
        <v>0</v>
      </c>
      <c r="BM7" s="0" t="n">
        <f aca="false">'Site &amp; Acct List'!I8</f>
        <v>0</v>
      </c>
      <c r="BN7" s="0" t="n">
        <f aca="false">'Site &amp; Acct List'!O8</f>
        <v>0</v>
      </c>
      <c r="BO7" s="0" t="n">
        <f aca="false">'Site &amp; Acct List'!P8</f>
        <v>0</v>
      </c>
      <c r="BP7" s="0" t="n">
        <f aca="false">'Site &amp; Acct List'!Q8</f>
        <v>0</v>
      </c>
      <c r="BQ7" s="0" t="n">
        <f aca="false">'Site &amp; Acct List'!R8</f>
        <v>0</v>
      </c>
      <c r="BR7" s="0" t="n">
        <f aca="false">'Site &amp; Acct List'!V8</f>
        <v>0</v>
      </c>
      <c r="BS7" s="0" t="n">
        <f aca="false">'Site &amp; Acct List'!W8</f>
        <v>0</v>
      </c>
      <c r="BT7" s="0" t="n">
        <f aca="false">'Site &amp; Acct List'!X8</f>
        <v>0</v>
      </c>
      <c r="BU7" s="0" t="n">
        <f aca="false">'Site &amp; Acct List'!Y8</f>
        <v>0</v>
      </c>
      <c r="BV7" s="0" t="n">
        <f aca="false">'Site &amp; Acct List'!Z8</f>
        <v>0</v>
      </c>
      <c r="BW7" s="0" t="n">
        <f aca="false">'Site &amp; Acct List'!AA8</f>
        <v>0</v>
      </c>
      <c r="BX7" s="0" t="n">
        <f aca="false">'Site &amp; Acct List'!AB8</f>
        <v>0</v>
      </c>
      <c r="BY7" s="0" t="n">
        <f aca="false">'Site &amp; Acct List'!AC8</f>
        <v>0</v>
      </c>
      <c r="BZ7" s="0" t="n">
        <f aca="false">'Site &amp; Acct List'!AD8</f>
        <v>0</v>
      </c>
      <c r="CA7" s="0" t="n">
        <f aca="false">'Site &amp; Acct List'!AE8</f>
        <v>0</v>
      </c>
      <c r="CB7" s="0" t="n">
        <f aca="false">'Site &amp; Acct List'!AF8</f>
        <v>0</v>
      </c>
      <c r="CC7" s="0" t="n">
        <f aca="false">'Site &amp; Acct List'!AG8</f>
        <v>0</v>
      </c>
      <c r="CD7" s="0" t="n">
        <f aca="false">'Site &amp; Acct List'!AH8</f>
        <v>0</v>
      </c>
      <c r="CE7" s="0" t="n">
        <f aca="false">'Site &amp; Acct List'!AI8</f>
        <v>0</v>
      </c>
      <c r="CF7" s="0" t="n">
        <f aca="false">'Site &amp; Acct List'!AJ8</f>
        <v>0</v>
      </c>
      <c r="CG7" s="0" t="n">
        <f aca="false">'Site &amp; Acct List'!AK8</f>
        <v>0</v>
      </c>
      <c r="CH7" s="0" t="n">
        <f aca="false">'Site &amp; Acct List'!AQ8</f>
        <v>0</v>
      </c>
      <c r="CI7" s="0" t="n">
        <f aca="false">'Site &amp; Acct List'!AR8</f>
        <v>0</v>
      </c>
      <c r="CJ7" s="0" t="n">
        <f aca="false">'Site &amp; Acct List'!AS8</f>
        <v>0</v>
      </c>
      <c r="CK7" s="0" t="n">
        <f aca="false">'Site &amp; Acct List'!AT8</f>
        <v>0</v>
      </c>
      <c r="CL7" s="0" t="n">
        <f aca="false">'Site &amp; Acct List'!AL8</f>
        <v>0</v>
      </c>
      <c r="CM7" s="0" t="n">
        <f aca="false">'Site &amp; Acct List'!AM8</f>
        <v>0</v>
      </c>
      <c r="CN7" s="0" t="n">
        <f aca="false">'Site &amp; Acct List'!K8</f>
        <v>0</v>
      </c>
      <c r="CO7" s="0" t="n">
        <f aca="false">'Site &amp; Acct List'!L8</f>
        <v>0</v>
      </c>
      <c r="CP7" s="0" t="n">
        <f aca="false">'Site &amp; Acct List'!M8</f>
        <v>0</v>
      </c>
      <c r="CQ7" s="0" t="n">
        <f aca="false">'Site &amp; Acct List'!N8</f>
        <v>0</v>
      </c>
      <c r="CR7" s="0" t="n">
        <f aca="false">'Site &amp; Acct List'!S8</f>
        <v>0</v>
      </c>
      <c r="CS7" s="0" t="n">
        <f aca="false">'Site &amp; Acct List'!T8</f>
        <v>0</v>
      </c>
      <c r="CT7" s="252" t="n">
        <f aca="false">'Site &amp; Acct List'!AN8</f>
        <v>0</v>
      </c>
      <c r="CU7" s="0" t="n">
        <f aca="false">'Site &amp; Acct List'!AO8</f>
        <v>0</v>
      </c>
      <c r="CV7" s="0" t="n">
        <f aca="false">'Site &amp; Acct List'!AP8</f>
        <v>0</v>
      </c>
      <c r="CW7" s="0" t="n">
        <f aca="false">'Site &amp; Acct List'!AU8</f>
        <v>0</v>
      </c>
      <c r="CX7" s="0" t="n">
        <f aca="false">'Site &amp; Acct List'!AV8</f>
        <v>0</v>
      </c>
      <c r="CY7" s="0" t="n">
        <f aca="false">'Site &amp; Acct List'!AW8</f>
        <v>0</v>
      </c>
      <c r="CZ7" s="0" t="n">
        <f aca="false">'Site &amp; Acct List'!AX8</f>
        <v>0</v>
      </c>
      <c r="DA7" s="0" t="n">
        <f aca="false">'Site &amp; Acct List'!AY8</f>
        <v>0</v>
      </c>
      <c r="DB7" s="0" t="n">
        <f aca="false">'Site &amp; Acct List'!AZ8</f>
        <v>0</v>
      </c>
    </row>
    <row r="8" customFormat="false" ht="12.75" hidden="false" customHeight="false" outlineLevel="0" collapsed="false">
      <c r="A8" s="253" t="n">
        <f aca="false">'Deal Info '!M2</f>
        <v>0</v>
      </c>
      <c r="BD8" s="0" t="n">
        <f aca="false">'Site &amp; Acct List'!U9</f>
        <v>0</v>
      </c>
      <c r="BF8" s="0" t="n">
        <f aca="false">'Site &amp; Acct List'!B9</f>
        <v>0</v>
      </c>
      <c r="BG8" s="0" t="n">
        <f aca="false">'Site &amp; Acct List'!C9</f>
        <v>0</v>
      </c>
      <c r="BH8" s="0" t="n">
        <f aca="false">'Site &amp; Acct List'!D9</f>
        <v>0</v>
      </c>
      <c r="BI8" s="0" t="n">
        <f aca="false">'Site &amp; Acct List'!E9</f>
        <v>0</v>
      </c>
      <c r="BJ8" s="0" t="n">
        <f aca="false">'Site &amp; Acct List'!F9</f>
        <v>0</v>
      </c>
      <c r="BK8" s="0" t="n">
        <f aca="false">'Site &amp; Acct List'!G9</f>
        <v>0</v>
      </c>
      <c r="BL8" s="0" t="n">
        <f aca="false">'Site &amp; Acct List'!H9</f>
        <v>0</v>
      </c>
      <c r="BM8" s="0" t="n">
        <f aca="false">'Site &amp; Acct List'!I9</f>
        <v>0</v>
      </c>
      <c r="BN8" s="0" t="n">
        <f aca="false">'Site &amp; Acct List'!O9</f>
        <v>0</v>
      </c>
      <c r="BO8" s="0" t="n">
        <f aca="false">'Site &amp; Acct List'!P9</f>
        <v>0</v>
      </c>
      <c r="BP8" s="0" t="n">
        <f aca="false">'Site &amp; Acct List'!Q9</f>
        <v>0</v>
      </c>
      <c r="BQ8" s="0" t="n">
        <f aca="false">'Site &amp; Acct List'!R9</f>
        <v>0</v>
      </c>
      <c r="BR8" s="0" t="n">
        <f aca="false">'Site &amp; Acct List'!V9</f>
        <v>0</v>
      </c>
      <c r="BS8" s="0" t="n">
        <f aca="false">'Site &amp; Acct List'!W9</f>
        <v>0</v>
      </c>
      <c r="BT8" s="0" t="n">
        <f aca="false">'Site &amp; Acct List'!X9</f>
        <v>0</v>
      </c>
      <c r="BU8" s="0" t="n">
        <f aca="false">'Site &amp; Acct List'!Y9</f>
        <v>0</v>
      </c>
      <c r="BV8" s="0" t="n">
        <f aca="false">'Site &amp; Acct List'!Z9</f>
        <v>0</v>
      </c>
      <c r="BW8" s="0" t="n">
        <f aca="false">'Site &amp; Acct List'!AA9</f>
        <v>0</v>
      </c>
      <c r="BX8" s="0" t="n">
        <f aca="false">'Site &amp; Acct List'!AB9</f>
        <v>0</v>
      </c>
      <c r="BY8" s="0" t="n">
        <f aca="false">'Site &amp; Acct List'!AC9</f>
        <v>0</v>
      </c>
      <c r="BZ8" s="0" t="n">
        <f aca="false">'Site &amp; Acct List'!AD9</f>
        <v>0</v>
      </c>
      <c r="CA8" s="0" t="n">
        <f aca="false">'Site &amp; Acct List'!AE9</f>
        <v>0</v>
      </c>
      <c r="CB8" s="0" t="n">
        <f aca="false">'Site &amp; Acct List'!AF9</f>
        <v>0</v>
      </c>
      <c r="CC8" s="0" t="n">
        <f aca="false">'Site &amp; Acct List'!AG9</f>
        <v>0</v>
      </c>
      <c r="CD8" s="0" t="n">
        <f aca="false">'Site &amp; Acct List'!AH9</f>
        <v>0</v>
      </c>
      <c r="CE8" s="0" t="n">
        <f aca="false">'Site &amp; Acct List'!AI9</f>
        <v>0</v>
      </c>
      <c r="CF8" s="0" t="n">
        <f aca="false">'Site &amp; Acct List'!AJ9</f>
        <v>0</v>
      </c>
      <c r="CG8" s="0" t="n">
        <f aca="false">'Site &amp; Acct List'!AK9</f>
        <v>0</v>
      </c>
      <c r="CH8" s="0" t="n">
        <f aca="false">'Site &amp; Acct List'!AQ9</f>
        <v>0</v>
      </c>
      <c r="CI8" s="0" t="n">
        <f aca="false">'Site &amp; Acct List'!AR9</f>
        <v>0</v>
      </c>
      <c r="CJ8" s="0" t="n">
        <f aca="false">'Site &amp; Acct List'!AS9</f>
        <v>0</v>
      </c>
      <c r="CK8" s="0" t="n">
        <f aca="false">'Site &amp; Acct List'!AT9</f>
        <v>0</v>
      </c>
      <c r="CL8" s="0" t="n">
        <f aca="false">'Site &amp; Acct List'!AL9</f>
        <v>0</v>
      </c>
      <c r="CM8" s="0" t="n">
        <f aca="false">'Site &amp; Acct List'!AM9</f>
        <v>0</v>
      </c>
      <c r="CN8" s="0" t="n">
        <f aca="false">'Site &amp; Acct List'!K9</f>
        <v>0</v>
      </c>
      <c r="CO8" s="0" t="n">
        <f aca="false">'Site &amp; Acct List'!L9</f>
        <v>0</v>
      </c>
      <c r="CP8" s="0" t="n">
        <f aca="false">'Site &amp; Acct List'!M9</f>
        <v>0</v>
      </c>
      <c r="CQ8" s="0" t="n">
        <f aca="false">'Site &amp; Acct List'!N9</f>
        <v>0</v>
      </c>
      <c r="CR8" s="0" t="n">
        <f aca="false">'Site &amp; Acct List'!S9</f>
        <v>0</v>
      </c>
      <c r="CS8" s="0" t="n">
        <f aca="false">'Site &amp; Acct List'!T9</f>
        <v>0</v>
      </c>
      <c r="CT8" s="252" t="n">
        <f aca="false">'Site &amp; Acct List'!AN9</f>
        <v>0</v>
      </c>
      <c r="CU8" s="0" t="n">
        <f aca="false">'Site &amp; Acct List'!AO9</f>
        <v>0</v>
      </c>
      <c r="CV8" s="0" t="n">
        <f aca="false">'Site &amp; Acct List'!AP9</f>
        <v>0</v>
      </c>
      <c r="CW8" s="0" t="n">
        <f aca="false">'Site &amp; Acct List'!AU9</f>
        <v>0</v>
      </c>
      <c r="CX8" s="0" t="n">
        <f aca="false">'Site &amp; Acct List'!AV9</f>
        <v>0</v>
      </c>
      <c r="CY8" s="0" t="n">
        <f aca="false">'Site &amp; Acct List'!AW9</f>
        <v>0</v>
      </c>
      <c r="CZ8" s="0" t="n">
        <f aca="false">'Site &amp; Acct List'!AX9</f>
        <v>0</v>
      </c>
      <c r="DA8" s="0" t="n">
        <f aca="false">'Site &amp; Acct List'!AY9</f>
        <v>0</v>
      </c>
      <c r="DB8" s="0" t="n">
        <f aca="false">'Site &amp; Acct List'!AZ9</f>
        <v>0</v>
      </c>
    </row>
    <row r="9" customFormat="false" ht="12.75" hidden="false" customHeight="false" outlineLevel="0" collapsed="false">
      <c r="A9" s="253" t="n">
        <f aca="false">'Deal Info '!M2</f>
        <v>0</v>
      </c>
      <c r="BD9" s="0" t="n">
        <f aca="false">'Site &amp; Acct List'!U10</f>
        <v>0</v>
      </c>
      <c r="BF9" s="0" t="n">
        <f aca="false">'Site &amp; Acct List'!B10</f>
        <v>0</v>
      </c>
      <c r="BG9" s="0" t="n">
        <f aca="false">'Site &amp; Acct List'!C10</f>
        <v>0</v>
      </c>
      <c r="BH9" s="0" t="n">
        <f aca="false">'Site &amp; Acct List'!D10</f>
        <v>0</v>
      </c>
      <c r="BI9" s="0" t="n">
        <f aca="false">'Site &amp; Acct List'!E10</f>
        <v>0</v>
      </c>
      <c r="BJ9" s="0" t="n">
        <f aca="false">'Site &amp; Acct List'!F10</f>
        <v>0</v>
      </c>
      <c r="BK9" s="0" t="n">
        <f aca="false">'Site &amp; Acct List'!G10</f>
        <v>0</v>
      </c>
      <c r="BL9" s="0" t="n">
        <f aca="false">'Site &amp; Acct List'!H10</f>
        <v>0</v>
      </c>
      <c r="BM9" s="0" t="n">
        <f aca="false">'Site &amp; Acct List'!I10</f>
        <v>0</v>
      </c>
      <c r="BN9" s="0" t="n">
        <f aca="false">'Site &amp; Acct List'!O10</f>
        <v>0</v>
      </c>
      <c r="BO9" s="0" t="n">
        <f aca="false">'Site &amp; Acct List'!P10</f>
        <v>0</v>
      </c>
      <c r="BP9" s="0" t="n">
        <f aca="false">'Site &amp; Acct List'!Q10</f>
        <v>0</v>
      </c>
      <c r="BQ9" s="0" t="n">
        <f aca="false">'Site &amp; Acct List'!R10</f>
        <v>0</v>
      </c>
      <c r="BR9" s="0" t="n">
        <f aca="false">'Site &amp; Acct List'!V10</f>
        <v>0</v>
      </c>
      <c r="BS9" s="0" t="n">
        <f aca="false">'Site &amp; Acct List'!W10</f>
        <v>0</v>
      </c>
      <c r="BT9" s="0" t="n">
        <f aca="false">'Site &amp; Acct List'!X10</f>
        <v>0</v>
      </c>
      <c r="BU9" s="0" t="n">
        <f aca="false">'Site &amp; Acct List'!Y10</f>
        <v>0</v>
      </c>
      <c r="BV9" s="0" t="n">
        <f aca="false">'Site &amp; Acct List'!Z10</f>
        <v>0</v>
      </c>
      <c r="BW9" s="0" t="n">
        <f aca="false">'Site &amp; Acct List'!AA10</f>
        <v>0</v>
      </c>
      <c r="BX9" s="0" t="n">
        <f aca="false">'Site &amp; Acct List'!AB10</f>
        <v>0</v>
      </c>
      <c r="BY9" s="0" t="n">
        <f aca="false">'Site &amp; Acct List'!AC10</f>
        <v>0</v>
      </c>
      <c r="BZ9" s="0" t="n">
        <f aca="false">'Site &amp; Acct List'!AD10</f>
        <v>0</v>
      </c>
      <c r="CA9" s="0" t="n">
        <f aca="false">'Site &amp; Acct List'!AE10</f>
        <v>0</v>
      </c>
      <c r="CB9" s="0" t="n">
        <f aca="false">'Site &amp; Acct List'!AF10</f>
        <v>0</v>
      </c>
      <c r="CC9" s="0" t="n">
        <f aca="false">'Site &amp; Acct List'!AG10</f>
        <v>0</v>
      </c>
      <c r="CD9" s="0" t="n">
        <f aca="false">'Site &amp; Acct List'!AH10</f>
        <v>0</v>
      </c>
      <c r="CE9" s="0" t="n">
        <f aca="false">'Site &amp; Acct List'!AI10</f>
        <v>0</v>
      </c>
      <c r="CF9" s="0" t="n">
        <f aca="false">'Site &amp; Acct List'!AJ10</f>
        <v>0</v>
      </c>
      <c r="CG9" s="0" t="n">
        <f aca="false">'Site &amp; Acct List'!AK10</f>
        <v>0</v>
      </c>
      <c r="CH9" s="0" t="n">
        <f aca="false">'Site &amp; Acct List'!AQ10</f>
        <v>0</v>
      </c>
      <c r="CI9" s="0" t="n">
        <f aca="false">'Site &amp; Acct List'!AR10</f>
        <v>0</v>
      </c>
      <c r="CJ9" s="0" t="n">
        <f aca="false">'Site &amp; Acct List'!AS10</f>
        <v>0</v>
      </c>
      <c r="CK9" s="0" t="n">
        <f aca="false">'Site &amp; Acct List'!AT10</f>
        <v>0</v>
      </c>
      <c r="CL9" s="0" t="n">
        <f aca="false">'Site &amp; Acct List'!AL10</f>
        <v>0</v>
      </c>
      <c r="CM9" s="0" t="n">
        <f aca="false">'Site &amp; Acct List'!AM10</f>
        <v>0</v>
      </c>
      <c r="CN9" s="0" t="n">
        <f aca="false">'Site &amp; Acct List'!K10</f>
        <v>0</v>
      </c>
      <c r="CO9" s="0" t="n">
        <f aca="false">'Site &amp; Acct List'!L10</f>
        <v>0</v>
      </c>
      <c r="CP9" s="0" t="n">
        <f aca="false">'Site &amp; Acct List'!M10</f>
        <v>0</v>
      </c>
      <c r="CQ9" s="0" t="n">
        <f aca="false">'Site &amp; Acct List'!N10</f>
        <v>0</v>
      </c>
      <c r="CR9" s="0" t="n">
        <f aca="false">'Site &amp; Acct List'!S10</f>
        <v>0</v>
      </c>
      <c r="CS9" s="0" t="n">
        <f aca="false">'Site &amp; Acct List'!T10</f>
        <v>0</v>
      </c>
      <c r="CT9" s="252" t="n">
        <f aca="false">'Site &amp; Acct List'!AN10</f>
        <v>0</v>
      </c>
      <c r="CU9" s="0" t="n">
        <f aca="false">'Site &amp; Acct List'!AO10</f>
        <v>0</v>
      </c>
      <c r="CV9" s="0" t="n">
        <f aca="false">'Site &amp; Acct List'!AP10</f>
        <v>0</v>
      </c>
      <c r="CW9" s="0" t="n">
        <f aca="false">'Site &amp; Acct List'!AU10</f>
        <v>0</v>
      </c>
      <c r="CX9" s="0" t="n">
        <f aca="false">'Site &amp; Acct List'!AV10</f>
        <v>0</v>
      </c>
      <c r="CY9" s="0" t="n">
        <f aca="false">'Site &amp; Acct List'!AW10</f>
        <v>0</v>
      </c>
      <c r="CZ9" s="0" t="n">
        <f aca="false">'Site &amp; Acct List'!AX10</f>
        <v>0</v>
      </c>
      <c r="DA9" s="0" t="n">
        <f aca="false">'Site &amp; Acct List'!AY10</f>
        <v>0</v>
      </c>
      <c r="DB9" s="0" t="n">
        <f aca="false">'Site &amp; Acct List'!AZ10</f>
        <v>0</v>
      </c>
    </row>
    <row r="10" customFormat="false" ht="12.75" hidden="false" customHeight="false" outlineLevel="0" collapsed="false">
      <c r="A10" s="253" t="n">
        <f aca="false">'Deal Info '!M2</f>
        <v>0</v>
      </c>
      <c r="BD10" s="0" t="n">
        <f aca="false">'Site &amp; Acct List'!U11</f>
        <v>0</v>
      </c>
      <c r="BF10" s="0" t="n">
        <f aca="false">'Site &amp; Acct List'!B11</f>
        <v>0</v>
      </c>
      <c r="BG10" s="0" t="n">
        <f aca="false">'Site &amp; Acct List'!C11</f>
        <v>0</v>
      </c>
      <c r="BH10" s="0" t="n">
        <f aca="false">'Site &amp; Acct List'!D11</f>
        <v>0</v>
      </c>
      <c r="BI10" s="0" t="n">
        <f aca="false">'Site &amp; Acct List'!E11</f>
        <v>0</v>
      </c>
      <c r="BJ10" s="0" t="n">
        <f aca="false">'Site &amp; Acct List'!F11</f>
        <v>0</v>
      </c>
      <c r="BK10" s="0" t="n">
        <f aca="false">'Site &amp; Acct List'!G11</f>
        <v>0</v>
      </c>
      <c r="BL10" s="0" t="n">
        <f aca="false">'Site &amp; Acct List'!H11</f>
        <v>0</v>
      </c>
      <c r="BM10" s="0" t="n">
        <f aca="false">'Site &amp; Acct List'!I11</f>
        <v>0</v>
      </c>
      <c r="BN10" s="0" t="n">
        <f aca="false">'Site &amp; Acct List'!O11</f>
        <v>0</v>
      </c>
      <c r="BO10" s="0" t="n">
        <f aca="false">'Site &amp; Acct List'!P11</f>
        <v>0</v>
      </c>
      <c r="BP10" s="0" t="n">
        <f aca="false">'Site &amp; Acct List'!Q11</f>
        <v>0</v>
      </c>
      <c r="BQ10" s="0" t="n">
        <f aca="false">'Site &amp; Acct List'!R11</f>
        <v>0</v>
      </c>
      <c r="BR10" s="0" t="n">
        <f aca="false">'Site &amp; Acct List'!V11</f>
        <v>0</v>
      </c>
      <c r="BS10" s="0" t="n">
        <f aca="false">'Site &amp; Acct List'!W11</f>
        <v>0</v>
      </c>
      <c r="BT10" s="0" t="n">
        <f aca="false">'Site &amp; Acct List'!X11</f>
        <v>0</v>
      </c>
      <c r="BU10" s="0" t="n">
        <f aca="false">'Site &amp; Acct List'!Y11</f>
        <v>0</v>
      </c>
      <c r="BV10" s="0" t="n">
        <f aca="false">'Site &amp; Acct List'!Z11</f>
        <v>0</v>
      </c>
      <c r="BW10" s="0" t="n">
        <f aca="false">'Site &amp; Acct List'!AA11</f>
        <v>0</v>
      </c>
      <c r="BX10" s="0" t="n">
        <f aca="false">'Site &amp; Acct List'!AB11</f>
        <v>0</v>
      </c>
      <c r="BY10" s="0" t="n">
        <f aca="false">'Site &amp; Acct List'!AC11</f>
        <v>0</v>
      </c>
      <c r="BZ10" s="0" t="n">
        <f aca="false">'Site &amp; Acct List'!AD11</f>
        <v>0</v>
      </c>
      <c r="CA10" s="0" t="n">
        <f aca="false">'Site &amp; Acct List'!AE11</f>
        <v>0</v>
      </c>
      <c r="CB10" s="0" t="n">
        <f aca="false">'Site &amp; Acct List'!AF11</f>
        <v>0</v>
      </c>
      <c r="CC10" s="0" t="n">
        <f aca="false">'Site &amp; Acct List'!AG11</f>
        <v>0</v>
      </c>
      <c r="CD10" s="0" t="n">
        <f aca="false">'Site &amp; Acct List'!AH11</f>
        <v>0</v>
      </c>
      <c r="CE10" s="0" t="n">
        <f aca="false">'Site &amp; Acct List'!AI11</f>
        <v>0</v>
      </c>
      <c r="CF10" s="0" t="n">
        <f aca="false">'Site &amp; Acct List'!AJ11</f>
        <v>0</v>
      </c>
      <c r="CG10" s="0" t="n">
        <f aca="false">'Site &amp; Acct List'!AK11</f>
        <v>0</v>
      </c>
      <c r="CH10" s="0" t="n">
        <f aca="false">'Site &amp; Acct List'!AQ11</f>
        <v>0</v>
      </c>
      <c r="CI10" s="0" t="n">
        <f aca="false">'Site &amp; Acct List'!AR11</f>
        <v>0</v>
      </c>
      <c r="CJ10" s="0" t="n">
        <f aca="false">'Site &amp; Acct List'!AS11</f>
        <v>0</v>
      </c>
      <c r="CK10" s="0" t="n">
        <f aca="false">'Site &amp; Acct List'!AT11</f>
        <v>0</v>
      </c>
      <c r="CL10" s="0" t="n">
        <f aca="false">'Site &amp; Acct List'!AL11</f>
        <v>0</v>
      </c>
      <c r="CM10" s="0" t="n">
        <f aca="false">'Site &amp; Acct List'!AM11</f>
        <v>0</v>
      </c>
      <c r="CN10" s="0" t="n">
        <f aca="false">'Site &amp; Acct List'!K11</f>
        <v>0</v>
      </c>
      <c r="CO10" s="0" t="n">
        <f aca="false">'Site &amp; Acct List'!L11</f>
        <v>0</v>
      </c>
      <c r="CP10" s="0" t="n">
        <f aca="false">'Site &amp; Acct List'!M11</f>
        <v>0</v>
      </c>
      <c r="CQ10" s="0" t="n">
        <f aca="false">'Site &amp; Acct List'!N11</f>
        <v>0</v>
      </c>
      <c r="CR10" s="0" t="n">
        <f aca="false">'Site &amp; Acct List'!S11</f>
        <v>0</v>
      </c>
      <c r="CS10" s="0" t="n">
        <f aca="false">'Site &amp; Acct List'!T11</f>
        <v>0</v>
      </c>
      <c r="CT10" s="252" t="n">
        <f aca="false">'Site &amp; Acct List'!AN11</f>
        <v>0</v>
      </c>
      <c r="CU10" s="0" t="n">
        <f aca="false">'Site &amp; Acct List'!AO11</f>
        <v>0</v>
      </c>
      <c r="CV10" s="0" t="n">
        <f aca="false">'Site &amp; Acct List'!AP11</f>
        <v>0</v>
      </c>
      <c r="CW10" s="0" t="n">
        <f aca="false">'Site &amp; Acct List'!AU11</f>
        <v>0</v>
      </c>
      <c r="CX10" s="0" t="n">
        <f aca="false">'Site &amp; Acct List'!AV11</f>
        <v>0</v>
      </c>
      <c r="CY10" s="0" t="n">
        <f aca="false">'Site &amp; Acct List'!AW11</f>
        <v>0</v>
      </c>
      <c r="CZ10" s="0" t="n">
        <f aca="false">'Site &amp; Acct List'!AX11</f>
        <v>0</v>
      </c>
      <c r="DA10" s="0" t="n">
        <f aca="false">'Site &amp; Acct List'!AY11</f>
        <v>0</v>
      </c>
      <c r="DB10" s="0" t="n">
        <f aca="false">'Site &amp; Acct List'!AZ11</f>
        <v>0</v>
      </c>
    </row>
    <row r="11" customFormat="false" ht="12.75" hidden="false" customHeight="false" outlineLevel="0" collapsed="false">
      <c r="A11" s="253" t="n">
        <f aca="false">'Deal Info '!M2</f>
        <v>0</v>
      </c>
      <c r="BD11" s="0" t="n">
        <f aca="false">'Site &amp; Acct List'!U12</f>
        <v>0</v>
      </c>
      <c r="BF11" s="0" t="n">
        <f aca="false">'Site &amp; Acct List'!B12</f>
        <v>0</v>
      </c>
      <c r="BG11" s="0" t="n">
        <f aca="false">'Site &amp; Acct List'!C12</f>
        <v>0</v>
      </c>
      <c r="BH11" s="0" t="n">
        <f aca="false">'Site &amp; Acct List'!D12</f>
        <v>0</v>
      </c>
      <c r="BI11" s="0" t="n">
        <f aca="false">'Site &amp; Acct List'!E12</f>
        <v>0</v>
      </c>
      <c r="BJ11" s="0" t="n">
        <f aca="false">'Site &amp; Acct List'!F12</f>
        <v>0</v>
      </c>
      <c r="BK11" s="0" t="n">
        <f aca="false">'Site &amp; Acct List'!G12</f>
        <v>0</v>
      </c>
      <c r="BL11" s="0" t="n">
        <f aca="false">'Site &amp; Acct List'!H12</f>
        <v>0</v>
      </c>
      <c r="BM11" s="0" t="n">
        <f aca="false">'Site &amp; Acct List'!I12</f>
        <v>0</v>
      </c>
      <c r="BN11" s="0" t="n">
        <f aca="false">'Site &amp; Acct List'!O12</f>
        <v>0</v>
      </c>
      <c r="BO11" s="0" t="n">
        <f aca="false">'Site &amp; Acct List'!P12</f>
        <v>0</v>
      </c>
      <c r="BP11" s="0" t="n">
        <f aca="false">'Site &amp; Acct List'!Q12</f>
        <v>0</v>
      </c>
      <c r="BQ11" s="0" t="n">
        <f aca="false">'Site &amp; Acct List'!R12</f>
        <v>0</v>
      </c>
      <c r="BR11" s="0" t="n">
        <f aca="false">'Site &amp; Acct List'!V12</f>
        <v>0</v>
      </c>
      <c r="BS11" s="0" t="n">
        <f aca="false">'Site &amp; Acct List'!W12</f>
        <v>0</v>
      </c>
      <c r="BT11" s="0" t="n">
        <f aca="false">'Site &amp; Acct List'!X12</f>
        <v>0</v>
      </c>
      <c r="BU11" s="0" t="n">
        <f aca="false">'Site &amp; Acct List'!Y12</f>
        <v>0</v>
      </c>
      <c r="BV11" s="0" t="n">
        <f aca="false">'Site &amp; Acct List'!Z12</f>
        <v>0</v>
      </c>
      <c r="BW11" s="0" t="n">
        <f aca="false">'Site &amp; Acct List'!AA12</f>
        <v>0</v>
      </c>
      <c r="BX11" s="0" t="n">
        <f aca="false">'Site &amp; Acct List'!AB12</f>
        <v>0</v>
      </c>
      <c r="BY11" s="0" t="n">
        <f aca="false">'Site &amp; Acct List'!AC12</f>
        <v>0</v>
      </c>
      <c r="BZ11" s="0" t="n">
        <f aca="false">'Site &amp; Acct List'!AD12</f>
        <v>0</v>
      </c>
      <c r="CA11" s="0" t="n">
        <f aca="false">'Site &amp; Acct List'!AE12</f>
        <v>0</v>
      </c>
      <c r="CB11" s="0" t="n">
        <f aca="false">'Site &amp; Acct List'!AF12</f>
        <v>0</v>
      </c>
      <c r="CC11" s="0" t="n">
        <f aca="false">'Site &amp; Acct List'!AG12</f>
        <v>0</v>
      </c>
      <c r="CD11" s="0" t="n">
        <f aca="false">'Site &amp; Acct List'!AH12</f>
        <v>0</v>
      </c>
      <c r="CE11" s="0" t="n">
        <f aca="false">'Site &amp; Acct List'!AI12</f>
        <v>0</v>
      </c>
      <c r="CF11" s="0" t="n">
        <f aca="false">'Site &amp; Acct List'!AJ12</f>
        <v>0</v>
      </c>
      <c r="CG11" s="0" t="n">
        <f aca="false">'Site &amp; Acct List'!AK12</f>
        <v>0</v>
      </c>
      <c r="CH11" s="0" t="n">
        <f aca="false">'Site &amp; Acct List'!AQ12</f>
        <v>0</v>
      </c>
      <c r="CI11" s="0" t="n">
        <f aca="false">'Site &amp; Acct List'!AR12</f>
        <v>0</v>
      </c>
      <c r="CJ11" s="0" t="n">
        <f aca="false">'Site &amp; Acct List'!AS12</f>
        <v>0</v>
      </c>
      <c r="CK11" s="0" t="n">
        <f aca="false">'Site &amp; Acct List'!AT12</f>
        <v>0</v>
      </c>
      <c r="CL11" s="0" t="n">
        <f aca="false">'Site &amp; Acct List'!AL12</f>
        <v>0</v>
      </c>
      <c r="CM11" s="0" t="n">
        <f aca="false">'Site &amp; Acct List'!AM12</f>
        <v>0</v>
      </c>
      <c r="CN11" s="0" t="n">
        <f aca="false">'Site &amp; Acct List'!K12</f>
        <v>0</v>
      </c>
      <c r="CO11" s="0" t="n">
        <f aca="false">'Site &amp; Acct List'!L12</f>
        <v>0</v>
      </c>
      <c r="CP11" s="0" t="n">
        <f aca="false">'Site &amp; Acct List'!M12</f>
        <v>0</v>
      </c>
      <c r="CQ11" s="0" t="n">
        <f aca="false">'Site &amp; Acct List'!N12</f>
        <v>0</v>
      </c>
      <c r="CR11" s="0" t="n">
        <f aca="false">'Site &amp; Acct List'!S12</f>
        <v>0</v>
      </c>
      <c r="CS11" s="0" t="n">
        <f aca="false">'Site &amp; Acct List'!T12</f>
        <v>0</v>
      </c>
      <c r="CT11" s="252" t="n">
        <f aca="false">'Site &amp; Acct List'!AN12</f>
        <v>0</v>
      </c>
      <c r="CU11" s="0" t="n">
        <f aca="false">'Site &amp; Acct List'!AO12</f>
        <v>0</v>
      </c>
      <c r="CV11" s="0" t="n">
        <f aca="false">'Site &amp; Acct List'!AP12</f>
        <v>0</v>
      </c>
      <c r="CW11" s="0" t="n">
        <f aca="false">'Site &amp; Acct List'!AU12</f>
        <v>0</v>
      </c>
      <c r="CX11" s="0" t="n">
        <f aca="false">'Site &amp; Acct List'!AV12</f>
        <v>0</v>
      </c>
      <c r="CY11" s="0" t="n">
        <f aca="false">'Site &amp; Acct List'!AW12</f>
        <v>0</v>
      </c>
      <c r="CZ11" s="0" t="n">
        <f aca="false">'Site &amp; Acct List'!AX12</f>
        <v>0</v>
      </c>
      <c r="DA11" s="0" t="n">
        <f aca="false">'Site &amp; Acct List'!AY12</f>
        <v>0</v>
      </c>
      <c r="DB11" s="0" t="n">
        <f aca="false">'Site &amp; Acct List'!AZ12</f>
        <v>0</v>
      </c>
    </row>
    <row r="12" customFormat="false" ht="12.75" hidden="false" customHeight="false" outlineLevel="0" collapsed="false">
      <c r="A12" s="253" t="n">
        <f aca="false">'Deal Info '!M2</f>
        <v>0</v>
      </c>
      <c r="BD12" s="0" t="n">
        <f aca="false">'Site &amp; Acct List'!U13</f>
        <v>0</v>
      </c>
      <c r="BF12" s="0" t="n">
        <f aca="false">'Site &amp; Acct List'!B13</f>
        <v>0</v>
      </c>
      <c r="BG12" s="0" t="n">
        <f aca="false">'Site &amp; Acct List'!C13</f>
        <v>0</v>
      </c>
      <c r="BH12" s="0" t="n">
        <f aca="false">'Site &amp; Acct List'!D13</f>
        <v>0</v>
      </c>
      <c r="BI12" s="0" t="n">
        <f aca="false">'Site &amp; Acct List'!E13</f>
        <v>0</v>
      </c>
      <c r="BJ12" s="0" t="n">
        <f aca="false">'Site &amp; Acct List'!F13</f>
        <v>0</v>
      </c>
      <c r="BK12" s="0" t="n">
        <f aca="false">'Site &amp; Acct List'!G13</f>
        <v>0</v>
      </c>
      <c r="BL12" s="0" t="n">
        <f aca="false">'Site &amp; Acct List'!H13</f>
        <v>0</v>
      </c>
      <c r="BM12" s="0" t="n">
        <f aca="false">'Site &amp; Acct List'!I13</f>
        <v>0</v>
      </c>
      <c r="BN12" s="0" t="n">
        <f aca="false">'Site &amp; Acct List'!O13</f>
        <v>0</v>
      </c>
      <c r="BO12" s="0" t="n">
        <f aca="false">'Site &amp; Acct List'!P13</f>
        <v>0</v>
      </c>
      <c r="BP12" s="0" t="n">
        <f aca="false">'Site &amp; Acct List'!Q13</f>
        <v>0</v>
      </c>
      <c r="BQ12" s="0" t="n">
        <f aca="false">'Site &amp; Acct List'!R13</f>
        <v>0</v>
      </c>
      <c r="BR12" s="0" t="n">
        <f aca="false">'Site &amp; Acct List'!V13</f>
        <v>0</v>
      </c>
      <c r="BS12" s="0" t="n">
        <f aca="false">'Site &amp; Acct List'!W13</f>
        <v>0</v>
      </c>
      <c r="BT12" s="0" t="n">
        <f aca="false">'Site &amp; Acct List'!X13</f>
        <v>0</v>
      </c>
      <c r="BU12" s="0" t="n">
        <f aca="false">'Site &amp; Acct List'!Y13</f>
        <v>0</v>
      </c>
      <c r="BV12" s="0" t="n">
        <f aca="false">'Site &amp; Acct List'!Z13</f>
        <v>0</v>
      </c>
      <c r="BW12" s="0" t="n">
        <f aca="false">'Site &amp; Acct List'!AA13</f>
        <v>0</v>
      </c>
      <c r="BX12" s="0" t="n">
        <f aca="false">'Site &amp; Acct List'!AB13</f>
        <v>0</v>
      </c>
      <c r="BY12" s="0" t="n">
        <f aca="false">'Site &amp; Acct List'!AC13</f>
        <v>0</v>
      </c>
      <c r="BZ12" s="0" t="n">
        <f aca="false">'Site &amp; Acct List'!AD13</f>
        <v>0</v>
      </c>
      <c r="CA12" s="0" t="n">
        <f aca="false">'Site &amp; Acct List'!AE13</f>
        <v>0</v>
      </c>
      <c r="CB12" s="0" t="n">
        <f aca="false">'Site &amp; Acct List'!AF13</f>
        <v>0</v>
      </c>
      <c r="CC12" s="0" t="n">
        <f aca="false">'Site &amp; Acct List'!AG13</f>
        <v>0</v>
      </c>
      <c r="CD12" s="0" t="n">
        <f aca="false">'Site &amp; Acct List'!AH13</f>
        <v>0</v>
      </c>
      <c r="CE12" s="0" t="n">
        <f aca="false">'Site &amp; Acct List'!AI13</f>
        <v>0</v>
      </c>
      <c r="CF12" s="0" t="n">
        <f aca="false">'Site &amp; Acct List'!AJ13</f>
        <v>0</v>
      </c>
      <c r="CG12" s="0" t="n">
        <f aca="false">'Site &amp; Acct List'!AK13</f>
        <v>0</v>
      </c>
      <c r="CH12" s="0" t="n">
        <f aca="false">'Site &amp; Acct List'!AQ13</f>
        <v>0</v>
      </c>
      <c r="CI12" s="0" t="n">
        <f aca="false">'Site &amp; Acct List'!AR13</f>
        <v>0</v>
      </c>
      <c r="CJ12" s="0" t="n">
        <f aca="false">'Site &amp; Acct List'!AS13</f>
        <v>0</v>
      </c>
      <c r="CK12" s="0" t="n">
        <f aca="false">'Site &amp; Acct List'!AT13</f>
        <v>0</v>
      </c>
      <c r="CL12" s="0" t="n">
        <f aca="false">'Site &amp; Acct List'!AL13</f>
        <v>0</v>
      </c>
      <c r="CM12" s="0" t="n">
        <f aca="false">'Site &amp; Acct List'!AM13</f>
        <v>0</v>
      </c>
      <c r="CN12" s="0" t="n">
        <f aca="false">'Site &amp; Acct List'!K13</f>
        <v>0</v>
      </c>
      <c r="CO12" s="0" t="n">
        <f aca="false">'Site &amp; Acct List'!L13</f>
        <v>0</v>
      </c>
      <c r="CP12" s="0" t="n">
        <f aca="false">'Site &amp; Acct List'!M13</f>
        <v>0</v>
      </c>
      <c r="CQ12" s="0" t="n">
        <f aca="false">'Site &amp; Acct List'!N13</f>
        <v>0</v>
      </c>
      <c r="CR12" s="0" t="n">
        <f aca="false">'Site &amp; Acct List'!S13</f>
        <v>0</v>
      </c>
      <c r="CS12" s="0" t="n">
        <f aca="false">'Site &amp; Acct List'!T13</f>
        <v>0</v>
      </c>
      <c r="CT12" s="252" t="n">
        <f aca="false">'Site &amp; Acct List'!AN13</f>
        <v>0</v>
      </c>
      <c r="CU12" s="0" t="n">
        <f aca="false">'Site &amp; Acct List'!AO13</f>
        <v>0</v>
      </c>
      <c r="CV12" s="0" t="n">
        <f aca="false">'Site &amp; Acct List'!AP13</f>
        <v>0</v>
      </c>
      <c r="CW12" s="0" t="n">
        <f aca="false">'Site &amp; Acct List'!AU13</f>
        <v>0</v>
      </c>
      <c r="CX12" s="0" t="n">
        <f aca="false">'Site &amp; Acct List'!AV13</f>
        <v>0</v>
      </c>
      <c r="CY12" s="0" t="n">
        <f aca="false">'Site &amp; Acct List'!AW13</f>
        <v>0</v>
      </c>
      <c r="CZ12" s="0" t="n">
        <f aca="false">'Site &amp; Acct List'!AX13</f>
        <v>0</v>
      </c>
      <c r="DA12" s="0" t="n">
        <f aca="false">'Site &amp; Acct List'!AY13</f>
        <v>0</v>
      </c>
      <c r="DB12" s="0" t="n">
        <f aca="false">'Site &amp; Acct List'!AZ13</f>
        <v>0</v>
      </c>
    </row>
    <row r="13" customFormat="false" ht="12.75" hidden="false" customHeight="false" outlineLevel="0" collapsed="false">
      <c r="A13" s="253" t="n">
        <f aca="false">'Deal Info '!M2</f>
        <v>0</v>
      </c>
      <c r="BD13" s="0" t="n">
        <f aca="false">'Site &amp; Acct List'!U14</f>
        <v>0</v>
      </c>
      <c r="BF13" s="0" t="n">
        <f aca="false">'Site &amp; Acct List'!B14</f>
        <v>0</v>
      </c>
      <c r="BG13" s="0" t="n">
        <f aca="false">'Site &amp; Acct List'!C14</f>
        <v>0</v>
      </c>
      <c r="BH13" s="0" t="n">
        <f aca="false">'Site &amp; Acct List'!D14</f>
        <v>0</v>
      </c>
      <c r="BI13" s="0" t="n">
        <f aca="false">'Site &amp; Acct List'!E14</f>
        <v>0</v>
      </c>
      <c r="BJ13" s="0" t="n">
        <f aca="false">'Site &amp; Acct List'!F14</f>
        <v>0</v>
      </c>
      <c r="BK13" s="0" t="n">
        <f aca="false">'Site &amp; Acct List'!G14</f>
        <v>0</v>
      </c>
      <c r="BL13" s="0" t="n">
        <f aca="false">'Site &amp; Acct List'!H14</f>
        <v>0</v>
      </c>
      <c r="BM13" s="0" t="n">
        <f aca="false">'Site &amp; Acct List'!I14</f>
        <v>0</v>
      </c>
      <c r="BN13" s="0" t="n">
        <f aca="false">'Site &amp; Acct List'!O14</f>
        <v>0</v>
      </c>
      <c r="BO13" s="0" t="n">
        <f aca="false">'Site &amp; Acct List'!P14</f>
        <v>0</v>
      </c>
      <c r="BP13" s="0" t="n">
        <f aca="false">'Site &amp; Acct List'!Q14</f>
        <v>0</v>
      </c>
      <c r="BQ13" s="0" t="n">
        <f aca="false">'Site &amp; Acct List'!R14</f>
        <v>0</v>
      </c>
      <c r="BR13" s="0" t="n">
        <f aca="false">'Site &amp; Acct List'!V14</f>
        <v>0</v>
      </c>
      <c r="BS13" s="0" t="n">
        <f aca="false">'Site &amp; Acct List'!W14</f>
        <v>0</v>
      </c>
      <c r="BT13" s="0" t="n">
        <f aca="false">'Site &amp; Acct List'!X14</f>
        <v>0</v>
      </c>
      <c r="BU13" s="0" t="n">
        <f aca="false">'Site &amp; Acct List'!Y14</f>
        <v>0</v>
      </c>
      <c r="BV13" s="0" t="n">
        <f aca="false">'Site &amp; Acct List'!Z14</f>
        <v>0</v>
      </c>
      <c r="BW13" s="0" t="n">
        <f aca="false">'Site &amp; Acct List'!AA14</f>
        <v>0</v>
      </c>
      <c r="BX13" s="0" t="n">
        <f aca="false">'Site &amp; Acct List'!AB14</f>
        <v>0</v>
      </c>
      <c r="BY13" s="0" t="n">
        <f aca="false">'Site &amp; Acct List'!AC14</f>
        <v>0</v>
      </c>
      <c r="BZ13" s="0" t="n">
        <f aca="false">'Site &amp; Acct List'!AD14</f>
        <v>0</v>
      </c>
      <c r="CA13" s="0" t="n">
        <f aca="false">'Site &amp; Acct List'!AE14</f>
        <v>0</v>
      </c>
      <c r="CB13" s="0" t="n">
        <f aca="false">'Site &amp; Acct List'!AF14</f>
        <v>0</v>
      </c>
      <c r="CC13" s="0" t="n">
        <f aca="false">'Site &amp; Acct List'!AG14</f>
        <v>0</v>
      </c>
      <c r="CD13" s="0" t="n">
        <f aca="false">'Site &amp; Acct List'!AH14</f>
        <v>0</v>
      </c>
      <c r="CE13" s="0" t="n">
        <f aca="false">'Site &amp; Acct List'!AI14</f>
        <v>0</v>
      </c>
      <c r="CF13" s="0" t="n">
        <f aca="false">'Site &amp; Acct List'!AJ14</f>
        <v>0</v>
      </c>
      <c r="CG13" s="0" t="n">
        <f aca="false">'Site &amp; Acct List'!AK14</f>
        <v>0</v>
      </c>
      <c r="CH13" s="0" t="n">
        <f aca="false">'Site &amp; Acct List'!AQ14</f>
        <v>0</v>
      </c>
      <c r="CI13" s="0" t="n">
        <f aca="false">'Site &amp; Acct List'!AR14</f>
        <v>0</v>
      </c>
      <c r="CJ13" s="0" t="n">
        <f aca="false">'Site &amp; Acct List'!AS14</f>
        <v>0</v>
      </c>
      <c r="CK13" s="0" t="n">
        <f aca="false">'Site &amp; Acct List'!AT14</f>
        <v>0</v>
      </c>
      <c r="CL13" s="0" t="n">
        <f aca="false">'Site &amp; Acct List'!AL14</f>
        <v>0</v>
      </c>
      <c r="CM13" s="0" t="n">
        <f aca="false">'Site &amp; Acct List'!AM14</f>
        <v>0</v>
      </c>
      <c r="CN13" s="0" t="n">
        <f aca="false">'Site &amp; Acct List'!K14</f>
        <v>0</v>
      </c>
      <c r="CO13" s="0" t="n">
        <f aca="false">'Site &amp; Acct List'!L14</f>
        <v>0</v>
      </c>
      <c r="CP13" s="0" t="n">
        <f aca="false">'Site &amp; Acct List'!M14</f>
        <v>0</v>
      </c>
      <c r="CQ13" s="0" t="n">
        <f aca="false">'Site &amp; Acct List'!N14</f>
        <v>0</v>
      </c>
      <c r="CR13" s="0" t="n">
        <f aca="false">'Site &amp; Acct List'!S14</f>
        <v>0</v>
      </c>
      <c r="CS13" s="0" t="n">
        <f aca="false">'Site &amp; Acct List'!T14</f>
        <v>0</v>
      </c>
      <c r="CT13" s="252" t="n">
        <f aca="false">'Site &amp; Acct List'!AN14</f>
        <v>0</v>
      </c>
      <c r="CU13" s="0" t="n">
        <f aca="false">'Site &amp; Acct List'!AO14</f>
        <v>0</v>
      </c>
      <c r="CV13" s="0" t="n">
        <f aca="false">'Site &amp; Acct List'!AP14</f>
        <v>0</v>
      </c>
      <c r="CW13" s="0" t="n">
        <f aca="false">'Site &amp; Acct List'!AU14</f>
        <v>0</v>
      </c>
      <c r="CX13" s="0" t="n">
        <f aca="false">'Site &amp; Acct List'!AV14</f>
        <v>0</v>
      </c>
      <c r="CY13" s="0" t="n">
        <f aca="false">'Site &amp; Acct List'!AW14</f>
        <v>0</v>
      </c>
      <c r="CZ13" s="0" t="n">
        <f aca="false">'Site &amp; Acct List'!AX14</f>
        <v>0</v>
      </c>
      <c r="DA13" s="0" t="n">
        <f aca="false">'Site &amp; Acct List'!AY14</f>
        <v>0</v>
      </c>
      <c r="DB13" s="0" t="n">
        <f aca="false">'Site &amp; Acct List'!AZ14</f>
        <v>0</v>
      </c>
    </row>
    <row r="14" customFormat="false" ht="12.75" hidden="false" customHeight="false" outlineLevel="0" collapsed="false">
      <c r="A14" s="253" t="n">
        <f aca="false">'Deal Info '!M2</f>
        <v>0</v>
      </c>
      <c r="BD14" s="0" t="n">
        <f aca="false">'Site &amp; Acct List'!U15</f>
        <v>0</v>
      </c>
      <c r="BF14" s="0" t="n">
        <f aca="false">'Site &amp; Acct List'!B15</f>
        <v>0</v>
      </c>
      <c r="BG14" s="0" t="n">
        <f aca="false">'Site &amp; Acct List'!C15</f>
        <v>0</v>
      </c>
      <c r="BH14" s="0" t="n">
        <f aca="false">'Site &amp; Acct List'!D15</f>
        <v>0</v>
      </c>
      <c r="BI14" s="0" t="n">
        <f aca="false">'Site &amp; Acct List'!E15</f>
        <v>0</v>
      </c>
      <c r="BJ14" s="0" t="n">
        <f aca="false">'Site &amp; Acct List'!F15</f>
        <v>0</v>
      </c>
      <c r="BK14" s="0" t="n">
        <f aca="false">'Site &amp; Acct List'!G15</f>
        <v>0</v>
      </c>
      <c r="BL14" s="0" t="n">
        <f aca="false">'Site &amp; Acct List'!H15</f>
        <v>0</v>
      </c>
      <c r="BM14" s="0" t="n">
        <f aca="false">'Site &amp; Acct List'!I15</f>
        <v>0</v>
      </c>
      <c r="BN14" s="0" t="n">
        <f aca="false">'Site &amp; Acct List'!O15</f>
        <v>0</v>
      </c>
      <c r="BO14" s="0" t="n">
        <f aca="false">'Site &amp; Acct List'!P15</f>
        <v>0</v>
      </c>
      <c r="BP14" s="0" t="n">
        <f aca="false">'Site &amp; Acct List'!Q15</f>
        <v>0</v>
      </c>
      <c r="BQ14" s="0" t="n">
        <f aca="false">'Site &amp; Acct List'!R15</f>
        <v>0</v>
      </c>
      <c r="BR14" s="0" t="n">
        <f aca="false">'Site &amp; Acct List'!V15</f>
        <v>0</v>
      </c>
      <c r="BS14" s="0" t="n">
        <f aca="false">'Site &amp; Acct List'!W15</f>
        <v>0</v>
      </c>
      <c r="BT14" s="0" t="n">
        <f aca="false">'Site &amp; Acct List'!X15</f>
        <v>0</v>
      </c>
      <c r="BU14" s="0" t="n">
        <f aca="false">'Site &amp; Acct List'!Y15</f>
        <v>0</v>
      </c>
      <c r="BV14" s="0" t="n">
        <f aca="false">'Site &amp; Acct List'!Z15</f>
        <v>0</v>
      </c>
      <c r="BW14" s="0" t="n">
        <f aca="false">'Site &amp; Acct List'!AA15</f>
        <v>0</v>
      </c>
      <c r="BX14" s="0" t="n">
        <f aca="false">'Site &amp; Acct List'!AB15</f>
        <v>0</v>
      </c>
      <c r="BY14" s="0" t="n">
        <f aca="false">'Site &amp; Acct List'!AC15</f>
        <v>0</v>
      </c>
      <c r="BZ14" s="0" t="n">
        <f aca="false">'Site &amp; Acct List'!AD15</f>
        <v>0</v>
      </c>
      <c r="CA14" s="0" t="n">
        <f aca="false">'Site &amp; Acct List'!AE15</f>
        <v>0</v>
      </c>
      <c r="CB14" s="0" t="n">
        <f aca="false">'Site &amp; Acct List'!AF15</f>
        <v>0</v>
      </c>
      <c r="CC14" s="0" t="n">
        <f aca="false">'Site &amp; Acct List'!AG15</f>
        <v>0</v>
      </c>
      <c r="CD14" s="0" t="n">
        <f aca="false">'Site &amp; Acct List'!AH15</f>
        <v>0</v>
      </c>
      <c r="CE14" s="0" t="n">
        <f aca="false">'Site &amp; Acct List'!AI15</f>
        <v>0</v>
      </c>
      <c r="CF14" s="0" t="n">
        <f aca="false">'Site &amp; Acct List'!AJ15</f>
        <v>0</v>
      </c>
      <c r="CG14" s="0" t="n">
        <f aca="false">'Site &amp; Acct List'!AK15</f>
        <v>0</v>
      </c>
      <c r="CH14" s="0" t="n">
        <f aca="false">'Site &amp; Acct List'!AQ15</f>
        <v>0</v>
      </c>
      <c r="CI14" s="0" t="n">
        <f aca="false">'Site &amp; Acct List'!AR15</f>
        <v>0</v>
      </c>
      <c r="CJ14" s="0" t="n">
        <f aca="false">'Site &amp; Acct List'!AS15</f>
        <v>0</v>
      </c>
      <c r="CK14" s="0" t="n">
        <f aca="false">'Site &amp; Acct List'!AT15</f>
        <v>0</v>
      </c>
      <c r="CL14" s="0" t="n">
        <f aca="false">'Site &amp; Acct List'!AL15</f>
        <v>0</v>
      </c>
      <c r="CM14" s="0" t="n">
        <f aca="false">'Site &amp; Acct List'!AM15</f>
        <v>0</v>
      </c>
      <c r="CN14" s="0" t="n">
        <f aca="false">'Site &amp; Acct List'!K15</f>
        <v>0</v>
      </c>
      <c r="CO14" s="0" t="n">
        <f aca="false">'Site &amp; Acct List'!L15</f>
        <v>0</v>
      </c>
      <c r="CP14" s="0" t="n">
        <f aca="false">'Site &amp; Acct List'!M15</f>
        <v>0</v>
      </c>
      <c r="CQ14" s="0" t="n">
        <f aca="false">'Site &amp; Acct List'!N15</f>
        <v>0</v>
      </c>
      <c r="CR14" s="0" t="n">
        <f aca="false">'Site &amp; Acct List'!S15</f>
        <v>0</v>
      </c>
      <c r="CS14" s="0" t="n">
        <f aca="false">'Site &amp; Acct List'!T15</f>
        <v>0</v>
      </c>
      <c r="CT14" s="252" t="n">
        <f aca="false">'Site &amp; Acct List'!AN15</f>
        <v>0</v>
      </c>
      <c r="CU14" s="0" t="n">
        <f aca="false">'Site &amp; Acct List'!AO15</f>
        <v>0</v>
      </c>
      <c r="CV14" s="0" t="n">
        <f aca="false">'Site &amp; Acct List'!AP15</f>
        <v>0</v>
      </c>
      <c r="CW14" s="0" t="n">
        <f aca="false">'Site &amp; Acct List'!AU15</f>
        <v>0</v>
      </c>
      <c r="CX14" s="0" t="n">
        <f aca="false">'Site &amp; Acct List'!AV15</f>
        <v>0</v>
      </c>
      <c r="CY14" s="0" t="n">
        <f aca="false">'Site &amp; Acct List'!AW15</f>
        <v>0</v>
      </c>
      <c r="CZ14" s="0" t="n">
        <f aca="false">'Site &amp; Acct List'!AX15</f>
        <v>0</v>
      </c>
      <c r="DA14" s="0" t="n">
        <f aca="false">'Site &amp; Acct List'!AY15</f>
        <v>0</v>
      </c>
      <c r="DB14" s="0" t="n">
        <f aca="false">'Site &amp; Acct List'!AZ15</f>
        <v>0</v>
      </c>
    </row>
    <row r="15" customFormat="false" ht="12.75" hidden="false" customHeight="false" outlineLevel="0" collapsed="false">
      <c r="A15" s="253" t="n">
        <f aca="false">'Deal Info '!M2</f>
        <v>0</v>
      </c>
      <c r="BD15" s="0" t="n">
        <f aca="false">'Site &amp; Acct List'!U16</f>
        <v>0</v>
      </c>
      <c r="BF15" s="0" t="n">
        <f aca="false">'Site &amp; Acct List'!B16</f>
        <v>0</v>
      </c>
      <c r="BG15" s="0" t="n">
        <f aca="false">'Site &amp; Acct List'!C16</f>
        <v>0</v>
      </c>
      <c r="BH15" s="0" t="n">
        <f aca="false">'Site &amp; Acct List'!D16</f>
        <v>0</v>
      </c>
      <c r="BI15" s="0" t="n">
        <f aca="false">'Site &amp; Acct List'!E16</f>
        <v>0</v>
      </c>
      <c r="BJ15" s="0" t="n">
        <f aca="false">'Site &amp; Acct List'!F16</f>
        <v>0</v>
      </c>
      <c r="BK15" s="0" t="n">
        <f aca="false">'Site &amp; Acct List'!G16</f>
        <v>0</v>
      </c>
      <c r="BL15" s="0" t="n">
        <f aca="false">'Site &amp; Acct List'!H16</f>
        <v>0</v>
      </c>
      <c r="BM15" s="0" t="n">
        <f aca="false">'Site &amp; Acct List'!I16</f>
        <v>0</v>
      </c>
      <c r="BN15" s="0" t="n">
        <f aca="false">'Site &amp; Acct List'!O16</f>
        <v>0</v>
      </c>
      <c r="BO15" s="0" t="n">
        <f aca="false">'Site &amp; Acct List'!P16</f>
        <v>0</v>
      </c>
      <c r="BP15" s="0" t="n">
        <f aca="false">'Site &amp; Acct List'!Q16</f>
        <v>0</v>
      </c>
      <c r="BQ15" s="0" t="n">
        <f aca="false">'Site &amp; Acct List'!R16</f>
        <v>0</v>
      </c>
      <c r="BR15" s="0" t="n">
        <f aca="false">'Site &amp; Acct List'!V16</f>
        <v>0</v>
      </c>
      <c r="BS15" s="0" t="n">
        <f aca="false">'Site &amp; Acct List'!W16</f>
        <v>0</v>
      </c>
      <c r="BT15" s="0" t="n">
        <f aca="false">'Site &amp; Acct List'!X16</f>
        <v>0</v>
      </c>
      <c r="BU15" s="0" t="n">
        <f aca="false">'Site &amp; Acct List'!Y16</f>
        <v>0</v>
      </c>
      <c r="BV15" s="0" t="n">
        <f aca="false">'Site &amp; Acct List'!Z16</f>
        <v>0</v>
      </c>
      <c r="BW15" s="0" t="n">
        <f aca="false">'Site &amp; Acct List'!AA16</f>
        <v>0</v>
      </c>
      <c r="BX15" s="0" t="n">
        <f aca="false">'Site &amp; Acct List'!AB16</f>
        <v>0</v>
      </c>
      <c r="BY15" s="0" t="n">
        <f aca="false">'Site &amp; Acct List'!AC16</f>
        <v>0</v>
      </c>
      <c r="BZ15" s="0" t="n">
        <f aca="false">'Site &amp; Acct List'!AD16</f>
        <v>0</v>
      </c>
      <c r="CA15" s="0" t="n">
        <f aca="false">'Site &amp; Acct List'!AE16</f>
        <v>0</v>
      </c>
      <c r="CB15" s="0" t="n">
        <f aca="false">'Site &amp; Acct List'!AF16</f>
        <v>0</v>
      </c>
      <c r="CC15" s="0" t="n">
        <f aca="false">'Site &amp; Acct List'!AG16</f>
        <v>0</v>
      </c>
      <c r="CD15" s="0" t="n">
        <f aca="false">'Site &amp; Acct List'!AH16</f>
        <v>0</v>
      </c>
      <c r="CE15" s="0" t="n">
        <f aca="false">'Site &amp; Acct List'!AI16</f>
        <v>0</v>
      </c>
      <c r="CF15" s="0" t="n">
        <f aca="false">'Site &amp; Acct List'!AJ16</f>
        <v>0</v>
      </c>
      <c r="CG15" s="0" t="n">
        <f aca="false">'Site &amp; Acct List'!AK16</f>
        <v>0</v>
      </c>
      <c r="CH15" s="0" t="n">
        <f aca="false">'Site &amp; Acct List'!AQ16</f>
        <v>0</v>
      </c>
      <c r="CI15" s="0" t="n">
        <f aca="false">'Site &amp; Acct List'!AR16</f>
        <v>0</v>
      </c>
      <c r="CJ15" s="0" t="n">
        <f aca="false">'Site &amp; Acct List'!AS16</f>
        <v>0</v>
      </c>
      <c r="CK15" s="0" t="n">
        <f aca="false">'Site &amp; Acct List'!AT16</f>
        <v>0</v>
      </c>
      <c r="CL15" s="0" t="n">
        <f aca="false">'Site &amp; Acct List'!AL16</f>
        <v>0</v>
      </c>
      <c r="CM15" s="0" t="n">
        <f aca="false">'Site &amp; Acct List'!AM16</f>
        <v>0</v>
      </c>
      <c r="CN15" s="0" t="n">
        <f aca="false">'Site &amp; Acct List'!K16</f>
        <v>0</v>
      </c>
      <c r="CO15" s="0" t="n">
        <f aca="false">'Site &amp; Acct List'!L16</f>
        <v>0</v>
      </c>
      <c r="CP15" s="0" t="n">
        <f aca="false">'Site &amp; Acct List'!M16</f>
        <v>0</v>
      </c>
      <c r="CQ15" s="0" t="n">
        <f aca="false">'Site &amp; Acct List'!N16</f>
        <v>0</v>
      </c>
      <c r="CR15" s="0" t="n">
        <f aca="false">'Site &amp; Acct List'!S16</f>
        <v>0</v>
      </c>
      <c r="CS15" s="0" t="n">
        <f aca="false">'Site &amp; Acct List'!T16</f>
        <v>0</v>
      </c>
      <c r="CT15" s="252" t="n">
        <f aca="false">'Site &amp; Acct List'!AN16</f>
        <v>0</v>
      </c>
      <c r="CU15" s="0" t="n">
        <f aca="false">'Site &amp; Acct List'!AO16</f>
        <v>0</v>
      </c>
      <c r="CV15" s="0" t="n">
        <f aca="false">'Site &amp; Acct List'!AP16</f>
        <v>0</v>
      </c>
      <c r="CW15" s="0" t="n">
        <f aca="false">'Site &amp; Acct List'!AU16</f>
        <v>0</v>
      </c>
      <c r="CX15" s="0" t="n">
        <f aca="false">'Site &amp; Acct List'!AV16</f>
        <v>0</v>
      </c>
      <c r="CY15" s="0" t="n">
        <f aca="false">'Site &amp; Acct List'!AW16</f>
        <v>0</v>
      </c>
      <c r="CZ15" s="0" t="n">
        <f aca="false">'Site &amp; Acct List'!AX16</f>
        <v>0</v>
      </c>
      <c r="DA15" s="0" t="n">
        <f aca="false">'Site &amp; Acct List'!AY16</f>
        <v>0</v>
      </c>
      <c r="DB15" s="0" t="n">
        <f aca="false">'Site &amp; Acct List'!AZ16</f>
        <v>0</v>
      </c>
    </row>
    <row r="16" customFormat="false" ht="12.75" hidden="false" customHeight="false" outlineLevel="0" collapsed="false">
      <c r="A16" s="253" t="n">
        <f aca="false">'Deal Info '!M2</f>
        <v>0</v>
      </c>
      <c r="BD16" s="0" t="n">
        <f aca="false">'Site &amp; Acct List'!U17</f>
        <v>0</v>
      </c>
      <c r="BF16" s="0" t="n">
        <f aca="false">'Site &amp; Acct List'!B17</f>
        <v>0</v>
      </c>
      <c r="BG16" s="0" t="n">
        <f aca="false">'Site &amp; Acct List'!C17</f>
        <v>0</v>
      </c>
      <c r="BH16" s="0" t="n">
        <f aca="false">'Site &amp; Acct List'!D17</f>
        <v>0</v>
      </c>
      <c r="BI16" s="0" t="n">
        <f aca="false">'Site &amp; Acct List'!E17</f>
        <v>0</v>
      </c>
      <c r="BJ16" s="0" t="n">
        <f aca="false">'Site &amp; Acct List'!F17</f>
        <v>0</v>
      </c>
      <c r="BK16" s="0" t="n">
        <f aca="false">'Site &amp; Acct List'!G17</f>
        <v>0</v>
      </c>
      <c r="BL16" s="0" t="n">
        <f aca="false">'Site &amp; Acct List'!H17</f>
        <v>0</v>
      </c>
      <c r="BM16" s="0" t="n">
        <f aca="false">'Site &amp; Acct List'!I17</f>
        <v>0</v>
      </c>
      <c r="BN16" s="0" t="n">
        <f aca="false">'Site &amp; Acct List'!O17</f>
        <v>0</v>
      </c>
      <c r="BO16" s="0" t="n">
        <f aca="false">'Site &amp; Acct List'!P17</f>
        <v>0</v>
      </c>
      <c r="BP16" s="0" t="n">
        <f aca="false">'Site &amp; Acct List'!Q17</f>
        <v>0</v>
      </c>
      <c r="BQ16" s="0" t="n">
        <f aca="false">'Site &amp; Acct List'!R17</f>
        <v>0</v>
      </c>
      <c r="BR16" s="0" t="n">
        <f aca="false">'Site &amp; Acct List'!V17</f>
        <v>0</v>
      </c>
      <c r="BS16" s="0" t="n">
        <f aca="false">'Site &amp; Acct List'!W17</f>
        <v>0</v>
      </c>
      <c r="BT16" s="0" t="n">
        <f aca="false">'Site &amp; Acct List'!X17</f>
        <v>0</v>
      </c>
      <c r="BU16" s="0" t="n">
        <f aca="false">'Site &amp; Acct List'!Y17</f>
        <v>0</v>
      </c>
      <c r="BV16" s="0" t="n">
        <f aca="false">'Site &amp; Acct List'!Z17</f>
        <v>0</v>
      </c>
      <c r="BW16" s="0" t="n">
        <f aca="false">'Site &amp; Acct List'!AA17</f>
        <v>0</v>
      </c>
      <c r="BX16" s="0" t="n">
        <f aca="false">'Site &amp; Acct List'!AB17</f>
        <v>0</v>
      </c>
      <c r="BY16" s="0" t="n">
        <f aca="false">'Site &amp; Acct List'!AC17</f>
        <v>0</v>
      </c>
      <c r="BZ16" s="0" t="n">
        <f aca="false">'Site &amp; Acct List'!AD17</f>
        <v>0</v>
      </c>
      <c r="CA16" s="0" t="n">
        <f aca="false">'Site &amp; Acct List'!AE17</f>
        <v>0</v>
      </c>
      <c r="CB16" s="0" t="n">
        <f aca="false">'Site &amp; Acct List'!AF17</f>
        <v>0</v>
      </c>
      <c r="CC16" s="0" t="n">
        <f aca="false">'Site &amp; Acct List'!AG17</f>
        <v>0</v>
      </c>
      <c r="CD16" s="0" t="n">
        <f aca="false">'Site &amp; Acct List'!AH17</f>
        <v>0</v>
      </c>
      <c r="CE16" s="0" t="n">
        <f aca="false">'Site &amp; Acct List'!AI17</f>
        <v>0</v>
      </c>
      <c r="CF16" s="0" t="n">
        <f aca="false">'Site &amp; Acct List'!AJ17</f>
        <v>0</v>
      </c>
      <c r="CG16" s="0" t="n">
        <f aca="false">'Site &amp; Acct List'!AK17</f>
        <v>0</v>
      </c>
      <c r="CH16" s="0" t="n">
        <f aca="false">'Site &amp; Acct List'!AQ17</f>
        <v>0</v>
      </c>
      <c r="CI16" s="0" t="n">
        <f aca="false">'Site &amp; Acct List'!AR17</f>
        <v>0</v>
      </c>
      <c r="CJ16" s="0" t="n">
        <f aca="false">'Site &amp; Acct List'!AS17</f>
        <v>0</v>
      </c>
      <c r="CK16" s="0" t="n">
        <f aca="false">'Site &amp; Acct List'!AT17</f>
        <v>0</v>
      </c>
      <c r="CL16" s="0" t="n">
        <f aca="false">'Site &amp; Acct List'!AL17</f>
        <v>0</v>
      </c>
      <c r="CM16" s="0" t="n">
        <f aca="false">'Site &amp; Acct List'!AM17</f>
        <v>0</v>
      </c>
      <c r="CN16" s="0" t="n">
        <f aca="false">'Site &amp; Acct List'!K17</f>
        <v>0</v>
      </c>
      <c r="CO16" s="0" t="n">
        <f aca="false">'Site &amp; Acct List'!L17</f>
        <v>0</v>
      </c>
      <c r="CP16" s="0" t="n">
        <f aca="false">'Site &amp; Acct List'!M17</f>
        <v>0</v>
      </c>
      <c r="CQ16" s="0" t="n">
        <f aca="false">'Site &amp; Acct List'!N17</f>
        <v>0</v>
      </c>
      <c r="CR16" s="0" t="n">
        <f aca="false">'Site &amp; Acct List'!S17</f>
        <v>0</v>
      </c>
      <c r="CS16" s="0" t="n">
        <f aca="false">'Site &amp; Acct List'!T17</f>
        <v>0</v>
      </c>
      <c r="CT16" s="252" t="n">
        <f aca="false">'Site &amp; Acct List'!AN17</f>
        <v>0</v>
      </c>
      <c r="CU16" s="0" t="n">
        <f aca="false">'Site &amp; Acct List'!AO17</f>
        <v>0</v>
      </c>
      <c r="CV16" s="0" t="n">
        <f aca="false">'Site &amp; Acct List'!AP17</f>
        <v>0</v>
      </c>
      <c r="CW16" s="0" t="n">
        <f aca="false">'Site &amp; Acct List'!AU17</f>
        <v>0</v>
      </c>
      <c r="CX16" s="0" t="n">
        <f aca="false">'Site &amp; Acct List'!AV17</f>
        <v>0</v>
      </c>
      <c r="CY16" s="0" t="n">
        <f aca="false">'Site &amp; Acct List'!AW17</f>
        <v>0</v>
      </c>
      <c r="CZ16" s="0" t="n">
        <f aca="false">'Site &amp; Acct List'!AX17</f>
        <v>0</v>
      </c>
      <c r="DA16" s="0" t="n">
        <f aca="false">'Site &amp; Acct List'!AY17</f>
        <v>0</v>
      </c>
      <c r="DB16" s="0" t="n">
        <f aca="false">'Site &amp; Acct List'!AZ17</f>
        <v>0</v>
      </c>
    </row>
    <row r="17" customFormat="false" ht="12.75" hidden="false" customHeight="false" outlineLevel="0" collapsed="false">
      <c r="A17" s="253" t="n">
        <f aca="false">'Deal Info '!M2</f>
        <v>0</v>
      </c>
      <c r="BD17" s="0" t="n">
        <f aca="false">'Site &amp; Acct List'!U18</f>
        <v>0</v>
      </c>
      <c r="BF17" s="0" t="n">
        <f aca="false">'Site &amp; Acct List'!B18</f>
        <v>0</v>
      </c>
      <c r="BG17" s="0" t="n">
        <f aca="false">'Site &amp; Acct List'!C18</f>
        <v>0</v>
      </c>
      <c r="BH17" s="0" t="n">
        <f aca="false">'Site &amp; Acct List'!D18</f>
        <v>0</v>
      </c>
      <c r="BI17" s="0" t="n">
        <f aca="false">'Site &amp; Acct List'!E18</f>
        <v>0</v>
      </c>
      <c r="BJ17" s="0" t="n">
        <f aca="false">'Site &amp; Acct List'!F18</f>
        <v>0</v>
      </c>
      <c r="BK17" s="0" t="n">
        <f aca="false">'Site &amp; Acct List'!G18</f>
        <v>0</v>
      </c>
      <c r="BL17" s="0" t="n">
        <f aca="false">'Site &amp; Acct List'!H18</f>
        <v>0</v>
      </c>
      <c r="BM17" s="0" t="n">
        <f aca="false">'Site &amp; Acct List'!I18</f>
        <v>0</v>
      </c>
      <c r="BN17" s="0" t="n">
        <f aca="false">'Site &amp; Acct List'!O18</f>
        <v>0</v>
      </c>
      <c r="BO17" s="0" t="n">
        <f aca="false">'Site &amp; Acct List'!P18</f>
        <v>0</v>
      </c>
      <c r="BP17" s="0" t="n">
        <f aca="false">'Site &amp; Acct List'!Q18</f>
        <v>0</v>
      </c>
      <c r="BQ17" s="0" t="n">
        <f aca="false">'Site &amp; Acct List'!R18</f>
        <v>0</v>
      </c>
      <c r="BR17" s="0" t="n">
        <f aca="false">'Site &amp; Acct List'!V18</f>
        <v>0</v>
      </c>
      <c r="BS17" s="0" t="n">
        <f aca="false">'Site &amp; Acct List'!W18</f>
        <v>0</v>
      </c>
      <c r="BT17" s="0" t="n">
        <f aca="false">'Site &amp; Acct List'!X18</f>
        <v>0</v>
      </c>
      <c r="BU17" s="0" t="n">
        <f aca="false">'Site &amp; Acct List'!Y18</f>
        <v>0</v>
      </c>
      <c r="BV17" s="0" t="n">
        <f aca="false">'Site &amp; Acct List'!Z18</f>
        <v>0</v>
      </c>
      <c r="BW17" s="0" t="n">
        <f aca="false">'Site &amp; Acct List'!AA18</f>
        <v>0</v>
      </c>
      <c r="BX17" s="0" t="n">
        <f aca="false">'Site &amp; Acct List'!AB18</f>
        <v>0</v>
      </c>
      <c r="BY17" s="0" t="n">
        <f aca="false">'Site &amp; Acct List'!AC18</f>
        <v>0</v>
      </c>
      <c r="BZ17" s="0" t="n">
        <f aca="false">'Site &amp; Acct List'!AD18</f>
        <v>0</v>
      </c>
      <c r="CA17" s="0" t="n">
        <f aca="false">'Site &amp; Acct List'!AE18</f>
        <v>0</v>
      </c>
      <c r="CB17" s="0" t="n">
        <f aca="false">'Site &amp; Acct List'!AF18</f>
        <v>0</v>
      </c>
      <c r="CC17" s="0" t="n">
        <f aca="false">'Site &amp; Acct List'!AG18</f>
        <v>0</v>
      </c>
      <c r="CD17" s="0" t="n">
        <f aca="false">'Site &amp; Acct List'!AH18</f>
        <v>0</v>
      </c>
      <c r="CE17" s="0" t="n">
        <f aca="false">'Site &amp; Acct List'!AI18</f>
        <v>0</v>
      </c>
      <c r="CF17" s="0" t="n">
        <f aca="false">'Site &amp; Acct List'!AJ18</f>
        <v>0</v>
      </c>
      <c r="CG17" s="0" t="n">
        <f aca="false">'Site &amp; Acct List'!AK18</f>
        <v>0</v>
      </c>
      <c r="CH17" s="0" t="n">
        <f aca="false">'Site &amp; Acct List'!AQ18</f>
        <v>0</v>
      </c>
      <c r="CI17" s="0" t="n">
        <f aca="false">'Site &amp; Acct List'!AR18</f>
        <v>0</v>
      </c>
      <c r="CJ17" s="0" t="n">
        <f aca="false">'Site &amp; Acct List'!AS18</f>
        <v>0</v>
      </c>
      <c r="CK17" s="0" t="n">
        <f aca="false">'Site &amp; Acct List'!AT18</f>
        <v>0</v>
      </c>
      <c r="CL17" s="0" t="n">
        <f aca="false">'Site &amp; Acct List'!AL18</f>
        <v>0</v>
      </c>
      <c r="CM17" s="0" t="n">
        <f aca="false">'Site &amp; Acct List'!AM18</f>
        <v>0</v>
      </c>
      <c r="CN17" s="0" t="n">
        <f aca="false">'Site &amp; Acct List'!K18</f>
        <v>0</v>
      </c>
      <c r="CO17" s="0" t="n">
        <f aca="false">'Site &amp; Acct List'!L18</f>
        <v>0</v>
      </c>
      <c r="CP17" s="0" t="n">
        <f aca="false">'Site &amp; Acct List'!M18</f>
        <v>0</v>
      </c>
      <c r="CQ17" s="0" t="n">
        <f aca="false">'Site &amp; Acct List'!N18</f>
        <v>0</v>
      </c>
      <c r="CR17" s="0" t="n">
        <f aca="false">'Site &amp; Acct List'!S18</f>
        <v>0</v>
      </c>
      <c r="CS17" s="0" t="n">
        <f aca="false">'Site &amp; Acct List'!T18</f>
        <v>0</v>
      </c>
      <c r="CT17" s="252" t="n">
        <f aca="false">'Site &amp; Acct List'!AN18</f>
        <v>0</v>
      </c>
      <c r="CU17" s="0" t="n">
        <f aca="false">'Site &amp; Acct List'!AO18</f>
        <v>0</v>
      </c>
      <c r="CV17" s="0" t="n">
        <f aca="false">'Site &amp; Acct List'!AP18</f>
        <v>0</v>
      </c>
      <c r="CW17" s="0" t="n">
        <f aca="false">'Site &amp; Acct List'!AU18</f>
        <v>0</v>
      </c>
      <c r="CX17" s="0" t="n">
        <f aca="false">'Site &amp; Acct List'!AV18</f>
        <v>0</v>
      </c>
      <c r="CY17" s="0" t="n">
        <f aca="false">'Site &amp; Acct List'!AW18</f>
        <v>0</v>
      </c>
      <c r="CZ17" s="0" t="n">
        <f aca="false">'Site &amp; Acct List'!AX18</f>
        <v>0</v>
      </c>
      <c r="DA17" s="0" t="n">
        <f aca="false">'Site &amp; Acct List'!AY18</f>
        <v>0</v>
      </c>
      <c r="DB17" s="0" t="n">
        <f aca="false">'Site &amp; Acct List'!AZ18</f>
        <v>0</v>
      </c>
    </row>
    <row r="18" customFormat="false" ht="12.75" hidden="false" customHeight="false" outlineLevel="0" collapsed="false">
      <c r="A18" s="253" t="n">
        <f aca="false">'Deal Info '!M2</f>
        <v>0</v>
      </c>
      <c r="BD18" s="0" t="n">
        <f aca="false">'Site &amp; Acct List'!U19</f>
        <v>0</v>
      </c>
      <c r="BF18" s="0" t="n">
        <f aca="false">'Site &amp; Acct List'!B19</f>
        <v>0</v>
      </c>
      <c r="BG18" s="0" t="n">
        <f aca="false">'Site &amp; Acct List'!C19</f>
        <v>0</v>
      </c>
      <c r="BH18" s="0" t="n">
        <f aca="false">'Site &amp; Acct List'!D19</f>
        <v>0</v>
      </c>
      <c r="BI18" s="0" t="n">
        <f aca="false">'Site &amp; Acct List'!E19</f>
        <v>0</v>
      </c>
      <c r="BJ18" s="0" t="n">
        <f aca="false">'Site &amp; Acct List'!F19</f>
        <v>0</v>
      </c>
      <c r="BK18" s="0" t="n">
        <f aca="false">'Site &amp; Acct List'!G19</f>
        <v>0</v>
      </c>
      <c r="BL18" s="0" t="n">
        <f aca="false">'Site &amp; Acct List'!H19</f>
        <v>0</v>
      </c>
      <c r="BM18" s="0" t="n">
        <f aca="false">'Site &amp; Acct List'!I19</f>
        <v>0</v>
      </c>
      <c r="BN18" s="0" t="n">
        <f aca="false">'Site &amp; Acct List'!O19</f>
        <v>0</v>
      </c>
      <c r="BO18" s="0" t="n">
        <f aca="false">'Site &amp; Acct List'!P19</f>
        <v>0</v>
      </c>
      <c r="BP18" s="0" t="n">
        <f aca="false">'Site &amp; Acct List'!Q19</f>
        <v>0</v>
      </c>
      <c r="BQ18" s="0" t="n">
        <f aca="false">'Site &amp; Acct List'!R19</f>
        <v>0</v>
      </c>
      <c r="BR18" s="0" t="n">
        <f aca="false">'Site &amp; Acct List'!V19</f>
        <v>0</v>
      </c>
      <c r="BS18" s="0" t="n">
        <f aca="false">'Site &amp; Acct List'!W19</f>
        <v>0</v>
      </c>
      <c r="BT18" s="0" t="n">
        <f aca="false">'Site &amp; Acct List'!X19</f>
        <v>0</v>
      </c>
      <c r="BU18" s="0" t="n">
        <f aca="false">'Site &amp; Acct List'!Y19</f>
        <v>0</v>
      </c>
      <c r="BV18" s="0" t="n">
        <f aca="false">'Site &amp; Acct List'!Z19</f>
        <v>0</v>
      </c>
      <c r="BW18" s="0" t="n">
        <f aca="false">'Site &amp; Acct List'!AA19</f>
        <v>0</v>
      </c>
      <c r="BX18" s="0" t="n">
        <f aca="false">'Site &amp; Acct List'!AB19</f>
        <v>0</v>
      </c>
      <c r="BY18" s="0" t="n">
        <f aca="false">'Site &amp; Acct List'!AC19</f>
        <v>0</v>
      </c>
      <c r="BZ18" s="0" t="n">
        <f aca="false">'Site &amp; Acct List'!AD19</f>
        <v>0</v>
      </c>
      <c r="CA18" s="0" t="n">
        <f aca="false">'Site &amp; Acct List'!AE19</f>
        <v>0</v>
      </c>
      <c r="CB18" s="0" t="n">
        <f aca="false">'Site &amp; Acct List'!AF19</f>
        <v>0</v>
      </c>
      <c r="CC18" s="0" t="n">
        <f aca="false">'Site &amp; Acct List'!AG19</f>
        <v>0</v>
      </c>
      <c r="CD18" s="0" t="n">
        <f aca="false">'Site &amp; Acct List'!AH19</f>
        <v>0</v>
      </c>
      <c r="CE18" s="0" t="n">
        <f aca="false">'Site &amp; Acct List'!AI19</f>
        <v>0</v>
      </c>
      <c r="CF18" s="0" t="n">
        <f aca="false">'Site &amp; Acct List'!AJ19</f>
        <v>0</v>
      </c>
      <c r="CG18" s="0" t="n">
        <f aca="false">'Site &amp; Acct List'!AK19</f>
        <v>0</v>
      </c>
      <c r="CH18" s="0" t="n">
        <f aca="false">'Site &amp; Acct List'!AQ19</f>
        <v>0</v>
      </c>
      <c r="CI18" s="0" t="n">
        <f aca="false">'Site &amp; Acct List'!AR19</f>
        <v>0</v>
      </c>
      <c r="CJ18" s="0" t="n">
        <f aca="false">'Site &amp; Acct List'!AS19</f>
        <v>0</v>
      </c>
      <c r="CK18" s="0" t="n">
        <f aca="false">'Site &amp; Acct List'!AT19</f>
        <v>0</v>
      </c>
      <c r="CL18" s="0" t="n">
        <f aca="false">'Site &amp; Acct List'!AL19</f>
        <v>0</v>
      </c>
      <c r="CM18" s="0" t="n">
        <f aca="false">'Site &amp; Acct List'!AM19</f>
        <v>0</v>
      </c>
      <c r="CN18" s="0" t="n">
        <f aca="false">'Site &amp; Acct List'!K19</f>
        <v>0</v>
      </c>
      <c r="CO18" s="0" t="n">
        <f aca="false">'Site &amp; Acct List'!L19</f>
        <v>0</v>
      </c>
      <c r="CP18" s="0" t="n">
        <f aca="false">'Site &amp; Acct List'!M19</f>
        <v>0</v>
      </c>
      <c r="CQ18" s="0" t="n">
        <f aca="false">'Site &amp; Acct List'!N19</f>
        <v>0</v>
      </c>
      <c r="CR18" s="0" t="n">
        <f aca="false">'Site &amp; Acct List'!S19</f>
        <v>0</v>
      </c>
      <c r="CS18" s="0" t="n">
        <f aca="false">'Site &amp; Acct List'!T19</f>
        <v>0</v>
      </c>
      <c r="CT18" s="252" t="n">
        <f aca="false">'Site &amp; Acct List'!AN19</f>
        <v>0</v>
      </c>
      <c r="CU18" s="0" t="n">
        <f aca="false">'Site &amp; Acct List'!AO19</f>
        <v>0</v>
      </c>
      <c r="CV18" s="0" t="n">
        <f aca="false">'Site &amp; Acct List'!AP19</f>
        <v>0</v>
      </c>
      <c r="CW18" s="0" t="n">
        <f aca="false">'Site &amp; Acct List'!AU19</f>
        <v>0</v>
      </c>
      <c r="CX18" s="0" t="n">
        <f aca="false">'Site &amp; Acct List'!AV19</f>
        <v>0</v>
      </c>
      <c r="CY18" s="0" t="n">
        <f aca="false">'Site &amp; Acct List'!AW19</f>
        <v>0</v>
      </c>
      <c r="CZ18" s="0" t="n">
        <f aca="false">'Site &amp; Acct List'!AX19</f>
        <v>0</v>
      </c>
      <c r="DA18" s="0" t="n">
        <f aca="false">'Site &amp; Acct List'!AY19</f>
        <v>0</v>
      </c>
      <c r="DB18" s="0" t="n">
        <f aca="false">'Site &amp; Acct List'!AZ19</f>
        <v>0</v>
      </c>
    </row>
    <row r="19" customFormat="false" ht="12.75" hidden="false" customHeight="false" outlineLevel="0" collapsed="false">
      <c r="A19" s="253" t="n">
        <f aca="false">'Deal Info '!M2</f>
        <v>0</v>
      </c>
      <c r="BD19" s="0" t="n">
        <f aca="false">'Site &amp; Acct List'!U20</f>
        <v>0</v>
      </c>
      <c r="BF19" s="0" t="n">
        <f aca="false">'Site &amp; Acct List'!B20</f>
        <v>0</v>
      </c>
      <c r="BG19" s="0" t="n">
        <f aca="false">'Site &amp; Acct List'!C20</f>
        <v>0</v>
      </c>
      <c r="BH19" s="0" t="n">
        <f aca="false">'Site &amp; Acct List'!D20</f>
        <v>0</v>
      </c>
      <c r="BI19" s="0" t="n">
        <f aca="false">'Site &amp; Acct List'!E20</f>
        <v>0</v>
      </c>
      <c r="BJ19" s="0" t="n">
        <f aca="false">'Site &amp; Acct List'!F20</f>
        <v>0</v>
      </c>
      <c r="BK19" s="0" t="n">
        <f aca="false">'Site &amp; Acct List'!G20</f>
        <v>0</v>
      </c>
      <c r="BL19" s="0" t="n">
        <f aca="false">'Site &amp; Acct List'!H20</f>
        <v>0</v>
      </c>
      <c r="BM19" s="0" t="n">
        <f aca="false">'Site &amp; Acct List'!I20</f>
        <v>0</v>
      </c>
      <c r="BN19" s="0" t="n">
        <f aca="false">'Site &amp; Acct List'!O20</f>
        <v>0</v>
      </c>
      <c r="BO19" s="0" t="n">
        <f aca="false">'Site &amp; Acct List'!P20</f>
        <v>0</v>
      </c>
      <c r="BP19" s="0" t="n">
        <f aca="false">'Site &amp; Acct List'!Q20</f>
        <v>0</v>
      </c>
      <c r="BQ19" s="0" t="n">
        <f aca="false">'Site &amp; Acct List'!R20</f>
        <v>0</v>
      </c>
      <c r="BR19" s="0" t="n">
        <f aca="false">'Site &amp; Acct List'!V20</f>
        <v>0</v>
      </c>
      <c r="BS19" s="0" t="n">
        <f aca="false">'Site &amp; Acct List'!W20</f>
        <v>0</v>
      </c>
      <c r="BT19" s="0" t="n">
        <f aca="false">'Site &amp; Acct List'!X20</f>
        <v>0</v>
      </c>
      <c r="BU19" s="0" t="n">
        <f aca="false">'Site &amp; Acct List'!Y20</f>
        <v>0</v>
      </c>
      <c r="BV19" s="0" t="n">
        <f aca="false">'Site &amp; Acct List'!Z20</f>
        <v>0</v>
      </c>
      <c r="BW19" s="0" t="n">
        <f aca="false">'Site &amp; Acct List'!AA20</f>
        <v>0</v>
      </c>
      <c r="BX19" s="0" t="n">
        <f aca="false">'Site &amp; Acct List'!AB20</f>
        <v>0</v>
      </c>
      <c r="BY19" s="0" t="n">
        <f aca="false">'Site &amp; Acct List'!AC20</f>
        <v>0</v>
      </c>
      <c r="BZ19" s="0" t="n">
        <f aca="false">'Site &amp; Acct List'!AD20</f>
        <v>0</v>
      </c>
      <c r="CA19" s="0" t="n">
        <f aca="false">'Site &amp; Acct List'!AE20</f>
        <v>0</v>
      </c>
      <c r="CB19" s="0" t="n">
        <f aca="false">'Site &amp; Acct List'!AF20</f>
        <v>0</v>
      </c>
      <c r="CC19" s="0" t="n">
        <f aca="false">'Site &amp; Acct List'!AG20</f>
        <v>0</v>
      </c>
      <c r="CD19" s="0" t="n">
        <f aca="false">'Site &amp; Acct List'!AH20</f>
        <v>0</v>
      </c>
      <c r="CE19" s="0" t="n">
        <f aca="false">'Site &amp; Acct List'!AI20</f>
        <v>0</v>
      </c>
      <c r="CF19" s="0" t="n">
        <f aca="false">'Site &amp; Acct List'!AJ20</f>
        <v>0</v>
      </c>
      <c r="CG19" s="0" t="n">
        <f aca="false">'Site &amp; Acct List'!AK20</f>
        <v>0</v>
      </c>
      <c r="CH19" s="0" t="n">
        <f aca="false">'Site &amp; Acct List'!AQ20</f>
        <v>0</v>
      </c>
      <c r="CI19" s="0" t="n">
        <f aca="false">'Site &amp; Acct List'!AR20</f>
        <v>0</v>
      </c>
      <c r="CJ19" s="0" t="n">
        <f aca="false">'Site &amp; Acct List'!AS20</f>
        <v>0</v>
      </c>
      <c r="CK19" s="0" t="n">
        <f aca="false">'Site &amp; Acct List'!AT20</f>
        <v>0</v>
      </c>
      <c r="CL19" s="0" t="n">
        <f aca="false">'Site &amp; Acct List'!AL20</f>
        <v>0</v>
      </c>
      <c r="CM19" s="0" t="n">
        <f aca="false">'Site &amp; Acct List'!AM20</f>
        <v>0</v>
      </c>
      <c r="CN19" s="0" t="n">
        <f aca="false">'Site &amp; Acct List'!K20</f>
        <v>0</v>
      </c>
      <c r="CO19" s="0" t="n">
        <f aca="false">'Site &amp; Acct List'!L20</f>
        <v>0</v>
      </c>
      <c r="CP19" s="0" t="n">
        <f aca="false">'Site &amp; Acct List'!M20</f>
        <v>0</v>
      </c>
      <c r="CQ19" s="0" t="n">
        <f aca="false">'Site &amp; Acct List'!N20</f>
        <v>0</v>
      </c>
      <c r="CR19" s="0" t="n">
        <f aca="false">'Site &amp; Acct List'!S20</f>
        <v>0</v>
      </c>
      <c r="CS19" s="0" t="n">
        <f aca="false">'Site &amp; Acct List'!T20</f>
        <v>0</v>
      </c>
      <c r="CT19" s="252" t="n">
        <f aca="false">'Site &amp; Acct List'!AN20</f>
        <v>0</v>
      </c>
      <c r="CU19" s="0" t="n">
        <f aca="false">'Site &amp; Acct List'!AO20</f>
        <v>0</v>
      </c>
      <c r="CV19" s="0" t="n">
        <f aca="false">'Site &amp; Acct List'!AP20</f>
        <v>0</v>
      </c>
      <c r="CW19" s="0" t="n">
        <f aca="false">'Site &amp; Acct List'!AU20</f>
        <v>0</v>
      </c>
      <c r="CX19" s="0" t="n">
        <f aca="false">'Site &amp; Acct List'!AV20</f>
        <v>0</v>
      </c>
      <c r="CY19" s="0" t="n">
        <f aca="false">'Site &amp; Acct List'!AW20</f>
        <v>0</v>
      </c>
      <c r="CZ19" s="0" t="n">
        <f aca="false">'Site &amp; Acct List'!AX20</f>
        <v>0</v>
      </c>
      <c r="DA19" s="0" t="n">
        <f aca="false">'Site &amp; Acct List'!AY20</f>
        <v>0</v>
      </c>
      <c r="DB19" s="0" t="n">
        <f aca="false">'Site &amp; Acct List'!AZ20</f>
        <v>0</v>
      </c>
    </row>
    <row r="20" customFormat="false" ht="12.75" hidden="false" customHeight="false" outlineLevel="0" collapsed="false">
      <c r="A20" s="253" t="n">
        <f aca="false">'Deal Info '!M2</f>
        <v>0</v>
      </c>
      <c r="BD20" s="0" t="n">
        <f aca="false">'Site &amp; Acct List'!U21</f>
        <v>0</v>
      </c>
      <c r="BF20" s="0" t="n">
        <f aca="false">'Site &amp; Acct List'!B21</f>
        <v>0</v>
      </c>
      <c r="BG20" s="0" t="n">
        <f aca="false">'Site &amp; Acct List'!C21</f>
        <v>0</v>
      </c>
      <c r="BH20" s="0" t="n">
        <f aca="false">'Site &amp; Acct List'!D21</f>
        <v>0</v>
      </c>
      <c r="BI20" s="0" t="n">
        <f aca="false">'Site &amp; Acct List'!E21</f>
        <v>0</v>
      </c>
      <c r="BJ20" s="0" t="n">
        <f aca="false">'Site &amp; Acct List'!F21</f>
        <v>0</v>
      </c>
      <c r="BK20" s="0" t="n">
        <f aca="false">'Site &amp; Acct List'!G21</f>
        <v>0</v>
      </c>
      <c r="BL20" s="0" t="n">
        <f aca="false">'Site &amp; Acct List'!H21</f>
        <v>0</v>
      </c>
      <c r="BM20" s="0" t="n">
        <f aca="false">'Site &amp; Acct List'!I21</f>
        <v>0</v>
      </c>
      <c r="BN20" s="0" t="n">
        <f aca="false">'Site &amp; Acct List'!O21</f>
        <v>0</v>
      </c>
      <c r="BO20" s="0" t="n">
        <f aca="false">'Site &amp; Acct List'!P21</f>
        <v>0</v>
      </c>
      <c r="BP20" s="0" t="n">
        <f aca="false">'Site &amp; Acct List'!Q21</f>
        <v>0</v>
      </c>
      <c r="BQ20" s="0" t="n">
        <f aca="false">'Site &amp; Acct List'!R21</f>
        <v>0</v>
      </c>
      <c r="BR20" s="0" t="n">
        <f aca="false">'Site &amp; Acct List'!V21</f>
        <v>0</v>
      </c>
      <c r="BS20" s="0" t="n">
        <f aca="false">'Site &amp; Acct List'!W21</f>
        <v>0</v>
      </c>
      <c r="BT20" s="0" t="n">
        <f aca="false">'Site &amp; Acct List'!X21</f>
        <v>0</v>
      </c>
      <c r="BU20" s="0" t="n">
        <f aca="false">'Site &amp; Acct List'!Y21</f>
        <v>0</v>
      </c>
      <c r="BV20" s="0" t="n">
        <f aca="false">'Site &amp; Acct List'!Z21</f>
        <v>0</v>
      </c>
      <c r="BW20" s="0" t="n">
        <f aca="false">'Site &amp; Acct List'!AA21</f>
        <v>0</v>
      </c>
      <c r="BX20" s="0" t="n">
        <f aca="false">'Site &amp; Acct List'!AB21</f>
        <v>0</v>
      </c>
      <c r="BY20" s="0" t="n">
        <f aca="false">'Site &amp; Acct List'!AC21</f>
        <v>0</v>
      </c>
      <c r="BZ20" s="0" t="n">
        <f aca="false">'Site &amp; Acct List'!AD21</f>
        <v>0</v>
      </c>
      <c r="CA20" s="0" t="n">
        <f aca="false">'Site &amp; Acct List'!AE21</f>
        <v>0</v>
      </c>
      <c r="CB20" s="0" t="n">
        <f aca="false">'Site &amp; Acct List'!AF21</f>
        <v>0</v>
      </c>
      <c r="CC20" s="0" t="n">
        <f aca="false">'Site &amp; Acct List'!AG21</f>
        <v>0</v>
      </c>
      <c r="CD20" s="0" t="n">
        <f aca="false">'Site &amp; Acct List'!AH21</f>
        <v>0</v>
      </c>
      <c r="CE20" s="0" t="n">
        <f aca="false">'Site &amp; Acct List'!AI21</f>
        <v>0</v>
      </c>
      <c r="CF20" s="0" t="n">
        <f aca="false">'Site &amp; Acct List'!AJ21</f>
        <v>0</v>
      </c>
      <c r="CG20" s="0" t="n">
        <f aca="false">'Site &amp; Acct List'!AK21</f>
        <v>0</v>
      </c>
      <c r="CH20" s="0" t="n">
        <f aca="false">'Site &amp; Acct List'!AQ21</f>
        <v>0</v>
      </c>
      <c r="CI20" s="0" t="n">
        <f aca="false">'Site &amp; Acct List'!AR21</f>
        <v>0</v>
      </c>
      <c r="CJ20" s="0" t="n">
        <f aca="false">'Site &amp; Acct List'!AS21</f>
        <v>0</v>
      </c>
      <c r="CK20" s="0" t="n">
        <f aca="false">'Site &amp; Acct List'!AT21</f>
        <v>0</v>
      </c>
      <c r="CL20" s="0" t="n">
        <f aca="false">'Site &amp; Acct List'!AL21</f>
        <v>0</v>
      </c>
      <c r="CM20" s="0" t="n">
        <f aca="false">'Site &amp; Acct List'!AM21</f>
        <v>0</v>
      </c>
      <c r="CN20" s="0" t="n">
        <f aca="false">'Site &amp; Acct List'!K21</f>
        <v>0</v>
      </c>
      <c r="CO20" s="0" t="n">
        <f aca="false">'Site &amp; Acct List'!L21</f>
        <v>0</v>
      </c>
      <c r="CP20" s="0" t="n">
        <f aca="false">'Site &amp; Acct List'!M21</f>
        <v>0</v>
      </c>
      <c r="CQ20" s="0" t="n">
        <f aca="false">'Site &amp; Acct List'!N21</f>
        <v>0</v>
      </c>
      <c r="CR20" s="0" t="n">
        <f aca="false">'Site &amp; Acct List'!S21</f>
        <v>0</v>
      </c>
      <c r="CS20" s="0" t="n">
        <f aca="false">'Site &amp; Acct List'!T21</f>
        <v>0</v>
      </c>
      <c r="CT20" s="252" t="n">
        <f aca="false">'Site &amp; Acct List'!AN21</f>
        <v>0</v>
      </c>
      <c r="CU20" s="0" t="n">
        <f aca="false">'Site &amp; Acct List'!AO21</f>
        <v>0</v>
      </c>
      <c r="CV20" s="0" t="n">
        <f aca="false">'Site &amp; Acct List'!AP21</f>
        <v>0</v>
      </c>
      <c r="CW20" s="0" t="n">
        <f aca="false">'Site &amp; Acct List'!AU21</f>
        <v>0</v>
      </c>
      <c r="CX20" s="0" t="n">
        <f aca="false">'Site &amp; Acct List'!AV21</f>
        <v>0</v>
      </c>
      <c r="CY20" s="0" t="n">
        <f aca="false">'Site &amp; Acct List'!AW21</f>
        <v>0</v>
      </c>
      <c r="CZ20" s="0" t="n">
        <f aca="false">'Site &amp; Acct List'!AX21</f>
        <v>0</v>
      </c>
      <c r="DA20" s="0" t="n">
        <f aca="false">'Site &amp; Acct List'!AY21</f>
        <v>0</v>
      </c>
      <c r="DB20" s="0" t="n">
        <f aca="false">'Site &amp; Acct List'!AZ21</f>
        <v>0</v>
      </c>
    </row>
    <row r="21" customFormat="false" ht="12.75" hidden="false" customHeight="false" outlineLevel="0" collapsed="false">
      <c r="A21" s="253" t="n">
        <f aca="false">'Deal Info '!M2</f>
        <v>0</v>
      </c>
      <c r="BD21" s="0" t="n">
        <f aca="false">'Site &amp; Acct List'!U22</f>
        <v>0</v>
      </c>
      <c r="BF21" s="0" t="n">
        <f aca="false">'Site &amp; Acct List'!B22</f>
        <v>0</v>
      </c>
      <c r="BG21" s="0" t="n">
        <f aca="false">'Site &amp; Acct List'!C22</f>
        <v>0</v>
      </c>
      <c r="BH21" s="0" t="n">
        <f aca="false">'Site &amp; Acct List'!D22</f>
        <v>0</v>
      </c>
      <c r="BI21" s="0" t="n">
        <f aca="false">'Site &amp; Acct List'!E22</f>
        <v>0</v>
      </c>
      <c r="BJ21" s="0" t="n">
        <f aca="false">'Site &amp; Acct List'!F22</f>
        <v>0</v>
      </c>
      <c r="BK21" s="0" t="n">
        <f aca="false">'Site &amp; Acct List'!G22</f>
        <v>0</v>
      </c>
      <c r="BL21" s="0" t="n">
        <f aca="false">'Site &amp; Acct List'!H22</f>
        <v>0</v>
      </c>
      <c r="BM21" s="0" t="n">
        <f aca="false">'Site &amp; Acct List'!I22</f>
        <v>0</v>
      </c>
      <c r="BN21" s="0" t="n">
        <f aca="false">'Site &amp; Acct List'!O22</f>
        <v>0</v>
      </c>
      <c r="BO21" s="0" t="n">
        <f aca="false">'Site &amp; Acct List'!P22</f>
        <v>0</v>
      </c>
      <c r="BP21" s="0" t="n">
        <f aca="false">'Site &amp; Acct List'!Q22</f>
        <v>0</v>
      </c>
      <c r="BQ21" s="0" t="n">
        <f aca="false">'Site &amp; Acct List'!R22</f>
        <v>0</v>
      </c>
      <c r="BR21" s="0" t="n">
        <f aca="false">'Site &amp; Acct List'!V22</f>
        <v>0</v>
      </c>
      <c r="BS21" s="0" t="n">
        <f aca="false">'Site &amp; Acct List'!W22</f>
        <v>0</v>
      </c>
      <c r="BT21" s="0" t="n">
        <f aca="false">'Site &amp; Acct List'!X22</f>
        <v>0</v>
      </c>
      <c r="BU21" s="0" t="n">
        <f aca="false">'Site &amp; Acct List'!Y22</f>
        <v>0</v>
      </c>
      <c r="BV21" s="0" t="n">
        <f aca="false">'Site &amp; Acct List'!Z22</f>
        <v>0</v>
      </c>
      <c r="BW21" s="0" t="n">
        <f aca="false">'Site &amp; Acct List'!AA22</f>
        <v>0</v>
      </c>
      <c r="BX21" s="0" t="n">
        <f aca="false">'Site &amp; Acct List'!AB22</f>
        <v>0</v>
      </c>
      <c r="BY21" s="0" t="n">
        <f aca="false">'Site &amp; Acct List'!AC22</f>
        <v>0</v>
      </c>
      <c r="BZ21" s="0" t="n">
        <f aca="false">'Site &amp; Acct List'!AD22</f>
        <v>0</v>
      </c>
      <c r="CA21" s="0" t="n">
        <f aca="false">'Site &amp; Acct List'!AE22</f>
        <v>0</v>
      </c>
      <c r="CB21" s="0" t="n">
        <f aca="false">'Site &amp; Acct List'!AF22</f>
        <v>0</v>
      </c>
      <c r="CC21" s="0" t="n">
        <f aca="false">'Site &amp; Acct List'!AG22</f>
        <v>0</v>
      </c>
      <c r="CD21" s="0" t="n">
        <f aca="false">'Site &amp; Acct List'!AH22</f>
        <v>0</v>
      </c>
      <c r="CE21" s="0" t="n">
        <f aca="false">'Site &amp; Acct List'!AI22</f>
        <v>0</v>
      </c>
      <c r="CF21" s="0" t="n">
        <f aca="false">'Site &amp; Acct List'!AJ22</f>
        <v>0</v>
      </c>
      <c r="CG21" s="0" t="n">
        <f aca="false">'Site &amp; Acct List'!AK22</f>
        <v>0</v>
      </c>
      <c r="CH21" s="0" t="n">
        <f aca="false">'Site &amp; Acct List'!AQ22</f>
        <v>0</v>
      </c>
      <c r="CI21" s="0" t="n">
        <f aca="false">'Site &amp; Acct List'!AR22</f>
        <v>0</v>
      </c>
      <c r="CJ21" s="0" t="n">
        <f aca="false">'Site &amp; Acct List'!AS22</f>
        <v>0</v>
      </c>
      <c r="CK21" s="0" t="n">
        <f aca="false">'Site &amp; Acct List'!AT22</f>
        <v>0</v>
      </c>
      <c r="CL21" s="0" t="n">
        <f aca="false">'Site &amp; Acct List'!AL22</f>
        <v>0</v>
      </c>
      <c r="CM21" s="0" t="n">
        <f aca="false">'Site &amp; Acct List'!AM22</f>
        <v>0</v>
      </c>
      <c r="CN21" s="0" t="n">
        <f aca="false">'Site &amp; Acct List'!K22</f>
        <v>0</v>
      </c>
      <c r="CO21" s="0" t="n">
        <f aca="false">'Site &amp; Acct List'!L22</f>
        <v>0</v>
      </c>
      <c r="CP21" s="0" t="n">
        <f aca="false">'Site &amp; Acct List'!M22</f>
        <v>0</v>
      </c>
      <c r="CQ21" s="0" t="n">
        <f aca="false">'Site &amp; Acct List'!N22</f>
        <v>0</v>
      </c>
      <c r="CR21" s="0" t="n">
        <f aca="false">'Site &amp; Acct List'!S22</f>
        <v>0</v>
      </c>
      <c r="CS21" s="0" t="n">
        <f aca="false">'Site &amp; Acct List'!T22</f>
        <v>0</v>
      </c>
      <c r="CT21" s="252" t="n">
        <f aca="false">'Site &amp; Acct List'!AN22</f>
        <v>0</v>
      </c>
      <c r="CU21" s="0" t="n">
        <f aca="false">'Site &amp; Acct List'!AO22</f>
        <v>0</v>
      </c>
      <c r="CV21" s="0" t="n">
        <f aca="false">'Site &amp; Acct List'!AP22</f>
        <v>0</v>
      </c>
      <c r="CW21" s="0" t="n">
        <f aca="false">'Site &amp; Acct List'!AU22</f>
        <v>0</v>
      </c>
      <c r="CX21" s="0" t="n">
        <f aca="false">'Site &amp; Acct List'!AV22</f>
        <v>0</v>
      </c>
      <c r="CY21" s="0" t="n">
        <f aca="false">'Site &amp; Acct List'!AW22</f>
        <v>0</v>
      </c>
      <c r="CZ21" s="0" t="n">
        <f aca="false">'Site &amp; Acct List'!AX22</f>
        <v>0</v>
      </c>
      <c r="DA21" s="0" t="n">
        <f aca="false">'Site &amp; Acct List'!AY22</f>
        <v>0</v>
      </c>
      <c r="DB21" s="0" t="n">
        <f aca="false">'Site &amp; Acct List'!AZ22</f>
        <v>0</v>
      </c>
    </row>
    <row r="22" customFormat="false" ht="12.75" hidden="false" customHeight="false" outlineLevel="0" collapsed="false">
      <c r="A22" s="253" t="n">
        <f aca="false">'Deal Info '!M2</f>
        <v>0</v>
      </c>
      <c r="BD22" s="0" t="n">
        <f aca="false">'Site &amp; Acct List'!U23</f>
        <v>0</v>
      </c>
      <c r="BF22" s="0" t="n">
        <f aca="false">'Site &amp; Acct List'!B23</f>
        <v>0</v>
      </c>
      <c r="BG22" s="0" t="n">
        <f aca="false">'Site &amp; Acct List'!C23</f>
        <v>0</v>
      </c>
      <c r="BH22" s="0" t="n">
        <f aca="false">'Site &amp; Acct List'!D23</f>
        <v>0</v>
      </c>
      <c r="BI22" s="0" t="n">
        <f aca="false">'Site &amp; Acct List'!E23</f>
        <v>0</v>
      </c>
      <c r="BJ22" s="0" t="n">
        <f aca="false">'Site &amp; Acct List'!F23</f>
        <v>0</v>
      </c>
      <c r="BK22" s="0" t="n">
        <f aca="false">'Site &amp; Acct List'!G23</f>
        <v>0</v>
      </c>
      <c r="BL22" s="0" t="n">
        <f aca="false">'Site &amp; Acct List'!H23</f>
        <v>0</v>
      </c>
      <c r="BM22" s="0" t="n">
        <f aca="false">'Site &amp; Acct List'!I23</f>
        <v>0</v>
      </c>
      <c r="BN22" s="0" t="n">
        <f aca="false">'Site &amp; Acct List'!O23</f>
        <v>0</v>
      </c>
      <c r="BO22" s="0" t="n">
        <f aca="false">'Site &amp; Acct List'!P23</f>
        <v>0</v>
      </c>
      <c r="BP22" s="0" t="n">
        <f aca="false">'Site &amp; Acct List'!Q23</f>
        <v>0</v>
      </c>
      <c r="BQ22" s="0" t="n">
        <f aca="false">'Site &amp; Acct List'!R23</f>
        <v>0</v>
      </c>
      <c r="BR22" s="0" t="n">
        <f aca="false">'Site &amp; Acct List'!V23</f>
        <v>0</v>
      </c>
      <c r="BS22" s="0" t="n">
        <f aca="false">'Site &amp; Acct List'!W23</f>
        <v>0</v>
      </c>
      <c r="BT22" s="0" t="n">
        <f aca="false">'Site &amp; Acct List'!X23</f>
        <v>0</v>
      </c>
      <c r="BU22" s="0" t="n">
        <f aca="false">'Site &amp; Acct List'!Y23</f>
        <v>0</v>
      </c>
      <c r="BV22" s="0" t="n">
        <f aca="false">'Site &amp; Acct List'!Z23</f>
        <v>0</v>
      </c>
      <c r="BW22" s="0" t="n">
        <f aca="false">'Site &amp; Acct List'!AA23</f>
        <v>0</v>
      </c>
      <c r="BX22" s="0" t="n">
        <f aca="false">'Site &amp; Acct List'!AB23</f>
        <v>0</v>
      </c>
      <c r="BY22" s="0" t="n">
        <f aca="false">'Site &amp; Acct List'!AC23</f>
        <v>0</v>
      </c>
      <c r="BZ22" s="0" t="n">
        <f aca="false">'Site &amp; Acct List'!AD23</f>
        <v>0</v>
      </c>
      <c r="CA22" s="0" t="n">
        <f aca="false">'Site &amp; Acct List'!AE23</f>
        <v>0</v>
      </c>
      <c r="CB22" s="0" t="n">
        <f aca="false">'Site &amp; Acct List'!AF23</f>
        <v>0</v>
      </c>
      <c r="CC22" s="0" t="n">
        <f aca="false">'Site &amp; Acct List'!AG23</f>
        <v>0</v>
      </c>
      <c r="CD22" s="0" t="n">
        <f aca="false">'Site &amp; Acct List'!AH23</f>
        <v>0</v>
      </c>
      <c r="CE22" s="0" t="n">
        <f aca="false">'Site &amp; Acct List'!AI23</f>
        <v>0</v>
      </c>
      <c r="CF22" s="0" t="n">
        <f aca="false">'Site &amp; Acct List'!AJ23</f>
        <v>0</v>
      </c>
      <c r="CG22" s="0" t="n">
        <f aca="false">'Site &amp; Acct List'!AK23</f>
        <v>0</v>
      </c>
      <c r="CH22" s="0" t="n">
        <f aca="false">'Site &amp; Acct List'!AQ23</f>
        <v>0</v>
      </c>
      <c r="CI22" s="0" t="n">
        <f aca="false">'Site &amp; Acct List'!AR23</f>
        <v>0</v>
      </c>
      <c r="CJ22" s="0" t="n">
        <f aca="false">'Site &amp; Acct List'!AS23</f>
        <v>0</v>
      </c>
      <c r="CK22" s="0" t="n">
        <f aca="false">'Site &amp; Acct List'!AT23</f>
        <v>0</v>
      </c>
      <c r="CL22" s="0" t="n">
        <f aca="false">'Site &amp; Acct List'!AL23</f>
        <v>0</v>
      </c>
      <c r="CM22" s="0" t="n">
        <f aca="false">'Site &amp; Acct List'!AM23</f>
        <v>0</v>
      </c>
      <c r="CN22" s="0" t="n">
        <f aca="false">'Site &amp; Acct List'!K23</f>
        <v>0</v>
      </c>
      <c r="CO22" s="0" t="n">
        <f aca="false">'Site &amp; Acct List'!L23</f>
        <v>0</v>
      </c>
      <c r="CP22" s="0" t="n">
        <f aca="false">'Site &amp; Acct List'!M23</f>
        <v>0</v>
      </c>
      <c r="CQ22" s="0" t="n">
        <f aca="false">'Site &amp; Acct List'!N23</f>
        <v>0</v>
      </c>
      <c r="CR22" s="0" t="n">
        <f aca="false">'Site &amp; Acct List'!S23</f>
        <v>0</v>
      </c>
      <c r="CS22" s="0" t="n">
        <f aca="false">'Site &amp; Acct List'!T23</f>
        <v>0</v>
      </c>
      <c r="CT22" s="252" t="n">
        <f aca="false">'Site &amp; Acct List'!AN23</f>
        <v>0</v>
      </c>
      <c r="CU22" s="0" t="n">
        <f aca="false">'Site &amp; Acct List'!AO23</f>
        <v>0</v>
      </c>
      <c r="CV22" s="0" t="n">
        <f aca="false">'Site &amp; Acct List'!AP23</f>
        <v>0</v>
      </c>
      <c r="CW22" s="0" t="n">
        <f aca="false">'Site &amp; Acct List'!AU23</f>
        <v>0</v>
      </c>
      <c r="CX22" s="0" t="n">
        <f aca="false">'Site &amp; Acct List'!AV23</f>
        <v>0</v>
      </c>
      <c r="CY22" s="0" t="n">
        <f aca="false">'Site &amp; Acct List'!AW23</f>
        <v>0</v>
      </c>
      <c r="CZ22" s="0" t="n">
        <f aca="false">'Site &amp; Acct List'!AX23</f>
        <v>0</v>
      </c>
      <c r="DA22" s="0" t="n">
        <f aca="false">'Site &amp; Acct List'!AY23</f>
        <v>0</v>
      </c>
      <c r="DB22" s="0" t="n">
        <f aca="false">'Site &amp; Acct List'!AZ23</f>
        <v>0</v>
      </c>
    </row>
    <row r="23" customFormat="false" ht="12.75" hidden="false" customHeight="false" outlineLevel="0" collapsed="false">
      <c r="A23" s="253" t="n">
        <f aca="false">'Deal Info '!M2</f>
        <v>0</v>
      </c>
      <c r="BD23" s="0" t="n">
        <f aca="false">'Site &amp; Acct List'!U24</f>
        <v>0</v>
      </c>
      <c r="BF23" s="0" t="n">
        <f aca="false">'Site &amp; Acct List'!B24</f>
        <v>0</v>
      </c>
      <c r="BG23" s="0" t="n">
        <f aca="false">'Site &amp; Acct List'!C24</f>
        <v>0</v>
      </c>
      <c r="BH23" s="0" t="n">
        <f aca="false">'Site &amp; Acct List'!D24</f>
        <v>0</v>
      </c>
      <c r="BI23" s="0" t="n">
        <f aca="false">'Site &amp; Acct List'!E24</f>
        <v>0</v>
      </c>
      <c r="BJ23" s="0" t="n">
        <f aca="false">'Site &amp; Acct List'!F24</f>
        <v>0</v>
      </c>
      <c r="BK23" s="0" t="n">
        <f aca="false">'Site &amp; Acct List'!G24</f>
        <v>0</v>
      </c>
      <c r="BL23" s="0" t="n">
        <f aca="false">'Site &amp; Acct List'!H24</f>
        <v>0</v>
      </c>
      <c r="BM23" s="0" t="n">
        <f aca="false">'Site &amp; Acct List'!I24</f>
        <v>0</v>
      </c>
      <c r="BN23" s="0" t="n">
        <f aca="false">'Site &amp; Acct List'!O24</f>
        <v>0</v>
      </c>
      <c r="BO23" s="0" t="n">
        <f aca="false">'Site &amp; Acct List'!P24</f>
        <v>0</v>
      </c>
      <c r="BP23" s="0" t="n">
        <f aca="false">'Site &amp; Acct List'!Q24</f>
        <v>0</v>
      </c>
      <c r="BQ23" s="0" t="n">
        <f aca="false">'Site &amp; Acct List'!R24</f>
        <v>0</v>
      </c>
      <c r="BR23" s="0" t="n">
        <f aca="false">'Site &amp; Acct List'!V24</f>
        <v>0</v>
      </c>
      <c r="BS23" s="0" t="n">
        <f aca="false">'Site &amp; Acct List'!W24</f>
        <v>0</v>
      </c>
      <c r="BT23" s="0" t="n">
        <f aca="false">'Site &amp; Acct List'!X24</f>
        <v>0</v>
      </c>
      <c r="BU23" s="0" t="n">
        <f aca="false">'Site &amp; Acct List'!Y24</f>
        <v>0</v>
      </c>
      <c r="BV23" s="0" t="n">
        <f aca="false">'Site &amp; Acct List'!Z24</f>
        <v>0</v>
      </c>
      <c r="BW23" s="0" t="n">
        <f aca="false">'Site &amp; Acct List'!AA24</f>
        <v>0</v>
      </c>
      <c r="BX23" s="0" t="n">
        <f aca="false">'Site &amp; Acct List'!AB24</f>
        <v>0</v>
      </c>
      <c r="BY23" s="0" t="n">
        <f aca="false">'Site &amp; Acct List'!AC24</f>
        <v>0</v>
      </c>
      <c r="BZ23" s="0" t="n">
        <f aca="false">'Site &amp; Acct List'!AD24</f>
        <v>0</v>
      </c>
      <c r="CA23" s="0" t="n">
        <f aca="false">'Site &amp; Acct List'!AE24</f>
        <v>0</v>
      </c>
      <c r="CB23" s="0" t="n">
        <f aca="false">'Site &amp; Acct List'!AF24</f>
        <v>0</v>
      </c>
      <c r="CC23" s="0" t="n">
        <f aca="false">'Site &amp; Acct List'!AG24</f>
        <v>0</v>
      </c>
      <c r="CD23" s="0" t="n">
        <f aca="false">'Site &amp; Acct List'!AH24</f>
        <v>0</v>
      </c>
      <c r="CE23" s="0" t="n">
        <f aca="false">'Site &amp; Acct List'!AI24</f>
        <v>0</v>
      </c>
      <c r="CF23" s="0" t="n">
        <f aca="false">'Site &amp; Acct List'!AJ24</f>
        <v>0</v>
      </c>
      <c r="CG23" s="0" t="n">
        <f aca="false">'Site &amp; Acct List'!AK24</f>
        <v>0</v>
      </c>
      <c r="CH23" s="0" t="n">
        <f aca="false">'Site &amp; Acct List'!AQ24</f>
        <v>0</v>
      </c>
      <c r="CI23" s="0" t="n">
        <f aca="false">'Site &amp; Acct List'!AR24</f>
        <v>0</v>
      </c>
      <c r="CJ23" s="0" t="n">
        <f aca="false">'Site &amp; Acct List'!AS24</f>
        <v>0</v>
      </c>
      <c r="CK23" s="0" t="n">
        <f aca="false">'Site &amp; Acct List'!AT24</f>
        <v>0</v>
      </c>
      <c r="CL23" s="0" t="n">
        <f aca="false">'Site &amp; Acct List'!AL24</f>
        <v>0</v>
      </c>
      <c r="CM23" s="0" t="n">
        <f aca="false">'Site &amp; Acct List'!AM24</f>
        <v>0</v>
      </c>
      <c r="CN23" s="0" t="n">
        <f aca="false">'Site &amp; Acct List'!K24</f>
        <v>0</v>
      </c>
      <c r="CO23" s="0" t="n">
        <f aca="false">'Site &amp; Acct List'!L24</f>
        <v>0</v>
      </c>
      <c r="CP23" s="0" t="n">
        <f aca="false">'Site &amp; Acct List'!M24</f>
        <v>0</v>
      </c>
      <c r="CQ23" s="0" t="n">
        <f aca="false">'Site &amp; Acct List'!N24</f>
        <v>0</v>
      </c>
      <c r="CR23" s="0" t="n">
        <f aca="false">'Site &amp; Acct List'!S24</f>
        <v>0</v>
      </c>
      <c r="CS23" s="0" t="n">
        <f aca="false">'Site &amp; Acct List'!T24</f>
        <v>0</v>
      </c>
      <c r="CT23" s="252" t="n">
        <f aca="false">'Site &amp; Acct List'!AN24</f>
        <v>0</v>
      </c>
      <c r="CU23" s="0" t="n">
        <f aca="false">'Site &amp; Acct List'!AO24</f>
        <v>0</v>
      </c>
      <c r="CV23" s="0" t="n">
        <f aca="false">'Site &amp; Acct List'!AP24</f>
        <v>0</v>
      </c>
      <c r="CW23" s="0" t="n">
        <f aca="false">'Site &amp; Acct List'!AU24</f>
        <v>0</v>
      </c>
      <c r="CX23" s="0" t="n">
        <f aca="false">'Site &amp; Acct List'!AV24</f>
        <v>0</v>
      </c>
      <c r="CY23" s="0" t="n">
        <f aca="false">'Site &amp; Acct List'!AW24</f>
        <v>0</v>
      </c>
      <c r="CZ23" s="0" t="n">
        <f aca="false">'Site &amp; Acct List'!AX24</f>
        <v>0</v>
      </c>
      <c r="DA23" s="0" t="n">
        <f aca="false">'Site &amp; Acct List'!AY24</f>
        <v>0</v>
      </c>
      <c r="DB23" s="0" t="n">
        <f aca="false">'Site &amp; Acct List'!AZ24</f>
        <v>0</v>
      </c>
    </row>
    <row r="24" customFormat="false" ht="12.75" hidden="false" customHeight="false" outlineLevel="0" collapsed="false">
      <c r="A24" s="253" t="n">
        <f aca="false">'Deal Info '!M2</f>
        <v>0</v>
      </c>
      <c r="BD24" s="0" t="n">
        <f aca="false">'Site &amp; Acct List'!U25</f>
        <v>0</v>
      </c>
      <c r="BF24" s="0" t="n">
        <f aca="false">'Site &amp; Acct List'!B25</f>
        <v>0</v>
      </c>
      <c r="BG24" s="0" t="n">
        <f aca="false">'Site &amp; Acct List'!C25</f>
        <v>0</v>
      </c>
      <c r="BH24" s="0" t="n">
        <f aca="false">'Site &amp; Acct List'!D25</f>
        <v>0</v>
      </c>
      <c r="BI24" s="0" t="n">
        <f aca="false">'Site &amp; Acct List'!E25</f>
        <v>0</v>
      </c>
      <c r="BJ24" s="0" t="n">
        <f aca="false">'Site &amp; Acct List'!F25</f>
        <v>0</v>
      </c>
      <c r="BK24" s="0" t="n">
        <f aca="false">'Site &amp; Acct List'!G25</f>
        <v>0</v>
      </c>
      <c r="BL24" s="0" t="n">
        <f aca="false">'Site &amp; Acct List'!H25</f>
        <v>0</v>
      </c>
      <c r="BM24" s="0" t="n">
        <f aca="false">'Site &amp; Acct List'!I25</f>
        <v>0</v>
      </c>
      <c r="BN24" s="0" t="n">
        <f aca="false">'Site &amp; Acct List'!O25</f>
        <v>0</v>
      </c>
      <c r="BO24" s="0" t="n">
        <f aca="false">'Site &amp; Acct List'!P25</f>
        <v>0</v>
      </c>
      <c r="BP24" s="0" t="n">
        <f aca="false">'Site &amp; Acct List'!Q25</f>
        <v>0</v>
      </c>
      <c r="BQ24" s="0" t="n">
        <f aca="false">'Site &amp; Acct List'!R25</f>
        <v>0</v>
      </c>
      <c r="BR24" s="0" t="n">
        <f aca="false">'Site &amp; Acct List'!V25</f>
        <v>0</v>
      </c>
      <c r="BS24" s="0" t="n">
        <f aca="false">'Site &amp; Acct List'!W25</f>
        <v>0</v>
      </c>
      <c r="BT24" s="0" t="n">
        <f aca="false">'Site &amp; Acct List'!X25</f>
        <v>0</v>
      </c>
      <c r="BU24" s="0" t="n">
        <f aca="false">'Site &amp; Acct List'!Y25</f>
        <v>0</v>
      </c>
      <c r="BV24" s="0" t="n">
        <f aca="false">'Site &amp; Acct List'!Z25</f>
        <v>0</v>
      </c>
      <c r="BW24" s="0" t="n">
        <f aca="false">'Site &amp; Acct List'!AA25</f>
        <v>0</v>
      </c>
      <c r="BX24" s="0" t="n">
        <f aca="false">'Site &amp; Acct List'!AB25</f>
        <v>0</v>
      </c>
      <c r="BY24" s="0" t="n">
        <f aca="false">'Site &amp; Acct List'!AC25</f>
        <v>0</v>
      </c>
      <c r="BZ24" s="0" t="n">
        <f aca="false">'Site &amp; Acct List'!AD25</f>
        <v>0</v>
      </c>
      <c r="CA24" s="0" t="n">
        <f aca="false">'Site &amp; Acct List'!AE25</f>
        <v>0</v>
      </c>
      <c r="CB24" s="0" t="n">
        <f aca="false">'Site &amp; Acct List'!AF25</f>
        <v>0</v>
      </c>
      <c r="CC24" s="0" t="n">
        <f aca="false">'Site &amp; Acct List'!AG25</f>
        <v>0</v>
      </c>
      <c r="CD24" s="0" t="n">
        <f aca="false">'Site &amp; Acct List'!AH25</f>
        <v>0</v>
      </c>
      <c r="CE24" s="0" t="n">
        <f aca="false">'Site &amp; Acct List'!AI25</f>
        <v>0</v>
      </c>
      <c r="CF24" s="0" t="n">
        <f aca="false">'Site &amp; Acct List'!AJ25</f>
        <v>0</v>
      </c>
      <c r="CG24" s="0" t="n">
        <f aca="false">'Site &amp; Acct List'!AK25</f>
        <v>0</v>
      </c>
      <c r="CH24" s="0" t="n">
        <f aca="false">'Site &amp; Acct List'!AQ25</f>
        <v>0</v>
      </c>
      <c r="CI24" s="0" t="n">
        <f aca="false">'Site &amp; Acct List'!AR25</f>
        <v>0</v>
      </c>
      <c r="CJ24" s="0" t="n">
        <f aca="false">'Site &amp; Acct List'!AS25</f>
        <v>0</v>
      </c>
      <c r="CK24" s="0" t="n">
        <f aca="false">'Site &amp; Acct List'!AT25</f>
        <v>0</v>
      </c>
      <c r="CL24" s="0" t="n">
        <f aca="false">'Site &amp; Acct List'!AL25</f>
        <v>0</v>
      </c>
      <c r="CM24" s="0" t="n">
        <f aca="false">'Site &amp; Acct List'!AM25</f>
        <v>0</v>
      </c>
      <c r="CN24" s="0" t="n">
        <f aca="false">'Site &amp; Acct List'!K25</f>
        <v>0</v>
      </c>
      <c r="CO24" s="0" t="n">
        <f aca="false">'Site &amp; Acct List'!L25</f>
        <v>0</v>
      </c>
      <c r="CP24" s="0" t="n">
        <f aca="false">'Site &amp; Acct List'!M25</f>
        <v>0</v>
      </c>
      <c r="CQ24" s="0" t="n">
        <f aca="false">'Site &amp; Acct List'!N25</f>
        <v>0</v>
      </c>
      <c r="CR24" s="0" t="n">
        <f aca="false">'Site &amp; Acct List'!S25</f>
        <v>0</v>
      </c>
      <c r="CS24" s="0" t="n">
        <f aca="false">'Site &amp; Acct List'!T25</f>
        <v>0</v>
      </c>
      <c r="CT24" s="252" t="n">
        <f aca="false">'Site &amp; Acct List'!AN25</f>
        <v>0</v>
      </c>
      <c r="CU24" s="0" t="n">
        <f aca="false">'Site &amp; Acct List'!AO25</f>
        <v>0</v>
      </c>
      <c r="CV24" s="0" t="n">
        <f aca="false">'Site &amp; Acct List'!AP25</f>
        <v>0</v>
      </c>
      <c r="CW24" s="0" t="n">
        <f aca="false">'Site &amp; Acct List'!AU25</f>
        <v>0</v>
      </c>
      <c r="CX24" s="0" t="n">
        <f aca="false">'Site &amp; Acct List'!AV25</f>
        <v>0</v>
      </c>
      <c r="CY24" s="0" t="n">
        <f aca="false">'Site &amp; Acct List'!AW25</f>
        <v>0</v>
      </c>
      <c r="CZ24" s="0" t="n">
        <f aca="false">'Site &amp; Acct List'!AX25</f>
        <v>0</v>
      </c>
      <c r="DA24" s="0" t="n">
        <f aca="false">'Site &amp; Acct List'!AY25</f>
        <v>0</v>
      </c>
      <c r="DB24" s="0" t="n">
        <f aca="false">'Site &amp; Acct List'!AZ25</f>
        <v>0</v>
      </c>
    </row>
    <row r="25" customFormat="false" ht="12.75" hidden="false" customHeight="false" outlineLevel="0" collapsed="false">
      <c r="A25" s="253" t="n">
        <f aca="false">'Deal Info '!M2</f>
        <v>0</v>
      </c>
      <c r="BD25" s="0" t="n">
        <f aca="false">'Site &amp; Acct List'!U26</f>
        <v>0</v>
      </c>
      <c r="BF25" s="0" t="n">
        <f aca="false">'Site &amp; Acct List'!B26</f>
        <v>0</v>
      </c>
      <c r="BG25" s="0" t="n">
        <f aca="false">'Site &amp; Acct List'!C26</f>
        <v>0</v>
      </c>
      <c r="BH25" s="0" t="n">
        <f aca="false">'Site &amp; Acct List'!D26</f>
        <v>0</v>
      </c>
      <c r="BI25" s="0" t="n">
        <f aca="false">'Site &amp; Acct List'!E26</f>
        <v>0</v>
      </c>
      <c r="BJ25" s="0" t="n">
        <f aca="false">'Site &amp; Acct List'!F26</f>
        <v>0</v>
      </c>
      <c r="BK25" s="0" t="n">
        <f aca="false">'Site &amp; Acct List'!G26</f>
        <v>0</v>
      </c>
      <c r="BL25" s="0" t="n">
        <f aca="false">'Site &amp; Acct List'!H26</f>
        <v>0</v>
      </c>
      <c r="BM25" s="0" t="n">
        <f aca="false">'Site &amp; Acct List'!I26</f>
        <v>0</v>
      </c>
      <c r="BN25" s="0" t="n">
        <f aca="false">'Site &amp; Acct List'!O26</f>
        <v>0</v>
      </c>
      <c r="BO25" s="0" t="n">
        <f aca="false">'Site &amp; Acct List'!P26</f>
        <v>0</v>
      </c>
      <c r="BP25" s="0" t="n">
        <f aca="false">'Site &amp; Acct List'!Q26</f>
        <v>0</v>
      </c>
      <c r="BQ25" s="0" t="n">
        <f aca="false">'Site &amp; Acct List'!R26</f>
        <v>0</v>
      </c>
      <c r="BR25" s="0" t="n">
        <f aca="false">'Site &amp; Acct List'!V26</f>
        <v>0</v>
      </c>
      <c r="BS25" s="0" t="n">
        <f aca="false">'Site &amp; Acct List'!W26</f>
        <v>0</v>
      </c>
      <c r="BT25" s="0" t="n">
        <f aca="false">'Site &amp; Acct List'!X26</f>
        <v>0</v>
      </c>
      <c r="BU25" s="0" t="n">
        <f aca="false">'Site &amp; Acct List'!Y26</f>
        <v>0</v>
      </c>
      <c r="BV25" s="0" t="n">
        <f aca="false">'Site &amp; Acct List'!Z26</f>
        <v>0</v>
      </c>
      <c r="BW25" s="0" t="n">
        <f aca="false">'Site &amp; Acct List'!AA26</f>
        <v>0</v>
      </c>
      <c r="BX25" s="0" t="n">
        <f aca="false">'Site &amp; Acct List'!AB26</f>
        <v>0</v>
      </c>
      <c r="BY25" s="0" t="n">
        <f aca="false">'Site &amp; Acct List'!AC26</f>
        <v>0</v>
      </c>
      <c r="BZ25" s="0" t="n">
        <f aca="false">'Site &amp; Acct List'!AD26</f>
        <v>0</v>
      </c>
      <c r="CA25" s="0" t="n">
        <f aca="false">'Site &amp; Acct List'!AE26</f>
        <v>0</v>
      </c>
      <c r="CB25" s="0" t="n">
        <f aca="false">'Site &amp; Acct List'!AF26</f>
        <v>0</v>
      </c>
      <c r="CC25" s="0" t="n">
        <f aca="false">'Site &amp; Acct List'!AG26</f>
        <v>0</v>
      </c>
      <c r="CD25" s="0" t="n">
        <f aca="false">'Site &amp; Acct List'!AH26</f>
        <v>0</v>
      </c>
      <c r="CE25" s="0" t="n">
        <f aca="false">'Site &amp; Acct List'!AI26</f>
        <v>0</v>
      </c>
      <c r="CF25" s="0" t="n">
        <f aca="false">'Site &amp; Acct List'!AJ26</f>
        <v>0</v>
      </c>
      <c r="CG25" s="0" t="n">
        <f aca="false">'Site &amp; Acct List'!AK26</f>
        <v>0</v>
      </c>
      <c r="CH25" s="0" t="n">
        <f aca="false">'Site &amp; Acct List'!AQ26</f>
        <v>0</v>
      </c>
      <c r="CI25" s="0" t="n">
        <f aca="false">'Site &amp; Acct List'!AR26</f>
        <v>0</v>
      </c>
      <c r="CJ25" s="0" t="n">
        <f aca="false">'Site &amp; Acct List'!AS26</f>
        <v>0</v>
      </c>
      <c r="CK25" s="0" t="n">
        <f aca="false">'Site &amp; Acct List'!AT26</f>
        <v>0</v>
      </c>
      <c r="CL25" s="0" t="n">
        <f aca="false">'Site &amp; Acct List'!AL26</f>
        <v>0</v>
      </c>
      <c r="CM25" s="0" t="n">
        <f aca="false">'Site &amp; Acct List'!AM26</f>
        <v>0</v>
      </c>
      <c r="CN25" s="0" t="n">
        <f aca="false">'Site &amp; Acct List'!K26</f>
        <v>0</v>
      </c>
      <c r="CO25" s="0" t="n">
        <f aca="false">'Site &amp; Acct List'!L26</f>
        <v>0</v>
      </c>
      <c r="CP25" s="0" t="n">
        <f aca="false">'Site &amp; Acct List'!M26</f>
        <v>0</v>
      </c>
      <c r="CQ25" s="0" t="n">
        <f aca="false">'Site &amp; Acct List'!N26</f>
        <v>0</v>
      </c>
      <c r="CR25" s="0" t="n">
        <f aca="false">'Site &amp; Acct List'!S26</f>
        <v>0</v>
      </c>
      <c r="CS25" s="0" t="n">
        <f aca="false">'Site &amp; Acct List'!T26</f>
        <v>0</v>
      </c>
      <c r="CT25" s="252" t="n">
        <f aca="false">'Site &amp; Acct List'!AN26</f>
        <v>0</v>
      </c>
      <c r="CU25" s="0" t="n">
        <f aca="false">'Site &amp; Acct List'!AO26</f>
        <v>0</v>
      </c>
      <c r="CV25" s="0" t="n">
        <f aca="false">'Site &amp; Acct List'!AP26</f>
        <v>0</v>
      </c>
      <c r="CW25" s="0" t="n">
        <f aca="false">'Site &amp; Acct List'!AU26</f>
        <v>0</v>
      </c>
      <c r="CX25" s="0" t="n">
        <f aca="false">'Site &amp; Acct List'!AV26</f>
        <v>0</v>
      </c>
      <c r="CY25" s="0" t="n">
        <f aca="false">'Site &amp; Acct List'!AW26</f>
        <v>0</v>
      </c>
      <c r="CZ25" s="0" t="n">
        <f aca="false">'Site &amp; Acct List'!AX26</f>
        <v>0</v>
      </c>
      <c r="DA25" s="0" t="n">
        <f aca="false">'Site &amp; Acct List'!AY26</f>
        <v>0</v>
      </c>
      <c r="DB25" s="0" t="n">
        <f aca="false">'Site &amp; Acct List'!AZ26</f>
        <v>0</v>
      </c>
    </row>
    <row r="26" customFormat="false" ht="12.75" hidden="false" customHeight="false" outlineLevel="0" collapsed="false">
      <c r="A26" s="253" t="n">
        <f aca="false">'Deal Info '!M2</f>
        <v>0</v>
      </c>
      <c r="BD26" s="0" t="n">
        <f aca="false">'Site &amp; Acct List'!U27</f>
        <v>0</v>
      </c>
      <c r="BF26" s="0" t="n">
        <f aca="false">'Site &amp; Acct List'!B27</f>
        <v>0</v>
      </c>
      <c r="BG26" s="0" t="n">
        <f aca="false">'Site &amp; Acct List'!C27</f>
        <v>0</v>
      </c>
      <c r="BH26" s="0" t="n">
        <f aca="false">'Site &amp; Acct List'!D27</f>
        <v>0</v>
      </c>
      <c r="BI26" s="0" t="n">
        <f aca="false">'Site &amp; Acct List'!E27</f>
        <v>0</v>
      </c>
      <c r="BJ26" s="0" t="n">
        <f aca="false">'Site &amp; Acct List'!F27</f>
        <v>0</v>
      </c>
      <c r="BK26" s="0" t="n">
        <f aca="false">'Site &amp; Acct List'!G27</f>
        <v>0</v>
      </c>
      <c r="BL26" s="0" t="n">
        <f aca="false">'Site &amp; Acct List'!H27</f>
        <v>0</v>
      </c>
      <c r="BM26" s="0" t="n">
        <f aca="false">'Site &amp; Acct List'!I27</f>
        <v>0</v>
      </c>
      <c r="BN26" s="0" t="n">
        <f aca="false">'Site &amp; Acct List'!O27</f>
        <v>0</v>
      </c>
      <c r="BO26" s="0" t="n">
        <f aca="false">'Site &amp; Acct List'!P27</f>
        <v>0</v>
      </c>
      <c r="BP26" s="0" t="n">
        <f aca="false">'Site &amp; Acct List'!Q27</f>
        <v>0</v>
      </c>
      <c r="BQ26" s="0" t="n">
        <f aca="false">'Site &amp; Acct List'!R27</f>
        <v>0</v>
      </c>
      <c r="BR26" s="0" t="n">
        <f aca="false">'Site &amp; Acct List'!V27</f>
        <v>0</v>
      </c>
      <c r="BS26" s="0" t="n">
        <f aca="false">'Site &amp; Acct List'!W27</f>
        <v>0</v>
      </c>
      <c r="BT26" s="0" t="n">
        <f aca="false">'Site &amp; Acct List'!X27</f>
        <v>0</v>
      </c>
      <c r="BU26" s="0" t="n">
        <f aca="false">'Site &amp; Acct List'!Y27</f>
        <v>0</v>
      </c>
      <c r="BV26" s="0" t="n">
        <f aca="false">'Site &amp; Acct List'!Z27</f>
        <v>0</v>
      </c>
      <c r="BW26" s="0" t="n">
        <f aca="false">'Site &amp; Acct List'!AA27</f>
        <v>0</v>
      </c>
      <c r="BX26" s="0" t="n">
        <f aca="false">'Site &amp; Acct List'!AB27</f>
        <v>0</v>
      </c>
      <c r="BY26" s="0" t="n">
        <f aca="false">'Site &amp; Acct List'!AC27</f>
        <v>0</v>
      </c>
      <c r="BZ26" s="0" t="n">
        <f aca="false">'Site &amp; Acct List'!AD27</f>
        <v>0</v>
      </c>
      <c r="CA26" s="0" t="n">
        <f aca="false">'Site &amp; Acct List'!AE27</f>
        <v>0</v>
      </c>
      <c r="CB26" s="0" t="n">
        <f aca="false">'Site &amp; Acct List'!AF27</f>
        <v>0</v>
      </c>
      <c r="CC26" s="0" t="n">
        <f aca="false">'Site &amp; Acct List'!AG27</f>
        <v>0</v>
      </c>
      <c r="CD26" s="0" t="n">
        <f aca="false">'Site &amp; Acct List'!AH27</f>
        <v>0</v>
      </c>
      <c r="CE26" s="0" t="n">
        <f aca="false">'Site &amp; Acct List'!AI27</f>
        <v>0</v>
      </c>
      <c r="CF26" s="0" t="n">
        <f aca="false">'Site &amp; Acct List'!AJ27</f>
        <v>0</v>
      </c>
      <c r="CG26" s="0" t="n">
        <f aca="false">'Site &amp; Acct List'!AK27</f>
        <v>0</v>
      </c>
      <c r="CH26" s="0" t="n">
        <f aca="false">'Site &amp; Acct List'!AQ27</f>
        <v>0</v>
      </c>
      <c r="CI26" s="0" t="n">
        <f aca="false">'Site &amp; Acct List'!AR27</f>
        <v>0</v>
      </c>
      <c r="CJ26" s="0" t="n">
        <f aca="false">'Site &amp; Acct List'!AS27</f>
        <v>0</v>
      </c>
      <c r="CK26" s="0" t="n">
        <f aca="false">'Site &amp; Acct List'!AT27</f>
        <v>0</v>
      </c>
      <c r="CL26" s="0" t="n">
        <f aca="false">'Site &amp; Acct List'!AL27</f>
        <v>0</v>
      </c>
      <c r="CM26" s="0" t="n">
        <f aca="false">'Site &amp; Acct List'!AM27</f>
        <v>0</v>
      </c>
      <c r="CN26" s="0" t="n">
        <f aca="false">'Site &amp; Acct List'!K27</f>
        <v>0</v>
      </c>
      <c r="CO26" s="0" t="n">
        <f aca="false">'Site &amp; Acct List'!L27</f>
        <v>0</v>
      </c>
      <c r="CP26" s="0" t="n">
        <f aca="false">'Site &amp; Acct List'!M27</f>
        <v>0</v>
      </c>
      <c r="CQ26" s="0" t="n">
        <f aca="false">'Site &amp; Acct List'!N27</f>
        <v>0</v>
      </c>
      <c r="CR26" s="0" t="n">
        <f aca="false">'Site &amp; Acct List'!S27</f>
        <v>0</v>
      </c>
      <c r="CS26" s="0" t="n">
        <f aca="false">'Site &amp; Acct List'!T27</f>
        <v>0</v>
      </c>
      <c r="CT26" s="252" t="n">
        <f aca="false">'Site &amp; Acct List'!AN27</f>
        <v>0</v>
      </c>
      <c r="CU26" s="0" t="n">
        <f aca="false">'Site &amp; Acct List'!AO27</f>
        <v>0</v>
      </c>
      <c r="CV26" s="0" t="n">
        <f aca="false">'Site &amp; Acct List'!AP27</f>
        <v>0</v>
      </c>
      <c r="CW26" s="0" t="n">
        <f aca="false">'Site &amp; Acct List'!AU27</f>
        <v>0</v>
      </c>
      <c r="CX26" s="0" t="n">
        <f aca="false">'Site &amp; Acct List'!AV27</f>
        <v>0</v>
      </c>
      <c r="CY26" s="0" t="n">
        <f aca="false">'Site &amp; Acct List'!AW27</f>
        <v>0</v>
      </c>
      <c r="CZ26" s="0" t="n">
        <f aca="false">'Site &amp; Acct List'!AX27</f>
        <v>0</v>
      </c>
      <c r="DA26" s="0" t="n">
        <f aca="false">'Site &amp; Acct List'!AY27</f>
        <v>0</v>
      </c>
      <c r="DB26" s="0" t="n">
        <f aca="false">'Site &amp; Acct List'!AZ27</f>
        <v>0</v>
      </c>
    </row>
    <row r="27" customFormat="false" ht="12.75" hidden="false" customHeight="false" outlineLevel="0" collapsed="false">
      <c r="A27" s="253" t="n">
        <f aca="false">'Deal Info '!M2</f>
        <v>0</v>
      </c>
      <c r="BD27" s="0" t="n">
        <f aca="false">'Site &amp; Acct List'!U28</f>
        <v>0</v>
      </c>
      <c r="BF27" s="0" t="n">
        <f aca="false">'Site &amp; Acct List'!B28</f>
        <v>0</v>
      </c>
      <c r="BG27" s="0" t="n">
        <f aca="false">'Site &amp; Acct List'!C28</f>
        <v>0</v>
      </c>
      <c r="BH27" s="0" t="n">
        <f aca="false">'Site &amp; Acct List'!D28</f>
        <v>0</v>
      </c>
      <c r="BI27" s="0" t="n">
        <f aca="false">'Site &amp; Acct List'!E28</f>
        <v>0</v>
      </c>
      <c r="BJ27" s="0" t="n">
        <f aca="false">'Site &amp; Acct List'!F28</f>
        <v>0</v>
      </c>
      <c r="BK27" s="0" t="n">
        <f aca="false">'Site &amp; Acct List'!G28</f>
        <v>0</v>
      </c>
      <c r="BL27" s="0" t="n">
        <f aca="false">'Site &amp; Acct List'!H28</f>
        <v>0</v>
      </c>
      <c r="BM27" s="0" t="n">
        <f aca="false">'Site &amp; Acct List'!I28</f>
        <v>0</v>
      </c>
      <c r="BN27" s="0" t="n">
        <f aca="false">'Site &amp; Acct List'!O28</f>
        <v>0</v>
      </c>
      <c r="BO27" s="0" t="n">
        <f aca="false">'Site &amp; Acct List'!P28</f>
        <v>0</v>
      </c>
      <c r="BP27" s="0" t="n">
        <f aca="false">'Site &amp; Acct List'!Q28</f>
        <v>0</v>
      </c>
      <c r="BQ27" s="0" t="n">
        <f aca="false">'Site &amp; Acct List'!R28</f>
        <v>0</v>
      </c>
      <c r="BR27" s="0" t="n">
        <f aca="false">'Site &amp; Acct List'!V28</f>
        <v>0</v>
      </c>
      <c r="BS27" s="0" t="n">
        <f aca="false">'Site &amp; Acct List'!W28</f>
        <v>0</v>
      </c>
      <c r="BT27" s="0" t="n">
        <f aca="false">'Site &amp; Acct List'!X28</f>
        <v>0</v>
      </c>
      <c r="BU27" s="0" t="n">
        <f aca="false">'Site &amp; Acct List'!Y28</f>
        <v>0</v>
      </c>
      <c r="BV27" s="0" t="n">
        <f aca="false">'Site &amp; Acct List'!Z28</f>
        <v>0</v>
      </c>
      <c r="BW27" s="0" t="n">
        <f aca="false">'Site &amp; Acct List'!AA28</f>
        <v>0</v>
      </c>
      <c r="BX27" s="0" t="n">
        <f aca="false">'Site &amp; Acct List'!AB28</f>
        <v>0</v>
      </c>
      <c r="BY27" s="0" t="n">
        <f aca="false">'Site &amp; Acct List'!AC28</f>
        <v>0</v>
      </c>
      <c r="BZ27" s="0" t="n">
        <f aca="false">'Site &amp; Acct List'!AD28</f>
        <v>0</v>
      </c>
      <c r="CA27" s="0" t="n">
        <f aca="false">'Site &amp; Acct List'!AE28</f>
        <v>0</v>
      </c>
      <c r="CB27" s="0" t="n">
        <f aca="false">'Site &amp; Acct List'!AF28</f>
        <v>0</v>
      </c>
      <c r="CC27" s="0" t="n">
        <f aca="false">'Site &amp; Acct List'!AG28</f>
        <v>0</v>
      </c>
      <c r="CD27" s="0" t="n">
        <f aca="false">'Site &amp; Acct List'!AH28</f>
        <v>0</v>
      </c>
      <c r="CE27" s="0" t="n">
        <f aca="false">'Site &amp; Acct List'!AI28</f>
        <v>0</v>
      </c>
      <c r="CF27" s="0" t="n">
        <f aca="false">'Site &amp; Acct List'!AJ28</f>
        <v>0</v>
      </c>
      <c r="CG27" s="0" t="n">
        <f aca="false">'Site &amp; Acct List'!AK28</f>
        <v>0</v>
      </c>
      <c r="CH27" s="0" t="n">
        <f aca="false">'Site &amp; Acct List'!AQ28</f>
        <v>0</v>
      </c>
      <c r="CI27" s="0" t="n">
        <f aca="false">'Site &amp; Acct List'!AR28</f>
        <v>0</v>
      </c>
      <c r="CJ27" s="0" t="n">
        <f aca="false">'Site &amp; Acct List'!AS28</f>
        <v>0</v>
      </c>
      <c r="CK27" s="0" t="n">
        <f aca="false">'Site &amp; Acct List'!AT28</f>
        <v>0</v>
      </c>
      <c r="CL27" s="0" t="n">
        <f aca="false">'Site &amp; Acct List'!AL28</f>
        <v>0</v>
      </c>
      <c r="CM27" s="0" t="n">
        <f aca="false">'Site &amp; Acct List'!AM28</f>
        <v>0</v>
      </c>
      <c r="CN27" s="0" t="n">
        <f aca="false">'Site &amp; Acct List'!K28</f>
        <v>0</v>
      </c>
      <c r="CO27" s="0" t="n">
        <f aca="false">'Site &amp; Acct List'!L28</f>
        <v>0</v>
      </c>
      <c r="CP27" s="0" t="n">
        <f aca="false">'Site &amp; Acct List'!M28</f>
        <v>0</v>
      </c>
      <c r="CQ27" s="0" t="n">
        <f aca="false">'Site &amp; Acct List'!N28</f>
        <v>0</v>
      </c>
      <c r="CR27" s="0" t="n">
        <f aca="false">'Site &amp; Acct List'!S28</f>
        <v>0</v>
      </c>
      <c r="CS27" s="0" t="n">
        <f aca="false">'Site &amp; Acct List'!T28</f>
        <v>0</v>
      </c>
      <c r="CT27" s="252" t="n">
        <f aca="false">'Site &amp; Acct List'!AN28</f>
        <v>0</v>
      </c>
      <c r="CU27" s="0" t="n">
        <f aca="false">'Site &amp; Acct List'!AO28</f>
        <v>0</v>
      </c>
      <c r="CV27" s="0" t="n">
        <f aca="false">'Site &amp; Acct List'!AP28</f>
        <v>0</v>
      </c>
      <c r="CW27" s="0" t="n">
        <f aca="false">'Site &amp; Acct List'!AU28</f>
        <v>0</v>
      </c>
      <c r="CX27" s="0" t="n">
        <f aca="false">'Site &amp; Acct List'!AV28</f>
        <v>0</v>
      </c>
      <c r="CY27" s="0" t="n">
        <f aca="false">'Site &amp; Acct List'!AW28</f>
        <v>0</v>
      </c>
      <c r="CZ27" s="0" t="n">
        <f aca="false">'Site &amp; Acct List'!AX28</f>
        <v>0</v>
      </c>
      <c r="DA27" s="0" t="n">
        <f aca="false">'Site &amp; Acct List'!AY28</f>
        <v>0</v>
      </c>
      <c r="DB27" s="0" t="n">
        <f aca="false">'Site &amp; Acct List'!AZ28</f>
        <v>0</v>
      </c>
    </row>
    <row r="28" customFormat="false" ht="12.75" hidden="false" customHeight="false" outlineLevel="0" collapsed="false">
      <c r="A28" s="253" t="n">
        <f aca="false">'Deal Info '!M2</f>
        <v>0</v>
      </c>
      <c r="BD28" s="0" t="n">
        <f aca="false">'Site &amp; Acct List'!U29</f>
        <v>0</v>
      </c>
      <c r="BF28" s="0" t="n">
        <f aca="false">'Site &amp; Acct List'!B29</f>
        <v>0</v>
      </c>
      <c r="BG28" s="0" t="n">
        <f aca="false">'Site &amp; Acct List'!C29</f>
        <v>0</v>
      </c>
      <c r="BH28" s="0" t="n">
        <f aca="false">'Site &amp; Acct List'!D29</f>
        <v>0</v>
      </c>
      <c r="BI28" s="0" t="n">
        <f aca="false">'Site &amp; Acct List'!E29</f>
        <v>0</v>
      </c>
      <c r="BJ28" s="0" t="n">
        <f aca="false">'Site &amp; Acct List'!F29</f>
        <v>0</v>
      </c>
      <c r="BK28" s="0" t="n">
        <f aca="false">'Site &amp; Acct List'!G29</f>
        <v>0</v>
      </c>
      <c r="BL28" s="0" t="n">
        <f aca="false">'Site &amp; Acct List'!H29</f>
        <v>0</v>
      </c>
      <c r="BM28" s="0" t="n">
        <f aca="false">'Site &amp; Acct List'!I29</f>
        <v>0</v>
      </c>
      <c r="BN28" s="0" t="n">
        <f aca="false">'Site &amp; Acct List'!O29</f>
        <v>0</v>
      </c>
      <c r="BO28" s="0" t="n">
        <f aca="false">'Site &amp; Acct List'!P29</f>
        <v>0</v>
      </c>
      <c r="BP28" s="0" t="n">
        <f aca="false">'Site &amp; Acct List'!Q29</f>
        <v>0</v>
      </c>
      <c r="BQ28" s="0" t="n">
        <f aca="false">'Site &amp; Acct List'!R29</f>
        <v>0</v>
      </c>
      <c r="BR28" s="0" t="n">
        <f aca="false">'Site &amp; Acct List'!V29</f>
        <v>0</v>
      </c>
      <c r="BS28" s="0" t="n">
        <f aca="false">'Site &amp; Acct List'!W29</f>
        <v>0</v>
      </c>
      <c r="BT28" s="0" t="n">
        <f aca="false">'Site &amp; Acct List'!X29</f>
        <v>0</v>
      </c>
      <c r="BU28" s="0" t="n">
        <f aca="false">'Site &amp; Acct List'!Y29</f>
        <v>0</v>
      </c>
      <c r="BV28" s="0" t="n">
        <f aca="false">'Site &amp; Acct List'!Z29</f>
        <v>0</v>
      </c>
      <c r="BW28" s="0" t="n">
        <f aca="false">'Site &amp; Acct List'!AA29</f>
        <v>0</v>
      </c>
      <c r="BX28" s="0" t="n">
        <f aca="false">'Site &amp; Acct List'!AB29</f>
        <v>0</v>
      </c>
      <c r="BY28" s="0" t="n">
        <f aca="false">'Site &amp; Acct List'!AC29</f>
        <v>0</v>
      </c>
      <c r="BZ28" s="0" t="n">
        <f aca="false">'Site &amp; Acct List'!AD29</f>
        <v>0</v>
      </c>
      <c r="CA28" s="0" t="n">
        <f aca="false">'Site &amp; Acct List'!AE29</f>
        <v>0</v>
      </c>
      <c r="CB28" s="0" t="n">
        <f aca="false">'Site &amp; Acct List'!AF29</f>
        <v>0</v>
      </c>
      <c r="CC28" s="0" t="n">
        <f aca="false">'Site &amp; Acct List'!AG29</f>
        <v>0</v>
      </c>
      <c r="CD28" s="0" t="n">
        <f aca="false">'Site &amp; Acct List'!AH29</f>
        <v>0</v>
      </c>
      <c r="CE28" s="0" t="n">
        <f aca="false">'Site &amp; Acct List'!AI29</f>
        <v>0</v>
      </c>
      <c r="CF28" s="0" t="n">
        <f aca="false">'Site &amp; Acct List'!AJ29</f>
        <v>0</v>
      </c>
      <c r="CG28" s="0" t="n">
        <f aca="false">'Site &amp; Acct List'!AK29</f>
        <v>0</v>
      </c>
      <c r="CH28" s="0" t="n">
        <f aca="false">'Site &amp; Acct List'!AQ29</f>
        <v>0</v>
      </c>
      <c r="CI28" s="0" t="n">
        <f aca="false">'Site &amp; Acct List'!AR29</f>
        <v>0</v>
      </c>
      <c r="CJ28" s="0" t="n">
        <f aca="false">'Site &amp; Acct List'!AS29</f>
        <v>0</v>
      </c>
      <c r="CK28" s="0" t="n">
        <f aca="false">'Site &amp; Acct List'!AT29</f>
        <v>0</v>
      </c>
      <c r="CL28" s="0" t="n">
        <f aca="false">'Site &amp; Acct List'!AL29</f>
        <v>0</v>
      </c>
      <c r="CM28" s="0" t="n">
        <f aca="false">'Site &amp; Acct List'!AM29</f>
        <v>0</v>
      </c>
      <c r="CN28" s="0" t="n">
        <f aca="false">'Site &amp; Acct List'!K29</f>
        <v>0</v>
      </c>
      <c r="CO28" s="0" t="n">
        <f aca="false">'Site &amp; Acct List'!L29</f>
        <v>0</v>
      </c>
      <c r="CP28" s="0" t="n">
        <f aca="false">'Site &amp; Acct List'!M29</f>
        <v>0</v>
      </c>
      <c r="CQ28" s="0" t="n">
        <f aca="false">'Site &amp; Acct List'!N29</f>
        <v>0</v>
      </c>
      <c r="CR28" s="0" t="n">
        <f aca="false">'Site &amp; Acct List'!S29</f>
        <v>0</v>
      </c>
      <c r="CS28" s="0" t="n">
        <f aca="false">'Site &amp; Acct List'!T29</f>
        <v>0</v>
      </c>
      <c r="CT28" s="252" t="n">
        <f aca="false">'Site &amp; Acct List'!AN29</f>
        <v>0</v>
      </c>
      <c r="CU28" s="0" t="n">
        <f aca="false">'Site &amp; Acct List'!AO29</f>
        <v>0</v>
      </c>
      <c r="CV28" s="0" t="n">
        <f aca="false">'Site &amp; Acct List'!AP29</f>
        <v>0</v>
      </c>
      <c r="CW28" s="0" t="n">
        <f aca="false">'Site &amp; Acct List'!AU29</f>
        <v>0</v>
      </c>
      <c r="CX28" s="0" t="n">
        <f aca="false">'Site &amp; Acct List'!AV29</f>
        <v>0</v>
      </c>
      <c r="CY28" s="0" t="n">
        <f aca="false">'Site &amp; Acct List'!AW29</f>
        <v>0</v>
      </c>
      <c r="CZ28" s="0" t="n">
        <f aca="false">'Site &amp; Acct List'!AX29</f>
        <v>0</v>
      </c>
      <c r="DA28" s="0" t="n">
        <f aca="false">'Site &amp; Acct List'!AY29</f>
        <v>0</v>
      </c>
      <c r="DB28" s="0" t="n">
        <f aca="false">'Site &amp; Acct List'!AZ29</f>
        <v>0</v>
      </c>
    </row>
    <row r="29" customFormat="false" ht="12.75" hidden="false" customHeight="false" outlineLevel="0" collapsed="false">
      <c r="A29" s="253" t="n">
        <f aca="false">'Deal Info '!M2</f>
        <v>0</v>
      </c>
      <c r="BD29" s="0" t="n">
        <f aca="false">'Site &amp; Acct List'!U30</f>
        <v>0</v>
      </c>
      <c r="BF29" s="0" t="n">
        <f aca="false">'Site &amp; Acct List'!B30</f>
        <v>0</v>
      </c>
      <c r="BG29" s="0" t="n">
        <f aca="false">'Site &amp; Acct List'!C30</f>
        <v>0</v>
      </c>
      <c r="BH29" s="0" t="n">
        <f aca="false">'Site &amp; Acct List'!D30</f>
        <v>0</v>
      </c>
      <c r="BI29" s="0" t="n">
        <f aca="false">'Site &amp; Acct List'!E30</f>
        <v>0</v>
      </c>
      <c r="BJ29" s="0" t="n">
        <f aca="false">'Site &amp; Acct List'!F30</f>
        <v>0</v>
      </c>
      <c r="BK29" s="0" t="n">
        <f aca="false">'Site &amp; Acct List'!G30</f>
        <v>0</v>
      </c>
      <c r="BL29" s="0" t="n">
        <f aca="false">'Site &amp; Acct List'!H30</f>
        <v>0</v>
      </c>
      <c r="BM29" s="0" t="n">
        <f aca="false">'Site &amp; Acct List'!I30</f>
        <v>0</v>
      </c>
      <c r="BN29" s="0" t="n">
        <f aca="false">'Site &amp; Acct List'!O30</f>
        <v>0</v>
      </c>
      <c r="BO29" s="0" t="n">
        <f aca="false">'Site &amp; Acct List'!P30</f>
        <v>0</v>
      </c>
      <c r="BP29" s="0" t="n">
        <f aca="false">'Site &amp; Acct List'!Q30</f>
        <v>0</v>
      </c>
      <c r="BQ29" s="0" t="n">
        <f aca="false">'Site &amp; Acct List'!R30</f>
        <v>0</v>
      </c>
      <c r="BR29" s="0" t="n">
        <f aca="false">'Site &amp; Acct List'!V30</f>
        <v>0</v>
      </c>
      <c r="BS29" s="0" t="n">
        <f aca="false">'Site &amp; Acct List'!W30</f>
        <v>0</v>
      </c>
      <c r="BT29" s="0" t="n">
        <f aca="false">'Site &amp; Acct List'!X30</f>
        <v>0</v>
      </c>
      <c r="BU29" s="0" t="n">
        <f aca="false">'Site &amp; Acct List'!Y30</f>
        <v>0</v>
      </c>
      <c r="BV29" s="0" t="n">
        <f aca="false">'Site &amp; Acct List'!Z30</f>
        <v>0</v>
      </c>
      <c r="BW29" s="0" t="n">
        <f aca="false">'Site &amp; Acct List'!AA30</f>
        <v>0</v>
      </c>
      <c r="BX29" s="0" t="n">
        <f aca="false">'Site &amp; Acct List'!AB30</f>
        <v>0</v>
      </c>
      <c r="BY29" s="0" t="n">
        <f aca="false">'Site &amp; Acct List'!AC30</f>
        <v>0</v>
      </c>
      <c r="BZ29" s="0" t="n">
        <f aca="false">'Site &amp; Acct List'!AD30</f>
        <v>0</v>
      </c>
      <c r="CA29" s="0" t="n">
        <f aca="false">'Site &amp; Acct List'!AE30</f>
        <v>0</v>
      </c>
      <c r="CB29" s="0" t="n">
        <f aca="false">'Site &amp; Acct List'!AF30</f>
        <v>0</v>
      </c>
      <c r="CC29" s="0" t="n">
        <f aca="false">'Site &amp; Acct List'!AG30</f>
        <v>0</v>
      </c>
      <c r="CD29" s="0" t="n">
        <f aca="false">'Site &amp; Acct List'!AH30</f>
        <v>0</v>
      </c>
      <c r="CE29" s="0" t="n">
        <f aca="false">'Site &amp; Acct List'!AI30</f>
        <v>0</v>
      </c>
      <c r="CF29" s="0" t="n">
        <f aca="false">'Site &amp; Acct List'!AJ30</f>
        <v>0</v>
      </c>
      <c r="CG29" s="0" t="n">
        <f aca="false">'Site &amp; Acct List'!AK30</f>
        <v>0</v>
      </c>
      <c r="CH29" s="0" t="n">
        <f aca="false">'Site &amp; Acct List'!AQ30</f>
        <v>0</v>
      </c>
      <c r="CI29" s="0" t="n">
        <f aca="false">'Site &amp; Acct List'!AR30</f>
        <v>0</v>
      </c>
      <c r="CJ29" s="0" t="n">
        <f aca="false">'Site &amp; Acct List'!AS30</f>
        <v>0</v>
      </c>
      <c r="CK29" s="0" t="n">
        <f aca="false">'Site &amp; Acct List'!AT30</f>
        <v>0</v>
      </c>
      <c r="CL29" s="0" t="n">
        <f aca="false">'Site &amp; Acct List'!AL30</f>
        <v>0</v>
      </c>
      <c r="CM29" s="0" t="n">
        <f aca="false">'Site &amp; Acct List'!AM30</f>
        <v>0</v>
      </c>
      <c r="CN29" s="0" t="n">
        <f aca="false">'Site &amp; Acct List'!K30</f>
        <v>0</v>
      </c>
      <c r="CO29" s="0" t="n">
        <f aca="false">'Site &amp; Acct List'!L30</f>
        <v>0</v>
      </c>
      <c r="CP29" s="0" t="n">
        <f aca="false">'Site &amp; Acct List'!M30</f>
        <v>0</v>
      </c>
      <c r="CQ29" s="0" t="n">
        <f aca="false">'Site &amp; Acct List'!N30</f>
        <v>0</v>
      </c>
      <c r="CR29" s="0" t="n">
        <f aca="false">'Site &amp; Acct List'!S30</f>
        <v>0</v>
      </c>
      <c r="CS29" s="0" t="n">
        <f aca="false">'Site &amp; Acct List'!T30</f>
        <v>0</v>
      </c>
      <c r="CT29" s="252" t="n">
        <f aca="false">'Site &amp; Acct List'!AN30</f>
        <v>0</v>
      </c>
      <c r="CU29" s="0" t="n">
        <f aca="false">'Site &amp; Acct List'!AO30</f>
        <v>0</v>
      </c>
      <c r="CV29" s="0" t="n">
        <f aca="false">'Site &amp; Acct List'!AP30</f>
        <v>0</v>
      </c>
      <c r="CW29" s="0" t="n">
        <f aca="false">'Site &amp; Acct List'!AU30</f>
        <v>0</v>
      </c>
      <c r="CX29" s="0" t="n">
        <f aca="false">'Site &amp; Acct List'!AV30</f>
        <v>0</v>
      </c>
      <c r="CY29" s="0" t="n">
        <f aca="false">'Site &amp; Acct List'!AW30</f>
        <v>0</v>
      </c>
      <c r="CZ29" s="0" t="n">
        <f aca="false">'Site &amp; Acct List'!AX30</f>
        <v>0</v>
      </c>
      <c r="DA29" s="0" t="n">
        <f aca="false">'Site &amp; Acct List'!AY30</f>
        <v>0</v>
      </c>
      <c r="DB29" s="0" t="n">
        <f aca="false">'Site &amp; Acct List'!AZ30</f>
        <v>0</v>
      </c>
    </row>
    <row r="30" customFormat="false" ht="12.75" hidden="false" customHeight="false" outlineLevel="0" collapsed="false">
      <c r="A30" s="253" t="n">
        <f aca="false">'Deal Info '!M2</f>
        <v>0</v>
      </c>
      <c r="BD30" s="0" t="n">
        <f aca="false">'Site &amp; Acct List'!U31</f>
        <v>0</v>
      </c>
      <c r="BF30" s="0" t="n">
        <f aca="false">'Site &amp; Acct List'!B31</f>
        <v>0</v>
      </c>
      <c r="BG30" s="0" t="n">
        <f aca="false">'Site &amp; Acct List'!C31</f>
        <v>0</v>
      </c>
      <c r="BH30" s="0" t="n">
        <f aca="false">'Site &amp; Acct List'!D31</f>
        <v>0</v>
      </c>
      <c r="BI30" s="0" t="n">
        <f aca="false">'Site &amp; Acct List'!E31</f>
        <v>0</v>
      </c>
      <c r="BJ30" s="0" t="n">
        <f aca="false">'Site &amp; Acct List'!F31</f>
        <v>0</v>
      </c>
      <c r="BK30" s="0" t="n">
        <f aca="false">'Site &amp; Acct List'!G31</f>
        <v>0</v>
      </c>
      <c r="BL30" s="0" t="n">
        <f aca="false">'Site &amp; Acct List'!H31</f>
        <v>0</v>
      </c>
      <c r="BM30" s="0" t="n">
        <f aca="false">'Site &amp; Acct List'!I31</f>
        <v>0</v>
      </c>
      <c r="BN30" s="0" t="n">
        <f aca="false">'Site &amp; Acct List'!O31</f>
        <v>0</v>
      </c>
      <c r="BO30" s="0" t="n">
        <f aca="false">'Site &amp; Acct List'!P31</f>
        <v>0</v>
      </c>
      <c r="BP30" s="0" t="n">
        <f aca="false">'Site &amp; Acct List'!Q31</f>
        <v>0</v>
      </c>
      <c r="BQ30" s="0" t="n">
        <f aca="false">'Site &amp; Acct List'!R31</f>
        <v>0</v>
      </c>
      <c r="BR30" s="0" t="n">
        <f aca="false">'Site &amp; Acct List'!V31</f>
        <v>0</v>
      </c>
      <c r="BS30" s="0" t="n">
        <f aca="false">'Site &amp; Acct List'!W31</f>
        <v>0</v>
      </c>
      <c r="BT30" s="0" t="n">
        <f aca="false">'Site &amp; Acct List'!X31</f>
        <v>0</v>
      </c>
      <c r="BU30" s="0" t="n">
        <f aca="false">'Site &amp; Acct List'!Y31</f>
        <v>0</v>
      </c>
      <c r="BV30" s="0" t="n">
        <f aca="false">'Site &amp; Acct List'!Z31</f>
        <v>0</v>
      </c>
      <c r="BW30" s="0" t="n">
        <f aca="false">'Site &amp; Acct List'!AA31</f>
        <v>0</v>
      </c>
      <c r="BX30" s="0" t="n">
        <f aca="false">'Site &amp; Acct List'!AB31</f>
        <v>0</v>
      </c>
      <c r="BY30" s="0" t="n">
        <f aca="false">'Site &amp; Acct List'!AC31</f>
        <v>0</v>
      </c>
      <c r="BZ30" s="0" t="n">
        <f aca="false">'Site &amp; Acct List'!AD31</f>
        <v>0</v>
      </c>
      <c r="CA30" s="0" t="n">
        <f aca="false">'Site &amp; Acct List'!AE31</f>
        <v>0</v>
      </c>
      <c r="CB30" s="0" t="n">
        <f aca="false">'Site &amp; Acct List'!AF31</f>
        <v>0</v>
      </c>
      <c r="CC30" s="0" t="n">
        <f aca="false">'Site &amp; Acct List'!AG31</f>
        <v>0</v>
      </c>
      <c r="CD30" s="0" t="n">
        <f aca="false">'Site &amp; Acct List'!AH31</f>
        <v>0</v>
      </c>
      <c r="CE30" s="0" t="n">
        <f aca="false">'Site &amp; Acct List'!AI31</f>
        <v>0</v>
      </c>
      <c r="CF30" s="0" t="n">
        <f aca="false">'Site &amp; Acct List'!AJ31</f>
        <v>0</v>
      </c>
      <c r="CG30" s="0" t="n">
        <f aca="false">'Site &amp; Acct List'!AK31</f>
        <v>0</v>
      </c>
      <c r="CH30" s="0" t="n">
        <f aca="false">'Site &amp; Acct List'!AQ31</f>
        <v>0</v>
      </c>
      <c r="CI30" s="0" t="n">
        <f aca="false">'Site &amp; Acct List'!AR31</f>
        <v>0</v>
      </c>
      <c r="CJ30" s="0" t="n">
        <f aca="false">'Site &amp; Acct List'!AS31</f>
        <v>0</v>
      </c>
      <c r="CK30" s="0" t="n">
        <f aca="false">'Site &amp; Acct List'!AT31</f>
        <v>0</v>
      </c>
      <c r="CL30" s="0" t="n">
        <f aca="false">'Site &amp; Acct List'!AL31</f>
        <v>0</v>
      </c>
      <c r="CM30" s="0" t="n">
        <f aca="false">'Site &amp; Acct List'!AM31</f>
        <v>0</v>
      </c>
      <c r="CN30" s="0" t="n">
        <f aca="false">'Site &amp; Acct List'!K31</f>
        <v>0</v>
      </c>
      <c r="CO30" s="0" t="n">
        <f aca="false">'Site &amp; Acct List'!L31</f>
        <v>0</v>
      </c>
      <c r="CP30" s="0" t="n">
        <f aca="false">'Site &amp; Acct List'!M31</f>
        <v>0</v>
      </c>
      <c r="CQ30" s="0" t="n">
        <f aca="false">'Site &amp; Acct List'!N31</f>
        <v>0</v>
      </c>
      <c r="CR30" s="0" t="n">
        <f aca="false">'Site &amp; Acct List'!S31</f>
        <v>0</v>
      </c>
      <c r="CS30" s="0" t="n">
        <f aca="false">'Site &amp; Acct List'!T31</f>
        <v>0</v>
      </c>
      <c r="CT30" s="252" t="n">
        <f aca="false">'Site &amp; Acct List'!AN31</f>
        <v>0</v>
      </c>
      <c r="CU30" s="0" t="n">
        <f aca="false">'Site &amp; Acct List'!AO31</f>
        <v>0</v>
      </c>
      <c r="CV30" s="0" t="n">
        <f aca="false">'Site &amp; Acct List'!AP31</f>
        <v>0</v>
      </c>
      <c r="CW30" s="0" t="n">
        <f aca="false">'Site &amp; Acct List'!AU31</f>
        <v>0</v>
      </c>
      <c r="CX30" s="0" t="n">
        <f aca="false">'Site &amp; Acct List'!AV31</f>
        <v>0</v>
      </c>
      <c r="CY30" s="0" t="n">
        <f aca="false">'Site &amp; Acct List'!AW31</f>
        <v>0</v>
      </c>
      <c r="CZ30" s="0" t="n">
        <f aca="false">'Site &amp; Acct List'!AX31</f>
        <v>0</v>
      </c>
      <c r="DA30" s="0" t="n">
        <f aca="false">'Site &amp; Acct List'!AY31</f>
        <v>0</v>
      </c>
      <c r="DB30" s="0" t="n">
        <f aca="false">'Site &amp; Acct List'!AZ31</f>
        <v>0</v>
      </c>
    </row>
    <row r="31" customFormat="false" ht="12.75" hidden="false" customHeight="false" outlineLevel="0" collapsed="false">
      <c r="BD31" s="0" t="n">
        <f aca="false">'Site &amp; Acct List'!U32</f>
        <v>0</v>
      </c>
      <c r="BF31" s="0" t="n">
        <f aca="false">'Site &amp; Acct List'!B32</f>
        <v>0</v>
      </c>
      <c r="BG31" s="0" t="n">
        <f aca="false">'Site &amp; Acct List'!C32</f>
        <v>0</v>
      </c>
      <c r="BH31" s="0" t="n">
        <f aca="false">'Site &amp; Acct List'!D32</f>
        <v>0</v>
      </c>
      <c r="BI31" s="0" t="n">
        <f aca="false">'Site &amp; Acct List'!E32</f>
        <v>0</v>
      </c>
      <c r="BJ31" s="0" t="n">
        <f aca="false">'Site &amp; Acct List'!F32</f>
        <v>0</v>
      </c>
      <c r="BK31" s="0" t="n">
        <f aca="false">'Site &amp; Acct List'!G32</f>
        <v>0</v>
      </c>
      <c r="BL31" s="0" t="n">
        <f aca="false">'Site &amp; Acct List'!H32</f>
        <v>0</v>
      </c>
      <c r="BM31" s="0" t="n">
        <f aca="false">'Site &amp; Acct List'!I32</f>
        <v>0</v>
      </c>
      <c r="BN31" s="0" t="n">
        <f aca="false">'Site &amp; Acct List'!O32</f>
        <v>0</v>
      </c>
      <c r="BO31" s="0" t="n">
        <f aca="false">'Site &amp; Acct List'!P32</f>
        <v>0</v>
      </c>
      <c r="BP31" s="0" t="n">
        <f aca="false">'Site &amp; Acct List'!Q32</f>
        <v>0</v>
      </c>
      <c r="BQ31" s="0" t="n">
        <f aca="false">'Site &amp; Acct List'!R32</f>
        <v>0</v>
      </c>
      <c r="BR31" s="0" t="n">
        <f aca="false">'Site &amp; Acct List'!V32</f>
        <v>0</v>
      </c>
      <c r="BS31" s="0" t="n">
        <f aca="false">'Site &amp; Acct List'!W32</f>
        <v>0</v>
      </c>
      <c r="BT31" s="0" t="n">
        <f aca="false">'Site &amp; Acct List'!X32</f>
        <v>0</v>
      </c>
      <c r="BU31" s="0" t="n">
        <f aca="false">'Site &amp; Acct List'!Y32</f>
        <v>0</v>
      </c>
      <c r="BV31" s="0" t="n">
        <f aca="false">'Site &amp; Acct List'!Z32</f>
        <v>0</v>
      </c>
      <c r="BW31" s="0" t="n">
        <f aca="false">'Site &amp; Acct List'!AA32</f>
        <v>0</v>
      </c>
      <c r="BX31" s="0" t="n">
        <f aca="false">'Site &amp; Acct List'!AB32</f>
        <v>0</v>
      </c>
      <c r="BY31" s="0" t="n">
        <f aca="false">'Site &amp; Acct List'!AC32</f>
        <v>0</v>
      </c>
      <c r="BZ31" s="0" t="n">
        <f aca="false">'Site &amp; Acct List'!AD32</f>
        <v>0</v>
      </c>
      <c r="CA31" s="0" t="n">
        <f aca="false">'Site &amp; Acct List'!AE32</f>
        <v>0</v>
      </c>
      <c r="CB31" s="0" t="n">
        <f aca="false">'Site &amp; Acct List'!AF32</f>
        <v>0</v>
      </c>
      <c r="CC31" s="0" t="n">
        <f aca="false">'Site &amp; Acct List'!AG32</f>
        <v>0</v>
      </c>
      <c r="CD31" s="0" t="n">
        <f aca="false">'Site &amp; Acct List'!AH32</f>
        <v>0</v>
      </c>
      <c r="CE31" s="0" t="n">
        <f aca="false">'Site &amp; Acct List'!AI32</f>
        <v>0</v>
      </c>
      <c r="CF31" s="0" t="n">
        <f aca="false">'Site &amp; Acct List'!AJ32</f>
        <v>0</v>
      </c>
      <c r="CG31" s="0" t="n">
        <f aca="false">'Site &amp; Acct List'!AK32</f>
        <v>0</v>
      </c>
      <c r="CH31" s="0" t="n">
        <f aca="false">'Site &amp; Acct List'!AQ32</f>
        <v>0</v>
      </c>
      <c r="CI31" s="0" t="n">
        <f aca="false">'Site &amp; Acct List'!AR32</f>
        <v>0</v>
      </c>
      <c r="CJ31" s="0" t="n">
        <f aca="false">'Site &amp; Acct List'!AS32</f>
        <v>0</v>
      </c>
      <c r="CK31" s="0" t="n">
        <f aca="false">'Site &amp; Acct List'!AT32</f>
        <v>0</v>
      </c>
      <c r="CL31" s="0" t="n">
        <f aca="false">'Site &amp; Acct List'!AL32</f>
        <v>0</v>
      </c>
      <c r="CM31" s="0" t="n">
        <f aca="false">'Site &amp; Acct List'!AM32</f>
        <v>0</v>
      </c>
      <c r="CN31" s="0" t="n">
        <f aca="false">'Site &amp; Acct List'!K32</f>
        <v>0</v>
      </c>
      <c r="CO31" s="0" t="n">
        <f aca="false">'Site &amp; Acct List'!L32</f>
        <v>0</v>
      </c>
      <c r="CP31" s="0" t="n">
        <f aca="false">'Site &amp; Acct List'!M32</f>
        <v>0</v>
      </c>
      <c r="CQ31" s="0" t="n">
        <f aca="false">'Site &amp; Acct List'!N32</f>
        <v>0</v>
      </c>
      <c r="CR31" s="0" t="n">
        <f aca="false">'Site &amp; Acct List'!S32</f>
        <v>0</v>
      </c>
      <c r="CS31" s="0" t="n">
        <f aca="false">'Site &amp; Acct List'!T32</f>
        <v>0</v>
      </c>
      <c r="CT31" s="252" t="n">
        <f aca="false">'Site &amp; Acct List'!AN32</f>
        <v>0</v>
      </c>
      <c r="CU31" s="0" t="n">
        <f aca="false">'Site &amp; Acct List'!AO32</f>
        <v>0</v>
      </c>
      <c r="CV31" s="0" t="n">
        <f aca="false">'Site &amp; Acct List'!AP32</f>
        <v>0</v>
      </c>
      <c r="CW31" s="0" t="n">
        <f aca="false">'Site &amp; Acct List'!AU32</f>
        <v>0</v>
      </c>
      <c r="CX31" s="0" t="n">
        <f aca="false">'Site &amp; Acct List'!AV32</f>
        <v>0</v>
      </c>
      <c r="CY31" s="0" t="n">
        <f aca="false">'Site &amp; Acct List'!AW32</f>
        <v>0</v>
      </c>
      <c r="CZ31" s="0" t="n">
        <f aca="false">'Site &amp; Acct List'!AX32</f>
        <v>0</v>
      </c>
      <c r="DA31" s="0" t="n">
        <f aca="false">'Site &amp; Acct List'!AY32</f>
        <v>0</v>
      </c>
      <c r="DB31" s="0" t="n">
        <f aca="false">'Site &amp; Acct List'!AZ32</f>
        <v>0</v>
      </c>
    </row>
    <row r="32" customFormat="false" ht="12.75" hidden="false" customHeight="false" outlineLevel="0" collapsed="false">
      <c r="BD32" s="0" t="n">
        <f aca="false">'Site &amp; Acct List'!U33</f>
        <v>0</v>
      </c>
      <c r="BF32" s="0" t="n">
        <f aca="false">'Site &amp; Acct List'!B33</f>
        <v>0</v>
      </c>
      <c r="BG32" s="0" t="n">
        <f aca="false">'Site &amp; Acct List'!C33</f>
        <v>0</v>
      </c>
      <c r="BH32" s="0" t="n">
        <f aca="false">'Site &amp; Acct List'!D33</f>
        <v>0</v>
      </c>
      <c r="BI32" s="0" t="n">
        <f aca="false">'Site &amp; Acct List'!E33</f>
        <v>0</v>
      </c>
      <c r="BJ32" s="0" t="n">
        <f aca="false">'Site &amp; Acct List'!F33</f>
        <v>0</v>
      </c>
      <c r="BK32" s="0" t="n">
        <f aca="false">'Site &amp; Acct List'!G33</f>
        <v>0</v>
      </c>
      <c r="BL32" s="0" t="n">
        <f aca="false">'Site &amp; Acct List'!H33</f>
        <v>0</v>
      </c>
      <c r="BM32" s="0" t="n">
        <f aca="false">'Site &amp; Acct List'!I33</f>
        <v>0</v>
      </c>
      <c r="BN32" s="0" t="n">
        <f aca="false">'Site &amp; Acct List'!O33</f>
        <v>0</v>
      </c>
      <c r="BO32" s="0" t="n">
        <f aca="false">'Site &amp; Acct List'!P33</f>
        <v>0</v>
      </c>
      <c r="BP32" s="0" t="n">
        <f aca="false">'Site &amp; Acct List'!Q33</f>
        <v>0</v>
      </c>
      <c r="BQ32" s="0" t="n">
        <f aca="false">'Site &amp; Acct List'!R33</f>
        <v>0</v>
      </c>
      <c r="BR32" s="0" t="n">
        <f aca="false">'Site &amp; Acct List'!V33</f>
        <v>0</v>
      </c>
      <c r="BS32" s="0" t="n">
        <f aca="false">'Site &amp; Acct List'!W33</f>
        <v>0</v>
      </c>
      <c r="BT32" s="0" t="n">
        <f aca="false">'Site &amp; Acct List'!X33</f>
        <v>0</v>
      </c>
      <c r="BU32" s="0" t="n">
        <f aca="false">'Site &amp; Acct List'!Y33</f>
        <v>0</v>
      </c>
      <c r="BV32" s="0" t="n">
        <f aca="false">'Site &amp; Acct List'!Z33</f>
        <v>0</v>
      </c>
      <c r="BW32" s="0" t="n">
        <f aca="false">'Site &amp; Acct List'!AA33</f>
        <v>0</v>
      </c>
      <c r="BX32" s="0" t="n">
        <f aca="false">'Site &amp; Acct List'!AB33</f>
        <v>0</v>
      </c>
      <c r="BY32" s="0" t="n">
        <f aca="false">'Site &amp; Acct List'!AC33</f>
        <v>0</v>
      </c>
      <c r="BZ32" s="0" t="n">
        <f aca="false">'Site &amp; Acct List'!AD33</f>
        <v>0</v>
      </c>
      <c r="CA32" s="0" t="n">
        <f aca="false">'Site &amp; Acct List'!AE33</f>
        <v>0</v>
      </c>
      <c r="CB32" s="0" t="n">
        <f aca="false">'Site &amp; Acct List'!AF33</f>
        <v>0</v>
      </c>
      <c r="CC32" s="0" t="n">
        <f aca="false">'Site &amp; Acct List'!AG33</f>
        <v>0</v>
      </c>
      <c r="CD32" s="0" t="n">
        <f aca="false">'Site &amp; Acct List'!AH33</f>
        <v>0</v>
      </c>
      <c r="CE32" s="0" t="n">
        <f aca="false">'Site &amp; Acct List'!AI33</f>
        <v>0</v>
      </c>
      <c r="CF32" s="0" t="n">
        <f aca="false">'Site &amp; Acct List'!AJ33</f>
        <v>0</v>
      </c>
      <c r="CG32" s="0" t="n">
        <f aca="false">'Site &amp; Acct List'!AK33</f>
        <v>0</v>
      </c>
      <c r="CH32" s="0" t="n">
        <f aca="false">'Site &amp; Acct List'!AQ33</f>
        <v>0</v>
      </c>
      <c r="CI32" s="0" t="n">
        <f aca="false">'Site &amp; Acct List'!AR33</f>
        <v>0</v>
      </c>
      <c r="CJ32" s="0" t="n">
        <f aca="false">'Site &amp; Acct List'!AS33</f>
        <v>0</v>
      </c>
      <c r="CK32" s="0" t="n">
        <f aca="false">'Site &amp; Acct List'!AT33</f>
        <v>0</v>
      </c>
      <c r="CL32" s="0" t="n">
        <f aca="false">'Site &amp; Acct List'!AL33</f>
        <v>0</v>
      </c>
      <c r="CM32" s="0" t="n">
        <f aca="false">'Site &amp; Acct List'!AM33</f>
        <v>0</v>
      </c>
      <c r="CN32" s="0" t="n">
        <f aca="false">'Site &amp; Acct List'!K33</f>
        <v>0</v>
      </c>
      <c r="CO32" s="0" t="n">
        <f aca="false">'Site &amp; Acct List'!L33</f>
        <v>0</v>
      </c>
      <c r="CP32" s="0" t="n">
        <f aca="false">'Site &amp; Acct List'!M33</f>
        <v>0</v>
      </c>
      <c r="CQ32" s="0" t="n">
        <f aca="false">'Site &amp; Acct List'!N33</f>
        <v>0</v>
      </c>
      <c r="CR32" s="0" t="n">
        <f aca="false">'Site &amp; Acct List'!S33</f>
        <v>0</v>
      </c>
      <c r="CS32" s="0" t="n">
        <f aca="false">'Site &amp; Acct List'!T33</f>
        <v>0</v>
      </c>
      <c r="CT32" s="252" t="n">
        <f aca="false">'Site &amp; Acct List'!AN33</f>
        <v>0</v>
      </c>
      <c r="CU32" s="0" t="n">
        <f aca="false">'Site &amp; Acct List'!AO33</f>
        <v>0</v>
      </c>
      <c r="CV32" s="0" t="n">
        <f aca="false">'Site &amp; Acct List'!AP33</f>
        <v>0</v>
      </c>
      <c r="CW32" s="0" t="n">
        <f aca="false">'Site &amp; Acct List'!AU33</f>
        <v>0</v>
      </c>
      <c r="CX32" s="0" t="n">
        <f aca="false">'Site &amp; Acct List'!AV33</f>
        <v>0</v>
      </c>
      <c r="CY32" s="0" t="n">
        <f aca="false">'Site &amp; Acct List'!AW33</f>
        <v>0</v>
      </c>
      <c r="CZ32" s="0" t="n">
        <f aca="false">'Site &amp; Acct List'!AX33</f>
        <v>0</v>
      </c>
      <c r="DA32" s="0" t="n">
        <f aca="false">'Site &amp; Acct List'!AY33</f>
        <v>0</v>
      </c>
      <c r="DB32" s="0" t="n">
        <f aca="false">'Site &amp; Acct List'!AZ33</f>
        <v>0</v>
      </c>
    </row>
    <row r="33" customFormat="false" ht="12.75" hidden="false" customHeight="false" outlineLevel="0" collapsed="false">
      <c r="BD33" s="0" t="n">
        <f aca="false">'Site &amp; Acct List'!U34</f>
        <v>0</v>
      </c>
      <c r="BF33" s="0" t="n">
        <f aca="false">'Site &amp; Acct List'!B34</f>
        <v>0</v>
      </c>
      <c r="BG33" s="0" t="n">
        <f aca="false">'Site &amp; Acct List'!C34</f>
        <v>0</v>
      </c>
      <c r="BH33" s="0" t="n">
        <f aca="false">'Site &amp; Acct List'!D34</f>
        <v>0</v>
      </c>
      <c r="BI33" s="0" t="n">
        <f aca="false">'Site &amp; Acct List'!E34</f>
        <v>0</v>
      </c>
      <c r="BJ33" s="0" t="n">
        <f aca="false">'Site &amp; Acct List'!F34</f>
        <v>0</v>
      </c>
      <c r="BK33" s="0" t="n">
        <f aca="false">'Site &amp; Acct List'!G34</f>
        <v>0</v>
      </c>
      <c r="BL33" s="0" t="n">
        <f aca="false">'Site &amp; Acct List'!H34</f>
        <v>0</v>
      </c>
      <c r="BM33" s="0" t="n">
        <f aca="false">'Site &amp; Acct List'!I34</f>
        <v>0</v>
      </c>
      <c r="BN33" s="0" t="n">
        <f aca="false">'Site &amp; Acct List'!O34</f>
        <v>0</v>
      </c>
      <c r="BO33" s="0" t="n">
        <f aca="false">'Site &amp; Acct List'!P34</f>
        <v>0</v>
      </c>
      <c r="BP33" s="0" t="n">
        <f aca="false">'Site &amp; Acct List'!Q34</f>
        <v>0</v>
      </c>
      <c r="BQ33" s="0" t="n">
        <f aca="false">'Site &amp; Acct List'!R34</f>
        <v>0</v>
      </c>
      <c r="BR33" s="0" t="n">
        <f aca="false">'Site &amp; Acct List'!V34</f>
        <v>0</v>
      </c>
      <c r="BS33" s="0" t="n">
        <f aca="false">'Site &amp; Acct List'!W34</f>
        <v>0</v>
      </c>
      <c r="BT33" s="0" t="n">
        <f aca="false">'Site &amp; Acct List'!X34</f>
        <v>0</v>
      </c>
      <c r="BU33" s="0" t="n">
        <f aca="false">'Site &amp; Acct List'!Y34</f>
        <v>0</v>
      </c>
      <c r="BV33" s="0" t="n">
        <f aca="false">'Site &amp; Acct List'!Z34</f>
        <v>0</v>
      </c>
      <c r="BW33" s="0" t="n">
        <f aca="false">'Site &amp; Acct List'!AA34</f>
        <v>0</v>
      </c>
      <c r="BX33" s="0" t="n">
        <f aca="false">'Site &amp; Acct List'!AB34</f>
        <v>0</v>
      </c>
      <c r="BY33" s="0" t="n">
        <f aca="false">'Site &amp; Acct List'!AC34</f>
        <v>0</v>
      </c>
      <c r="BZ33" s="0" t="n">
        <f aca="false">'Site &amp; Acct List'!AD34</f>
        <v>0</v>
      </c>
      <c r="CA33" s="0" t="n">
        <f aca="false">'Site &amp; Acct List'!AE34</f>
        <v>0</v>
      </c>
      <c r="CB33" s="0" t="n">
        <f aca="false">'Site &amp; Acct List'!AF34</f>
        <v>0</v>
      </c>
      <c r="CC33" s="0" t="n">
        <f aca="false">'Site &amp; Acct List'!AG34</f>
        <v>0</v>
      </c>
      <c r="CD33" s="0" t="n">
        <f aca="false">'Site &amp; Acct List'!AH34</f>
        <v>0</v>
      </c>
      <c r="CE33" s="0" t="n">
        <f aca="false">'Site &amp; Acct List'!AI34</f>
        <v>0</v>
      </c>
      <c r="CF33" s="0" t="n">
        <f aca="false">'Site &amp; Acct List'!AJ34</f>
        <v>0</v>
      </c>
      <c r="CG33" s="0" t="n">
        <f aca="false">'Site &amp; Acct List'!AK34</f>
        <v>0</v>
      </c>
      <c r="CH33" s="0" t="n">
        <f aca="false">'Site &amp; Acct List'!AQ34</f>
        <v>0</v>
      </c>
      <c r="CI33" s="0" t="n">
        <f aca="false">'Site &amp; Acct List'!AR34</f>
        <v>0</v>
      </c>
      <c r="CJ33" s="0" t="n">
        <f aca="false">'Site &amp; Acct List'!AS34</f>
        <v>0</v>
      </c>
      <c r="CK33" s="0" t="n">
        <f aca="false">'Site &amp; Acct List'!AT34</f>
        <v>0</v>
      </c>
      <c r="CL33" s="0" t="n">
        <f aca="false">'Site &amp; Acct List'!AL34</f>
        <v>0</v>
      </c>
      <c r="CM33" s="0" t="n">
        <f aca="false">'Site &amp; Acct List'!AM34</f>
        <v>0</v>
      </c>
      <c r="CN33" s="0" t="n">
        <f aca="false">'Site &amp; Acct List'!K34</f>
        <v>0</v>
      </c>
      <c r="CO33" s="0" t="n">
        <f aca="false">'Site &amp; Acct List'!L34</f>
        <v>0</v>
      </c>
      <c r="CP33" s="0" t="n">
        <f aca="false">'Site &amp; Acct List'!M34</f>
        <v>0</v>
      </c>
      <c r="CQ33" s="0" t="n">
        <f aca="false">'Site &amp; Acct List'!N34</f>
        <v>0</v>
      </c>
      <c r="CR33" s="0" t="n">
        <f aca="false">'Site &amp; Acct List'!S34</f>
        <v>0</v>
      </c>
      <c r="CS33" s="0" t="n">
        <f aca="false">'Site &amp; Acct List'!T34</f>
        <v>0</v>
      </c>
      <c r="CT33" s="252" t="n">
        <f aca="false">'Site &amp; Acct List'!AN34</f>
        <v>0</v>
      </c>
      <c r="CU33" s="0" t="n">
        <f aca="false">'Site &amp; Acct List'!AO34</f>
        <v>0</v>
      </c>
      <c r="CV33" s="0" t="n">
        <f aca="false">'Site &amp; Acct List'!AP34</f>
        <v>0</v>
      </c>
      <c r="CW33" s="0" t="n">
        <f aca="false">'Site &amp; Acct List'!AU34</f>
        <v>0</v>
      </c>
      <c r="CX33" s="0" t="n">
        <f aca="false">'Site &amp; Acct List'!AV34</f>
        <v>0</v>
      </c>
      <c r="CY33" s="0" t="n">
        <f aca="false">'Site &amp; Acct List'!AW34</f>
        <v>0</v>
      </c>
      <c r="CZ33" s="0" t="n">
        <f aca="false">'Site &amp; Acct List'!AX34</f>
        <v>0</v>
      </c>
      <c r="DA33" s="0" t="n">
        <f aca="false">'Site &amp; Acct List'!AY34</f>
        <v>0</v>
      </c>
      <c r="DB33" s="0" t="n">
        <f aca="false">'Site &amp; Acct List'!AZ34</f>
        <v>0</v>
      </c>
    </row>
    <row r="34" customFormat="false" ht="12.75" hidden="false" customHeight="false" outlineLevel="0" collapsed="false">
      <c r="BD34" s="0" t="n">
        <f aca="false">'Site &amp; Acct List'!U35</f>
        <v>0</v>
      </c>
      <c r="BF34" s="0" t="n">
        <f aca="false">'Site &amp; Acct List'!B35</f>
        <v>0</v>
      </c>
      <c r="BG34" s="0" t="n">
        <f aca="false">'Site &amp; Acct List'!C35</f>
        <v>0</v>
      </c>
      <c r="BH34" s="0" t="n">
        <f aca="false">'Site &amp; Acct List'!D35</f>
        <v>0</v>
      </c>
      <c r="BI34" s="0" t="n">
        <f aca="false">'Site &amp; Acct List'!E35</f>
        <v>0</v>
      </c>
      <c r="BJ34" s="0" t="n">
        <f aca="false">'Site &amp; Acct List'!F35</f>
        <v>0</v>
      </c>
      <c r="BK34" s="0" t="n">
        <f aca="false">'Site &amp; Acct List'!G35</f>
        <v>0</v>
      </c>
      <c r="BL34" s="0" t="n">
        <f aca="false">'Site &amp; Acct List'!H35</f>
        <v>0</v>
      </c>
      <c r="BM34" s="0" t="n">
        <f aca="false">'Site &amp; Acct List'!I35</f>
        <v>0</v>
      </c>
      <c r="BN34" s="0" t="n">
        <f aca="false">'Site &amp; Acct List'!O35</f>
        <v>0</v>
      </c>
      <c r="BO34" s="0" t="n">
        <f aca="false">'Site &amp; Acct List'!P35</f>
        <v>0</v>
      </c>
      <c r="BP34" s="0" t="n">
        <f aca="false">'Site &amp; Acct List'!Q35</f>
        <v>0</v>
      </c>
      <c r="BQ34" s="0" t="n">
        <f aca="false">'Site &amp; Acct List'!R35</f>
        <v>0</v>
      </c>
      <c r="BR34" s="0" t="n">
        <f aca="false">'Site &amp; Acct List'!V35</f>
        <v>0</v>
      </c>
      <c r="BS34" s="0" t="n">
        <f aca="false">'Site &amp; Acct List'!W35</f>
        <v>0</v>
      </c>
      <c r="BT34" s="0" t="n">
        <f aca="false">'Site &amp; Acct List'!X35</f>
        <v>0</v>
      </c>
      <c r="BU34" s="0" t="n">
        <f aca="false">'Site &amp; Acct List'!Y35</f>
        <v>0</v>
      </c>
      <c r="BV34" s="0" t="n">
        <f aca="false">'Site &amp; Acct List'!Z35</f>
        <v>0</v>
      </c>
      <c r="BW34" s="0" t="n">
        <f aca="false">'Site &amp; Acct List'!AA35</f>
        <v>0</v>
      </c>
      <c r="BX34" s="0" t="n">
        <f aca="false">'Site &amp; Acct List'!AB35</f>
        <v>0</v>
      </c>
      <c r="BY34" s="0" t="n">
        <f aca="false">'Site &amp; Acct List'!AC35</f>
        <v>0</v>
      </c>
      <c r="BZ34" s="0" t="n">
        <f aca="false">'Site &amp; Acct List'!AD35</f>
        <v>0</v>
      </c>
      <c r="CA34" s="0" t="n">
        <f aca="false">'Site &amp; Acct List'!AE35</f>
        <v>0</v>
      </c>
      <c r="CB34" s="0" t="n">
        <f aca="false">'Site &amp; Acct List'!AF35</f>
        <v>0</v>
      </c>
      <c r="CC34" s="0" t="n">
        <f aca="false">'Site &amp; Acct List'!AG35</f>
        <v>0</v>
      </c>
      <c r="CD34" s="0" t="n">
        <f aca="false">'Site &amp; Acct List'!AH35</f>
        <v>0</v>
      </c>
      <c r="CE34" s="0" t="n">
        <f aca="false">'Site &amp; Acct List'!AI35</f>
        <v>0</v>
      </c>
      <c r="CF34" s="0" t="n">
        <f aca="false">'Site &amp; Acct List'!AJ35</f>
        <v>0</v>
      </c>
      <c r="CG34" s="0" t="n">
        <f aca="false">'Site &amp; Acct List'!AK35</f>
        <v>0</v>
      </c>
      <c r="CH34" s="0" t="n">
        <f aca="false">'Site &amp; Acct List'!AQ35</f>
        <v>0</v>
      </c>
      <c r="CI34" s="0" t="n">
        <f aca="false">'Site &amp; Acct List'!AR35</f>
        <v>0</v>
      </c>
      <c r="CJ34" s="0" t="n">
        <f aca="false">'Site &amp; Acct List'!AS35</f>
        <v>0</v>
      </c>
      <c r="CK34" s="0" t="n">
        <f aca="false">'Site &amp; Acct List'!AT35</f>
        <v>0</v>
      </c>
      <c r="CL34" s="0" t="n">
        <f aca="false">'Site &amp; Acct List'!AL35</f>
        <v>0</v>
      </c>
      <c r="CM34" s="0" t="n">
        <f aca="false">'Site &amp; Acct List'!AM35</f>
        <v>0</v>
      </c>
      <c r="CN34" s="0" t="n">
        <f aca="false">'Site &amp; Acct List'!K35</f>
        <v>0</v>
      </c>
      <c r="CO34" s="0" t="n">
        <f aca="false">'Site &amp; Acct List'!L35</f>
        <v>0</v>
      </c>
      <c r="CP34" s="0" t="n">
        <f aca="false">'Site &amp; Acct List'!M35</f>
        <v>0</v>
      </c>
      <c r="CQ34" s="0" t="n">
        <f aca="false">'Site &amp; Acct List'!N35</f>
        <v>0</v>
      </c>
      <c r="CR34" s="0" t="n">
        <f aca="false">'Site &amp; Acct List'!S35</f>
        <v>0</v>
      </c>
      <c r="CS34" s="0" t="n">
        <f aca="false">'Site &amp; Acct List'!T35</f>
        <v>0</v>
      </c>
      <c r="CT34" s="252" t="n">
        <f aca="false">'Site &amp; Acct List'!AN35</f>
        <v>0</v>
      </c>
      <c r="CU34" s="0" t="n">
        <f aca="false">'Site &amp; Acct List'!AO35</f>
        <v>0</v>
      </c>
      <c r="CV34" s="0" t="n">
        <f aca="false">'Site &amp; Acct List'!AP35</f>
        <v>0</v>
      </c>
      <c r="CW34" s="0" t="n">
        <f aca="false">'Site &amp; Acct List'!AU35</f>
        <v>0</v>
      </c>
      <c r="CX34" s="0" t="n">
        <f aca="false">'Site &amp; Acct List'!AV35</f>
        <v>0</v>
      </c>
      <c r="CY34" s="0" t="n">
        <f aca="false">'Site &amp; Acct List'!AW35</f>
        <v>0</v>
      </c>
      <c r="CZ34" s="0" t="n">
        <f aca="false">'Site &amp; Acct List'!AX35</f>
        <v>0</v>
      </c>
      <c r="DA34" s="0" t="n">
        <f aca="false">'Site &amp; Acct List'!AY35</f>
        <v>0</v>
      </c>
      <c r="DB34" s="0" t="n">
        <f aca="false">'Site &amp; Acct List'!AZ35</f>
        <v>0</v>
      </c>
    </row>
    <row r="35" customFormat="false" ht="12.75" hidden="false" customHeight="false" outlineLevel="0" collapsed="false">
      <c r="BD35" s="0" t="n">
        <f aca="false">'Site &amp; Acct List'!U36</f>
        <v>0</v>
      </c>
      <c r="BF35" s="0" t="n">
        <f aca="false">'Site &amp; Acct List'!B36</f>
        <v>0</v>
      </c>
      <c r="BG35" s="0" t="n">
        <f aca="false">'Site &amp; Acct List'!C36</f>
        <v>0</v>
      </c>
      <c r="BH35" s="0" t="n">
        <f aca="false">'Site &amp; Acct List'!D36</f>
        <v>0</v>
      </c>
      <c r="BI35" s="0" t="n">
        <f aca="false">'Site &amp; Acct List'!E36</f>
        <v>0</v>
      </c>
      <c r="BJ35" s="0" t="n">
        <f aca="false">'Site &amp; Acct List'!F36</f>
        <v>0</v>
      </c>
      <c r="BK35" s="0" t="n">
        <f aca="false">'Site &amp; Acct List'!G36</f>
        <v>0</v>
      </c>
      <c r="BL35" s="0" t="n">
        <f aca="false">'Site &amp; Acct List'!H36</f>
        <v>0</v>
      </c>
      <c r="BM35" s="0" t="n">
        <f aca="false">'Site &amp; Acct List'!I36</f>
        <v>0</v>
      </c>
      <c r="BN35" s="0" t="n">
        <f aca="false">'Site &amp; Acct List'!O36</f>
        <v>0</v>
      </c>
      <c r="BO35" s="0" t="n">
        <f aca="false">'Site &amp; Acct List'!P36</f>
        <v>0</v>
      </c>
      <c r="BP35" s="0" t="n">
        <f aca="false">'Site &amp; Acct List'!Q36</f>
        <v>0</v>
      </c>
      <c r="BQ35" s="0" t="n">
        <f aca="false">'Site &amp; Acct List'!R36</f>
        <v>0</v>
      </c>
      <c r="BR35" s="0" t="n">
        <f aca="false">'Site &amp; Acct List'!V36</f>
        <v>0</v>
      </c>
      <c r="BS35" s="0" t="n">
        <f aca="false">'Site &amp; Acct List'!W36</f>
        <v>0</v>
      </c>
      <c r="BT35" s="0" t="n">
        <f aca="false">'Site &amp; Acct List'!X36</f>
        <v>0</v>
      </c>
      <c r="BU35" s="0" t="n">
        <f aca="false">'Site &amp; Acct List'!Y36</f>
        <v>0</v>
      </c>
      <c r="BV35" s="0" t="n">
        <f aca="false">'Site &amp; Acct List'!Z36</f>
        <v>0</v>
      </c>
      <c r="BW35" s="0" t="n">
        <f aca="false">'Site &amp; Acct List'!AA36</f>
        <v>0</v>
      </c>
      <c r="BX35" s="0" t="n">
        <f aca="false">'Site &amp; Acct List'!AB36</f>
        <v>0</v>
      </c>
      <c r="BY35" s="0" t="n">
        <f aca="false">'Site &amp; Acct List'!AC36</f>
        <v>0</v>
      </c>
      <c r="BZ35" s="0" t="n">
        <f aca="false">'Site &amp; Acct List'!AD36</f>
        <v>0</v>
      </c>
      <c r="CA35" s="0" t="n">
        <f aca="false">'Site &amp; Acct List'!AE36</f>
        <v>0</v>
      </c>
      <c r="CB35" s="0" t="n">
        <f aca="false">'Site &amp; Acct List'!AF36</f>
        <v>0</v>
      </c>
      <c r="CC35" s="0" t="n">
        <f aca="false">'Site &amp; Acct List'!AG36</f>
        <v>0</v>
      </c>
      <c r="CD35" s="0" t="n">
        <f aca="false">'Site &amp; Acct List'!AH36</f>
        <v>0</v>
      </c>
      <c r="CE35" s="0" t="n">
        <f aca="false">'Site &amp; Acct List'!AI36</f>
        <v>0</v>
      </c>
      <c r="CF35" s="0" t="n">
        <f aca="false">'Site &amp; Acct List'!AJ36</f>
        <v>0</v>
      </c>
      <c r="CG35" s="0" t="n">
        <f aca="false">'Site &amp; Acct List'!AK36</f>
        <v>0</v>
      </c>
      <c r="CH35" s="0" t="n">
        <f aca="false">'Site &amp; Acct List'!AQ36</f>
        <v>0</v>
      </c>
      <c r="CI35" s="0" t="n">
        <f aca="false">'Site &amp; Acct List'!AR36</f>
        <v>0</v>
      </c>
      <c r="CJ35" s="0" t="n">
        <f aca="false">'Site &amp; Acct List'!AS36</f>
        <v>0</v>
      </c>
      <c r="CK35" s="0" t="n">
        <f aca="false">'Site &amp; Acct List'!AT36</f>
        <v>0</v>
      </c>
      <c r="CL35" s="0" t="n">
        <f aca="false">'Site &amp; Acct List'!AL36</f>
        <v>0</v>
      </c>
      <c r="CM35" s="0" t="n">
        <f aca="false">'Site &amp; Acct List'!AM36</f>
        <v>0</v>
      </c>
      <c r="CN35" s="0" t="n">
        <f aca="false">'Site &amp; Acct List'!K36</f>
        <v>0</v>
      </c>
      <c r="CO35" s="0" t="n">
        <f aca="false">'Site &amp; Acct List'!L36</f>
        <v>0</v>
      </c>
      <c r="CP35" s="0" t="n">
        <f aca="false">'Site &amp; Acct List'!M36</f>
        <v>0</v>
      </c>
      <c r="CQ35" s="0" t="n">
        <f aca="false">'Site &amp; Acct List'!N36</f>
        <v>0</v>
      </c>
      <c r="CR35" s="0" t="n">
        <f aca="false">'Site &amp; Acct List'!S36</f>
        <v>0</v>
      </c>
      <c r="CS35" s="0" t="n">
        <f aca="false">'Site &amp; Acct List'!T36</f>
        <v>0</v>
      </c>
      <c r="CT35" s="252" t="n">
        <f aca="false">'Site &amp; Acct List'!AN36</f>
        <v>0</v>
      </c>
      <c r="CU35" s="0" t="n">
        <f aca="false">'Site &amp; Acct List'!AO36</f>
        <v>0</v>
      </c>
      <c r="CV35" s="0" t="n">
        <f aca="false">'Site &amp; Acct List'!AP36</f>
        <v>0</v>
      </c>
      <c r="CW35" s="0" t="n">
        <f aca="false">'Site &amp; Acct List'!AU36</f>
        <v>0</v>
      </c>
      <c r="CX35" s="0" t="n">
        <f aca="false">'Site &amp; Acct List'!AV36</f>
        <v>0</v>
      </c>
      <c r="CY35" s="0" t="n">
        <f aca="false">'Site &amp; Acct List'!AW36</f>
        <v>0</v>
      </c>
      <c r="CZ35" s="0" t="n">
        <f aca="false">'Site &amp; Acct List'!AX36</f>
        <v>0</v>
      </c>
      <c r="DA35" s="0" t="n">
        <f aca="false">'Site &amp; Acct List'!AY36</f>
        <v>0</v>
      </c>
      <c r="DB35" s="0" t="n">
        <f aca="false">'Site &amp; Acct List'!AZ36</f>
        <v>0</v>
      </c>
    </row>
    <row r="36" customFormat="false" ht="12.75" hidden="false" customHeight="false" outlineLevel="0" collapsed="false">
      <c r="BD36" s="0" t="n">
        <f aca="false">'Site &amp; Acct List'!U37</f>
        <v>0</v>
      </c>
      <c r="BF36" s="0" t="n">
        <f aca="false">'Site &amp; Acct List'!B37</f>
        <v>0</v>
      </c>
      <c r="BG36" s="0" t="n">
        <f aca="false">'Site &amp; Acct List'!C37</f>
        <v>0</v>
      </c>
      <c r="BH36" s="0" t="n">
        <f aca="false">'Site &amp; Acct List'!D37</f>
        <v>0</v>
      </c>
      <c r="BI36" s="0" t="n">
        <f aca="false">'Site &amp; Acct List'!E37</f>
        <v>0</v>
      </c>
      <c r="BJ36" s="0" t="n">
        <f aca="false">'Site &amp; Acct List'!F37</f>
        <v>0</v>
      </c>
      <c r="BK36" s="0" t="n">
        <f aca="false">'Site &amp; Acct List'!G37</f>
        <v>0</v>
      </c>
      <c r="BL36" s="0" t="n">
        <f aca="false">'Site &amp; Acct List'!H37</f>
        <v>0</v>
      </c>
      <c r="BM36" s="0" t="n">
        <f aca="false">'Site &amp; Acct List'!I37</f>
        <v>0</v>
      </c>
      <c r="BN36" s="0" t="n">
        <f aca="false">'Site &amp; Acct List'!O37</f>
        <v>0</v>
      </c>
      <c r="BO36" s="0" t="n">
        <f aca="false">'Site &amp; Acct List'!P37</f>
        <v>0</v>
      </c>
      <c r="BP36" s="0" t="n">
        <f aca="false">'Site &amp; Acct List'!Q37</f>
        <v>0</v>
      </c>
      <c r="BQ36" s="0" t="n">
        <f aca="false">'Site &amp; Acct List'!R37</f>
        <v>0</v>
      </c>
      <c r="BR36" s="0" t="n">
        <f aca="false">'Site &amp; Acct List'!V37</f>
        <v>0</v>
      </c>
      <c r="BS36" s="0" t="n">
        <f aca="false">'Site &amp; Acct List'!W37</f>
        <v>0</v>
      </c>
      <c r="BT36" s="0" t="n">
        <f aca="false">'Site &amp; Acct List'!X37</f>
        <v>0</v>
      </c>
      <c r="BU36" s="0" t="n">
        <f aca="false">'Site &amp; Acct List'!Y37</f>
        <v>0</v>
      </c>
      <c r="BV36" s="0" t="n">
        <f aca="false">'Site &amp; Acct List'!Z37</f>
        <v>0</v>
      </c>
      <c r="BW36" s="0" t="n">
        <f aca="false">'Site &amp; Acct List'!AA37</f>
        <v>0</v>
      </c>
      <c r="BX36" s="0" t="n">
        <f aca="false">'Site &amp; Acct List'!AB37</f>
        <v>0</v>
      </c>
      <c r="BY36" s="0" t="n">
        <f aca="false">'Site &amp; Acct List'!AC37</f>
        <v>0</v>
      </c>
      <c r="BZ36" s="0" t="n">
        <f aca="false">'Site &amp; Acct List'!AD37</f>
        <v>0</v>
      </c>
      <c r="CA36" s="0" t="n">
        <f aca="false">'Site &amp; Acct List'!AE37</f>
        <v>0</v>
      </c>
      <c r="CB36" s="0" t="n">
        <f aca="false">'Site &amp; Acct List'!AF37</f>
        <v>0</v>
      </c>
      <c r="CC36" s="0" t="n">
        <f aca="false">'Site &amp; Acct List'!AG37</f>
        <v>0</v>
      </c>
      <c r="CD36" s="0" t="n">
        <f aca="false">'Site &amp; Acct List'!AH37</f>
        <v>0</v>
      </c>
      <c r="CE36" s="0" t="n">
        <f aca="false">'Site &amp; Acct List'!AI37</f>
        <v>0</v>
      </c>
      <c r="CF36" s="0" t="n">
        <f aca="false">'Site &amp; Acct List'!AJ37</f>
        <v>0</v>
      </c>
      <c r="CG36" s="0" t="n">
        <f aca="false">'Site &amp; Acct List'!AK37</f>
        <v>0</v>
      </c>
      <c r="CH36" s="0" t="n">
        <f aca="false">'Site &amp; Acct List'!AQ37</f>
        <v>0</v>
      </c>
      <c r="CI36" s="0" t="n">
        <f aca="false">'Site &amp; Acct List'!AR37</f>
        <v>0</v>
      </c>
      <c r="CJ36" s="0" t="n">
        <f aca="false">'Site &amp; Acct List'!AS37</f>
        <v>0</v>
      </c>
      <c r="CK36" s="0" t="n">
        <f aca="false">'Site &amp; Acct List'!AT37</f>
        <v>0</v>
      </c>
      <c r="CL36" s="0" t="n">
        <f aca="false">'Site &amp; Acct List'!AL37</f>
        <v>0</v>
      </c>
      <c r="CM36" s="0" t="n">
        <f aca="false">'Site &amp; Acct List'!AM37</f>
        <v>0</v>
      </c>
      <c r="CN36" s="0" t="n">
        <f aca="false">'Site &amp; Acct List'!K37</f>
        <v>0</v>
      </c>
      <c r="CO36" s="0" t="n">
        <f aca="false">'Site &amp; Acct List'!L37</f>
        <v>0</v>
      </c>
      <c r="CP36" s="0" t="n">
        <f aca="false">'Site &amp; Acct List'!M37</f>
        <v>0</v>
      </c>
      <c r="CQ36" s="0" t="n">
        <f aca="false">'Site &amp; Acct List'!N37</f>
        <v>0</v>
      </c>
      <c r="CR36" s="0" t="n">
        <f aca="false">'Site &amp; Acct List'!S37</f>
        <v>0</v>
      </c>
      <c r="CS36" s="0" t="n">
        <f aca="false">'Site &amp; Acct List'!T37</f>
        <v>0</v>
      </c>
      <c r="CT36" s="252" t="n">
        <f aca="false">'Site &amp; Acct List'!AN37</f>
        <v>0</v>
      </c>
      <c r="CU36" s="0" t="n">
        <f aca="false">'Site &amp; Acct List'!AO37</f>
        <v>0</v>
      </c>
      <c r="CV36" s="0" t="n">
        <f aca="false">'Site &amp; Acct List'!AP37</f>
        <v>0</v>
      </c>
      <c r="CW36" s="0" t="n">
        <f aca="false">'Site &amp; Acct List'!AU37</f>
        <v>0</v>
      </c>
      <c r="CX36" s="0" t="n">
        <f aca="false">'Site &amp; Acct List'!AV37</f>
        <v>0</v>
      </c>
      <c r="CY36" s="0" t="n">
        <f aca="false">'Site &amp; Acct List'!AW37</f>
        <v>0</v>
      </c>
      <c r="CZ36" s="0" t="n">
        <f aca="false">'Site &amp; Acct List'!AX37</f>
        <v>0</v>
      </c>
      <c r="DA36" s="0" t="n">
        <f aca="false">'Site &amp; Acct List'!AY37</f>
        <v>0</v>
      </c>
      <c r="DB36" s="0" t="n">
        <f aca="false">'Site &amp; Acct List'!AZ37</f>
        <v>0</v>
      </c>
    </row>
    <row r="37" customFormat="false" ht="12.75" hidden="false" customHeight="false" outlineLevel="0" collapsed="false">
      <c r="BD37" s="0" t="n">
        <f aca="false">'Site &amp; Acct List'!U38</f>
        <v>0</v>
      </c>
      <c r="BF37" s="0" t="n">
        <f aca="false">'Site &amp; Acct List'!B38</f>
        <v>0</v>
      </c>
      <c r="BG37" s="0" t="n">
        <f aca="false">'Site &amp; Acct List'!C38</f>
        <v>0</v>
      </c>
      <c r="BH37" s="0" t="n">
        <f aca="false">'Site &amp; Acct List'!D38</f>
        <v>0</v>
      </c>
      <c r="BI37" s="0" t="n">
        <f aca="false">'Site &amp; Acct List'!E38</f>
        <v>0</v>
      </c>
      <c r="BJ37" s="0" t="n">
        <f aca="false">'Site &amp; Acct List'!F38</f>
        <v>0</v>
      </c>
      <c r="BK37" s="0" t="n">
        <f aca="false">'Site &amp; Acct List'!G38</f>
        <v>0</v>
      </c>
      <c r="BL37" s="0" t="n">
        <f aca="false">'Site &amp; Acct List'!H38</f>
        <v>0</v>
      </c>
      <c r="BM37" s="0" t="n">
        <f aca="false">'Site &amp; Acct List'!I38</f>
        <v>0</v>
      </c>
      <c r="BN37" s="0" t="n">
        <f aca="false">'Site &amp; Acct List'!O38</f>
        <v>0</v>
      </c>
      <c r="BO37" s="0" t="n">
        <f aca="false">'Site &amp; Acct List'!P38</f>
        <v>0</v>
      </c>
      <c r="BP37" s="0" t="n">
        <f aca="false">'Site &amp; Acct List'!Q38</f>
        <v>0</v>
      </c>
      <c r="BQ37" s="0" t="n">
        <f aca="false">'Site &amp; Acct List'!R38</f>
        <v>0</v>
      </c>
      <c r="BR37" s="0" t="n">
        <f aca="false">'Site &amp; Acct List'!V38</f>
        <v>0</v>
      </c>
      <c r="BS37" s="0" t="n">
        <f aca="false">'Site &amp; Acct List'!W38</f>
        <v>0</v>
      </c>
      <c r="BT37" s="0" t="n">
        <f aca="false">'Site &amp; Acct List'!X38</f>
        <v>0</v>
      </c>
      <c r="BU37" s="0" t="n">
        <f aca="false">'Site &amp; Acct List'!Y38</f>
        <v>0</v>
      </c>
      <c r="BV37" s="0" t="n">
        <f aca="false">'Site &amp; Acct List'!Z38</f>
        <v>0</v>
      </c>
      <c r="BW37" s="0" t="n">
        <f aca="false">'Site &amp; Acct List'!AA38</f>
        <v>0</v>
      </c>
      <c r="BX37" s="0" t="n">
        <f aca="false">'Site &amp; Acct List'!AB38</f>
        <v>0</v>
      </c>
      <c r="BY37" s="0" t="n">
        <f aca="false">'Site &amp; Acct List'!AC38</f>
        <v>0</v>
      </c>
      <c r="BZ37" s="0" t="n">
        <f aca="false">'Site &amp; Acct List'!AD38</f>
        <v>0</v>
      </c>
      <c r="CA37" s="0" t="n">
        <f aca="false">'Site &amp; Acct List'!AE38</f>
        <v>0</v>
      </c>
      <c r="CB37" s="0" t="n">
        <f aca="false">'Site &amp; Acct List'!AF38</f>
        <v>0</v>
      </c>
      <c r="CC37" s="0" t="n">
        <f aca="false">'Site &amp; Acct List'!AG38</f>
        <v>0</v>
      </c>
      <c r="CD37" s="0" t="n">
        <f aca="false">'Site &amp; Acct List'!AH38</f>
        <v>0</v>
      </c>
      <c r="CE37" s="0" t="n">
        <f aca="false">'Site &amp; Acct List'!AI38</f>
        <v>0</v>
      </c>
      <c r="CF37" s="0" t="n">
        <f aca="false">'Site &amp; Acct List'!AJ38</f>
        <v>0</v>
      </c>
      <c r="CG37" s="0" t="n">
        <f aca="false">'Site &amp; Acct List'!AK38</f>
        <v>0</v>
      </c>
      <c r="CH37" s="0" t="n">
        <f aca="false">'Site &amp; Acct List'!AQ38</f>
        <v>0</v>
      </c>
      <c r="CI37" s="0" t="n">
        <f aca="false">'Site &amp; Acct List'!AR38</f>
        <v>0</v>
      </c>
      <c r="CJ37" s="0" t="n">
        <f aca="false">'Site &amp; Acct List'!AS38</f>
        <v>0</v>
      </c>
      <c r="CK37" s="0" t="n">
        <f aca="false">'Site &amp; Acct List'!AT38</f>
        <v>0</v>
      </c>
      <c r="CL37" s="0" t="n">
        <f aca="false">'Site &amp; Acct List'!AL38</f>
        <v>0</v>
      </c>
      <c r="CM37" s="0" t="n">
        <f aca="false">'Site &amp; Acct List'!AM38</f>
        <v>0</v>
      </c>
      <c r="CN37" s="0" t="n">
        <f aca="false">'Site &amp; Acct List'!K38</f>
        <v>0</v>
      </c>
      <c r="CO37" s="0" t="n">
        <f aca="false">'Site &amp; Acct List'!L38</f>
        <v>0</v>
      </c>
      <c r="CP37" s="0" t="n">
        <f aca="false">'Site &amp; Acct List'!M38</f>
        <v>0</v>
      </c>
      <c r="CQ37" s="0" t="n">
        <f aca="false">'Site &amp; Acct List'!N38</f>
        <v>0</v>
      </c>
      <c r="CR37" s="0" t="n">
        <f aca="false">'Site &amp; Acct List'!S38</f>
        <v>0</v>
      </c>
      <c r="CS37" s="0" t="n">
        <f aca="false">'Site &amp; Acct List'!T38</f>
        <v>0</v>
      </c>
      <c r="CT37" s="252" t="n">
        <f aca="false">'Site &amp; Acct List'!AN38</f>
        <v>0</v>
      </c>
      <c r="CU37" s="0" t="n">
        <f aca="false">'Site &amp; Acct List'!AO38</f>
        <v>0</v>
      </c>
      <c r="CV37" s="0" t="n">
        <f aca="false">'Site &amp; Acct List'!AP38</f>
        <v>0</v>
      </c>
      <c r="CW37" s="0" t="n">
        <f aca="false">'Site &amp; Acct List'!AU38</f>
        <v>0</v>
      </c>
      <c r="CX37" s="0" t="n">
        <f aca="false">'Site &amp; Acct List'!AV38</f>
        <v>0</v>
      </c>
      <c r="CY37" s="0" t="n">
        <f aca="false">'Site &amp; Acct List'!AW38</f>
        <v>0</v>
      </c>
      <c r="CZ37" s="0" t="n">
        <f aca="false">'Site &amp; Acct List'!AX38</f>
        <v>0</v>
      </c>
      <c r="DA37" s="0" t="n">
        <f aca="false">'Site &amp; Acct List'!AY38</f>
        <v>0</v>
      </c>
      <c r="DB37" s="0" t="n">
        <f aca="false">'Site &amp; Acct List'!AZ38</f>
        <v>0</v>
      </c>
    </row>
    <row r="38" customFormat="false" ht="12.75" hidden="false" customHeight="false" outlineLevel="0" collapsed="false">
      <c r="BD38" s="0" t="n">
        <f aca="false">'Site &amp; Acct List'!U39</f>
        <v>0</v>
      </c>
      <c r="BF38" s="0" t="n">
        <f aca="false">'Site &amp; Acct List'!B39</f>
        <v>0</v>
      </c>
      <c r="BG38" s="0" t="n">
        <f aca="false">'Site &amp; Acct List'!C39</f>
        <v>0</v>
      </c>
      <c r="BH38" s="0" t="n">
        <f aca="false">'Site &amp; Acct List'!D39</f>
        <v>0</v>
      </c>
      <c r="BI38" s="0" t="n">
        <f aca="false">'Site &amp; Acct List'!E39</f>
        <v>0</v>
      </c>
      <c r="BJ38" s="0" t="n">
        <f aca="false">'Site &amp; Acct List'!F39</f>
        <v>0</v>
      </c>
      <c r="BK38" s="0" t="n">
        <f aca="false">'Site &amp; Acct List'!G39</f>
        <v>0</v>
      </c>
      <c r="BL38" s="0" t="n">
        <f aca="false">'Site &amp; Acct List'!H39</f>
        <v>0</v>
      </c>
      <c r="BM38" s="0" t="n">
        <f aca="false">'Site &amp; Acct List'!I39</f>
        <v>0</v>
      </c>
      <c r="BN38" s="0" t="n">
        <f aca="false">'Site &amp; Acct List'!O39</f>
        <v>0</v>
      </c>
      <c r="BO38" s="0" t="n">
        <f aca="false">'Site &amp; Acct List'!P39</f>
        <v>0</v>
      </c>
      <c r="BP38" s="0" t="n">
        <f aca="false">'Site &amp; Acct List'!Q39</f>
        <v>0</v>
      </c>
      <c r="BQ38" s="0" t="n">
        <f aca="false">'Site &amp; Acct List'!R39</f>
        <v>0</v>
      </c>
      <c r="BR38" s="0" t="n">
        <f aca="false">'Site &amp; Acct List'!V39</f>
        <v>0</v>
      </c>
      <c r="BS38" s="0" t="n">
        <f aca="false">'Site &amp; Acct List'!W39</f>
        <v>0</v>
      </c>
      <c r="BT38" s="0" t="n">
        <f aca="false">'Site &amp; Acct List'!X39</f>
        <v>0</v>
      </c>
      <c r="BU38" s="0" t="n">
        <f aca="false">'Site &amp; Acct List'!Y39</f>
        <v>0</v>
      </c>
      <c r="BV38" s="0" t="n">
        <f aca="false">'Site &amp; Acct List'!Z39</f>
        <v>0</v>
      </c>
      <c r="BW38" s="0" t="n">
        <f aca="false">'Site &amp; Acct List'!AA39</f>
        <v>0</v>
      </c>
      <c r="BX38" s="0" t="n">
        <f aca="false">'Site &amp; Acct List'!AB39</f>
        <v>0</v>
      </c>
      <c r="BY38" s="0" t="n">
        <f aca="false">'Site &amp; Acct List'!AC39</f>
        <v>0</v>
      </c>
      <c r="BZ38" s="0" t="n">
        <f aca="false">'Site &amp; Acct List'!AD39</f>
        <v>0</v>
      </c>
      <c r="CA38" s="0" t="n">
        <f aca="false">'Site &amp; Acct List'!AE39</f>
        <v>0</v>
      </c>
      <c r="CB38" s="0" t="n">
        <f aca="false">'Site &amp; Acct List'!AF39</f>
        <v>0</v>
      </c>
      <c r="CC38" s="0" t="n">
        <f aca="false">'Site &amp; Acct List'!AG39</f>
        <v>0</v>
      </c>
      <c r="CD38" s="0" t="n">
        <f aca="false">'Site &amp; Acct List'!AH39</f>
        <v>0</v>
      </c>
      <c r="CE38" s="0" t="n">
        <f aca="false">'Site &amp; Acct List'!AI39</f>
        <v>0</v>
      </c>
      <c r="CF38" s="0" t="n">
        <f aca="false">'Site &amp; Acct List'!AJ39</f>
        <v>0</v>
      </c>
      <c r="CG38" s="0" t="n">
        <f aca="false">'Site &amp; Acct List'!AK39</f>
        <v>0</v>
      </c>
      <c r="CH38" s="0" t="n">
        <f aca="false">'Site &amp; Acct List'!AQ39</f>
        <v>0</v>
      </c>
      <c r="CI38" s="0" t="n">
        <f aca="false">'Site &amp; Acct List'!AR39</f>
        <v>0</v>
      </c>
      <c r="CJ38" s="0" t="n">
        <f aca="false">'Site &amp; Acct List'!AS39</f>
        <v>0</v>
      </c>
      <c r="CK38" s="0" t="n">
        <f aca="false">'Site &amp; Acct List'!AT39</f>
        <v>0</v>
      </c>
      <c r="CL38" s="0" t="n">
        <f aca="false">'Site &amp; Acct List'!AL39</f>
        <v>0</v>
      </c>
      <c r="CM38" s="0" t="n">
        <f aca="false">'Site &amp; Acct List'!AM39</f>
        <v>0</v>
      </c>
      <c r="CN38" s="0" t="n">
        <f aca="false">'Site &amp; Acct List'!K39</f>
        <v>0</v>
      </c>
      <c r="CO38" s="0" t="n">
        <f aca="false">'Site &amp; Acct List'!L39</f>
        <v>0</v>
      </c>
      <c r="CP38" s="0" t="n">
        <f aca="false">'Site &amp; Acct List'!M39</f>
        <v>0</v>
      </c>
      <c r="CQ38" s="0" t="n">
        <f aca="false">'Site &amp; Acct List'!N39</f>
        <v>0</v>
      </c>
      <c r="CR38" s="0" t="n">
        <f aca="false">'Site &amp; Acct List'!S39</f>
        <v>0</v>
      </c>
      <c r="CS38" s="0" t="n">
        <f aca="false">'Site &amp; Acct List'!T39</f>
        <v>0</v>
      </c>
      <c r="CT38" s="252" t="n">
        <f aca="false">'Site &amp; Acct List'!AN39</f>
        <v>0</v>
      </c>
      <c r="CU38" s="0" t="n">
        <f aca="false">'Site &amp; Acct List'!AO39</f>
        <v>0</v>
      </c>
      <c r="CV38" s="0" t="n">
        <f aca="false">'Site &amp; Acct List'!AP39</f>
        <v>0</v>
      </c>
      <c r="CW38" s="0" t="n">
        <f aca="false">'Site &amp; Acct List'!AU39</f>
        <v>0</v>
      </c>
      <c r="CX38" s="0" t="n">
        <f aca="false">'Site &amp; Acct List'!AV39</f>
        <v>0</v>
      </c>
      <c r="CY38" s="0" t="n">
        <f aca="false">'Site &amp; Acct List'!AW39</f>
        <v>0</v>
      </c>
      <c r="CZ38" s="0" t="n">
        <f aca="false">'Site &amp; Acct List'!AX39</f>
        <v>0</v>
      </c>
      <c r="DA38" s="0" t="n">
        <f aca="false">'Site &amp; Acct List'!AY39</f>
        <v>0</v>
      </c>
      <c r="DB38" s="0" t="n">
        <f aca="false">'Site &amp; Acct List'!AZ39</f>
        <v>0</v>
      </c>
    </row>
  </sheetData>
  <printOptions headings="false" gridLines="false" gridLinesSet="true" horizontalCentered="false" verticalCentered="false"/>
  <pageMargins left="0.3" right="0.170138888888889" top="0.984027777777778" bottom="0.984027777777778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2"/>
  <sheetViews>
    <sheetView showFormulas="false" showGridLines="true" showRowColHeaders="true" showZeros="false" rightToLeft="false" tabSelected="false" showOutlineSymbols="true" defaultGridColor="true" view="normal" topLeftCell="A22" colorId="64" zoomScale="100" zoomScaleNormal="100" zoomScalePageLayoutView="100" workbookViewId="0">
      <selection pane="topLeft" activeCell="B50" activeCellId="0" sqref="B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72" width="17.85"/>
    <col collapsed="false" customWidth="true" hidden="false" outlineLevel="0" max="2" min="2" style="255" width="19.7"/>
    <col collapsed="false" customWidth="true" hidden="false" outlineLevel="0" max="3" min="3" style="253" width="28.85"/>
    <col collapsed="false" customWidth="true" hidden="false" outlineLevel="0" max="4" min="4" style="253" width="4.14"/>
    <col collapsed="false" customWidth="true" hidden="false" outlineLevel="0" max="5" min="5" style="253" width="11.99"/>
  </cols>
  <sheetData>
    <row r="1" customFormat="false" ht="12.75" hidden="false" customHeight="false" outlineLevel="0" collapsed="false">
      <c r="A1" s="273"/>
      <c r="B1" s="274"/>
      <c r="C1" s="274"/>
      <c r="D1" s="275"/>
      <c r="E1" s="275"/>
    </row>
    <row r="2" customFormat="false" ht="12.75" hidden="false" customHeight="false" outlineLevel="0" collapsed="false">
      <c r="C2" s="0"/>
    </row>
    <row r="3" customFormat="false" ht="12.75" hidden="false" customHeight="false" outlineLevel="0" collapsed="false">
      <c r="B3" s="255" t="s">
        <v>11</v>
      </c>
      <c r="C3" s="253" t="b">
        <f aca="false">FALSE()</f>
        <v>0</v>
      </c>
    </row>
    <row r="5" customFormat="false" ht="12.75" hidden="false" customHeight="false" outlineLevel="0" collapsed="false">
      <c r="B5" s="255" t="s">
        <v>4</v>
      </c>
      <c r="C5" s="253" t="b">
        <f aca="false">FALSE()</f>
        <v>0</v>
      </c>
    </row>
    <row r="6" customFormat="false" ht="12.75" hidden="false" customHeight="false" outlineLevel="0" collapsed="false">
      <c r="B6" s="255" t="s">
        <v>5</v>
      </c>
      <c r="C6" s="253" t="b">
        <f aca="false">FALSE()</f>
        <v>0</v>
      </c>
    </row>
    <row r="7" customFormat="false" ht="12.75" hidden="false" customHeight="false" outlineLevel="0" collapsed="false">
      <c r="B7" s="255" t="s">
        <v>234</v>
      </c>
      <c r="C7" s="253" t="b">
        <f aca="false">FALSE()</f>
        <v>0</v>
      </c>
    </row>
    <row r="9" customFormat="false" ht="12.75" hidden="false" customHeight="true" outlineLevel="0" collapsed="false">
      <c r="B9" s="255" t="s">
        <v>235</v>
      </c>
      <c r="C9" s="276" t="b">
        <f aca="false">FALSE()</f>
        <v>0</v>
      </c>
    </row>
    <row r="10" customFormat="false" ht="12.75" hidden="false" customHeight="false" outlineLevel="0" collapsed="false">
      <c r="B10" s="255" t="s">
        <v>236</v>
      </c>
      <c r="C10" s="276" t="b">
        <f aca="false">FALSE()</f>
        <v>0</v>
      </c>
    </row>
    <row r="11" customFormat="false" ht="12.75" hidden="false" customHeight="false" outlineLevel="0" collapsed="false">
      <c r="B11" s="255" t="s">
        <v>237</v>
      </c>
      <c r="C11" s="253" t="b">
        <f aca="false">FALSE()</f>
        <v>0</v>
      </c>
    </row>
    <row r="13" customFormat="false" ht="12.75" hidden="false" customHeight="false" outlineLevel="0" collapsed="false">
      <c r="B13" s="255" t="s">
        <v>238</v>
      </c>
      <c r="C13" s="253" t="b">
        <f aca="false">FALSE()</f>
        <v>0</v>
      </c>
    </row>
    <row r="16" customFormat="false" ht="12.75" hidden="false" customHeight="false" outlineLevel="0" collapsed="false">
      <c r="A16" s="273" t="s">
        <v>239</v>
      </c>
      <c r="B16" s="274"/>
      <c r="C16" s="274"/>
      <c r="D16" s="275"/>
      <c r="E16" s="275"/>
    </row>
    <row r="17" customFormat="false" ht="12.75" hidden="false" customHeight="false" outlineLevel="0" collapsed="false">
      <c r="A17" s="277"/>
      <c r="B17" s="278"/>
      <c r="C17" s="279"/>
    </row>
    <row r="18" customFormat="false" ht="12.75" hidden="false" customHeight="false" outlineLevel="0" collapsed="false">
      <c r="A18" s="277"/>
      <c r="B18" s="278" t="s">
        <v>240</v>
      </c>
      <c r="C18" s="280" t="b">
        <f aca="false">FALSE()</f>
        <v>0</v>
      </c>
    </row>
    <row r="19" customFormat="false" ht="12.75" hidden="false" customHeight="false" outlineLevel="0" collapsed="false">
      <c r="A19" s="277"/>
      <c r="B19" s="255" t="s">
        <v>241</v>
      </c>
      <c r="C19" s="280" t="b">
        <f aca="false">FALSE()</f>
        <v>0</v>
      </c>
    </row>
    <row r="20" customFormat="false" ht="12.75" hidden="false" customHeight="false" outlineLevel="0" collapsed="false">
      <c r="B20" s="255" t="s">
        <v>242</v>
      </c>
      <c r="C20" s="276" t="b">
        <f aca="false">FALSE()</f>
        <v>0</v>
      </c>
    </row>
    <row r="22" customFormat="false" ht="12.75" hidden="false" customHeight="false" outlineLevel="0" collapsed="false">
      <c r="A22" s="273" t="s">
        <v>243</v>
      </c>
      <c r="B22" s="281"/>
      <c r="C22" s="281"/>
      <c r="D22" s="275"/>
      <c r="E22" s="275"/>
    </row>
    <row r="23" customFormat="false" ht="12.75" hidden="false" customHeight="false" outlineLevel="0" collapsed="false">
      <c r="A23" s="255" t="s">
        <v>244</v>
      </c>
      <c r="B23" s="255" t="s">
        <v>245</v>
      </c>
      <c r="C23" s="276" t="b">
        <f aca="false">FALSE()</f>
        <v>0</v>
      </c>
    </row>
    <row r="24" customFormat="false" ht="12.75" hidden="false" customHeight="false" outlineLevel="0" collapsed="false">
      <c r="B24" s="255" t="s">
        <v>246</v>
      </c>
      <c r="C24" s="253" t="b">
        <f aca="false">FALSE()</f>
        <v>0</v>
      </c>
    </row>
    <row r="25" customFormat="false" ht="12.75" hidden="false" customHeight="false" outlineLevel="0" collapsed="false">
      <c r="B25" s="255" t="s">
        <v>247</v>
      </c>
      <c r="C25" s="253" t="b">
        <f aca="false">FALSE()</f>
        <v>0</v>
      </c>
    </row>
    <row r="26" customFormat="false" ht="12.75" hidden="false" customHeight="false" outlineLevel="0" collapsed="false">
      <c r="B26" s="255" t="s">
        <v>248</v>
      </c>
      <c r="C26" s="253" t="b">
        <f aca="false">FALSE()</f>
        <v>0</v>
      </c>
    </row>
    <row r="27" customFormat="false" ht="12.75" hidden="false" customHeight="false" outlineLevel="0" collapsed="false">
      <c r="A27" s="255" t="s">
        <v>249</v>
      </c>
      <c r="B27" s="255" t="s">
        <v>250</v>
      </c>
      <c r="C27" s="276" t="b">
        <f aca="false">FALSE()</f>
        <v>0</v>
      </c>
    </row>
    <row r="28" customFormat="false" ht="12.75" hidden="false" customHeight="false" outlineLevel="0" collapsed="false">
      <c r="B28" s="255" t="s">
        <v>43</v>
      </c>
      <c r="C28" s="253" t="b">
        <f aca="false">FALSE()</f>
        <v>0</v>
      </c>
    </row>
    <row r="30" customFormat="false" ht="12.75" hidden="false" customHeight="false" outlineLevel="0" collapsed="false">
      <c r="B30" s="255" t="s">
        <v>251</v>
      </c>
      <c r="C30" s="253" t="b">
        <f aca="false">FALSE()</f>
        <v>0</v>
      </c>
    </row>
    <row r="31" customFormat="false" ht="12.75" hidden="false" customHeight="false" outlineLevel="0" collapsed="false">
      <c r="B31" s="255" t="s">
        <v>252</v>
      </c>
      <c r="C31" s="253" t="b">
        <f aca="false">FALSE()</f>
        <v>0</v>
      </c>
    </row>
    <row r="33" customFormat="false" ht="12.75" hidden="false" customHeight="false" outlineLevel="0" collapsed="false">
      <c r="A33" s="273" t="s">
        <v>253</v>
      </c>
      <c r="B33" s="281"/>
      <c r="C33" s="281"/>
      <c r="D33" s="275"/>
      <c r="E33" s="275"/>
    </row>
    <row r="34" customFormat="false" ht="12.75" hidden="false" customHeight="false" outlineLevel="0" collapsed="false">
      <c r="B34" s="255" t="s">
        <v>254</v>
      </c>
      <c r="C34" s="253" t="b">
        <f aca="false">FALSE()</f>
        <v>0</v>
      </c>
    </row>
    <row r="35" customFormat="false" ht="12.75" hidden="false" customHeight="false" outlineLevel="0" collapsed="false">
      <c r="B35" s="255" t="s">
        <v>255</v>
      </c>
      <c r="C35" s="253" t="b">
        <f aca="false">FALSE()</f>
        <v>0</v>
      </c>
    </row>
    <row r="37" customFormat="false" ht="12.75" hidden="false" customHeight="false" outlineLevel="0" collapsed="false">
      <c r="B37" s="255" t="s">
        <v>256</v>
      </c>
      <c r="C37" s="253" t="b">
        <f aca="false">FALSE()</f>
        <v>0</v>
      </c>
    </row>
    <row r="38" customFormat="false" ht="12.75" hidden="false" customHeight="false" outlineLevel="0" collapsed="false">
      <c r="B38" s="255" t="s">
        <v>257</v>
      </c>
      <c r="C38" s="253" t="b">
        <f aca="false">FALSE()</f>
        <v>0</v>
      </c>
    </row>
    <row r="40" customFormat="false" ht="12.75" hidden="false" customHeight="false" outlineLevel="0" collapsed="false">
      <c r="B40" s="255" t="s">
        <v>258</v>
      </c>
      <c r="C40" s="253" t="b">
        <f aca="false">FALSE()</f>
        <v>0</v>
      </c>
    </row>
    <row r="41" customFormat="false" ht="12.75" hidden="false" customHeight="false" outlineLevel="0" collapsed="false">
      <c r="B41" s="255" t="s">
        <v>259</v>
      </c>
      <c r="C41" s="253" t="b">
        <f aca="false">FALSE()</f>
        <v>0</v>
      </c>
    </row>
    <row r="42" customFormat="false" ht="12.75" hidden="false" customHeight="false" outlineLevel="0" collapsed="false">
      <c r="B42" s="255" t="s">
        <v>260</v>
      </c>
      <c r="C42" s="253" t="b">
        <f aca="false">FALSE()</f>
        <v>0</v>
      </c>
    </row>
    <row r="44" customFormat="false" ht="12.75" hidden="false" customHeight="false" outlineLevel="0" collapsed="false">
      <c r="B44" s="255" t="s">
        <v>261</v>
      </c>
      <c r="C44" s="276" t="b">
        <f aca="false">FALSE()</f>
        <v>0</v>
      </c>
    </row>
    <row r="45" customFormat="false" ht="12.75" hidden="false" customHeight="false" outlineLevel="0" collapsed="false">
      <c r="B45" s="255" t="s">
        <v>262</v>
      </c>
      <c r="C45" s="253" t="b">
        <f aca="false">FALSE()</f>
        <v>0</v>
      </c>
    </row>
    <row r="46" customFormat="false" ht="12.75" hidden="false" customHeight="false" outlineLevel="0" collapsed="false">
      <c r="B46" s="255" t="s">
        <v>263</v>
      </c>
      <c r="C46" s="253" t="b">
        <f aca="false">FALSE()</f>
        <v>0</v>
      </c>
    </row>
    <row r="48" customFormat="false" ht="12.75" hidden="false" customHeight="false" outlineLevel="0" collapsed="false">
      <c r="B48" s="255" t="s">
        <v>201</v>
      </c>
      <c r="C48" s="253" t="b">
        <f aca="false">FALSE()</f>
        <v>0</v>
      </c>
    </row>
    <row r="50" customFormat="false" ht="12.75" hidden="false" customHeight="false" outlineLevel="0" collapsed="false">
      <c r="B50" s="255" t="s">
        <v>202</v>
      </c>
      <c r="C50" s="253" t="b">
        <f aca="false">FALSE()</f>
        <v>0</v>
      </c>
    </row>
    <row r="51" customFormat="false" ht="12.75" hidden="false" customHeight="false" outlineLevel="0" collapsed="false">
      <c r="B51" s="255" t="s">
        <v>264</v>
      </c>
      <c r="C51" s="253" t="b">
        <f aca="false">TRUE()</f>
        <v>1</v>
      </c>
    </row>
    <row r="52" customFormat="false" ht="12.75" hidden="false" customHeight="false" outlineLevel="0" collapsed="false">
      <c r="B52" s="255" t="s">
        <v>265</v>
      </c>
      <c r="C52" s="253" t="b">
        <f aca="false">FALSE()</f>
        <v>0</v>
      </c>
    </row>
    <row r="54" customFormat="false" ht="12.75" hidden="false" customHeight="false" outlineLevel="0" collapsed="false">
      <c r="B54" s="255" t="s">
        <v>266</v>
      </c>
      <c r="C54" s="253" t="b">
        <f aca="false">FALSE()</f>
        <v>0</v>
      </c>
    </row>
    <row r="56" customFormat="false" ht="12.75" hidden="false" customHeight="false" outlineLevel="0" collapsed="false">
      <c r="A56" s="273" t="s">
        <v>267</v>
      </c>
      <c r="B56" s="274"/>
      <c r="C56" s="274"/>
      <c r="D56" s="274"/>
      <c r="E56" s="274"/>
    </row>
    <row r="57" customFormat="false" ht="12.75" hidden="false" customHeight="false" outlineLevel="0" collapsed="false">
      <c r="B57" s="255" t="s">
        <v>70</v>
      </c>
      <c r="C57" s="253" t="b">
        <f aca="false">FALSE()</f>
        <v>0</v>
      </c>
    </row>
    <row r="58" customFormat="false" ht="12.75" hidden="false" customHeight="false" outlineLevel="0" collapsed="false">
      <c r="B58" s="255" t="s">
        <v>74</v>
      </c>
      <c r="C58" s="253" t="b">
        <f aca="false">FALSE()</f>
        <v>0</v>
      </c>
    </row>
    <row r="59" customFormat="false" ht="12.75" hidden="false" customHeight="false" outlineLevel="0" collapsed="false">
      <c r="B59" s="255" t="s">
        <v>81</v>
      </c>
      <c r="C59" s="253" t="b">
        <f aca="false">FALSE()</f>
        <v>0</v>
      </c>
    </row>
    <row r="60" customFormat="false" ht="12.75" hidden="false" customHeight="false" outlineLevel="0" collapsed="false">
      <c r="B60" s="255" t="s">
        <v>86</v>
      </c>
      <c r="C60" s="253" t="b">
        <f aca="false">FALSE()</f>
        <v>0</v>
      </c>
    </row>
    <row r="62" customFormat="false" ht="12.75" hidden="false" customHeight="false" outlineLevel="0" collapsed="false">
      <c r="A62" s="273" t="s">
        <v>268</v>
      </c>
      <c r="B62" s="274"/>
      <c r="C62" s="274"/>
      <c r="D62" s="274"/>
      <c r="E62" s="274"/>
    </row>
    <row r="64" customFormat="false" ht="12.75" hidden="false" customHeight="false" outlineLevel="0" collapsed="false">
      <c r="B64" s="255" t="s">
        <v>269</v>
      </c>
      <c r="C64" s="276" t="b">
        <f aca="false">FALSE()</f>
        <v>0</v>
      </c>
    </row>
    <row r="65" customFormat="false" ht="12.75" hidden="false" customHeight="false" outlineLevel="0" collapsed="false">
      <c r="B65" s="255" t="s">
        <v>270</v>
      </c>
      <c r="C65" s="253" t="b">
        <f aca="false">FALSE()</f>
        <v>0</v>
      </c>
    </row>
    <row r="66" customFormat="false" ht="12.75" hidden="false" customHeight="false" outlineLevel="0" collapsed="false">
      <c r="A66" s="282"/>
      <c r="B66" s="255" t="s">
        <v>271</v>
      </c>
      <c r="C66" s="253" t="b">
        <f aca="false">FALSE()</f>
        <v>0</v>
      </c>
    </row>
    <row r="67" customFormat="false" ht="12.75" hidden="false" customHeight="false" outlineLevel="0" collapsed="false">
      <c r="A67" s="282"/>
      <c r="B67" s="255" t="s">
        <v>272</v>
      </c>
      <c r="C67" s="253" t="b">
        <f aca="false">FALSE()</f>
        <v>0</v>
      </c>
    </row>
    <row r="68" customFormat="false" ht="12.75" hidden="false" customHeight="false" outlineLevel="0" collapsed="false">
      <c r="A68" s="282"/>
      <c r="B68" s="255" t="s">
        <v>273</v>
      </c>
      <c r="C68" s="253" t="b">
        <f aca="false">FALSE()</f>
        <v>0</v>
      </c>
    </row>
    <row r="69" customFormat="false" ht="12.75" hidden="false" customHeight="false" outlineLevel="0" collapsed="false">
      <c r="C69" s="283"/>
    </row>
    <row r="70" customFormat="false" ht="12.75" hidden="false" customHeight="false" outlineLevel="0" collapsed="false">
      <c r="B70" s="255" t="s">
        <v>274</v>
      </c>
      <c r="C70" s="276" t="b">
        <f aca="false">FALSE()</f>
        <v>0</v>
      </c>
    </row>
    <row r="71" customFormat="false" ht="12.75" hidden="false" customHeight="false" outlineLevel="0" collapsed="false">
      <c r="C71" s="276"/>
    </row>
    <row r="72" customFormat="false" ht="12.75" hidden="false" customHeight="false" outlineLevel="0" collapsed="false">
      <c r="B72" s="255" t="s">
        <v>240</v>
      </c>
      <c r="C72" s="276" t="b">
        <f aca="false">FALSE()</f>
        <v>0</v>
      </c>
    </row>
    <row r="73" customFormat="false" ht="12.75" hidden="false" customHeight="false" outlineLevel="0" collapsed="false">
      <c r="A73" s="282"/>
    </row>
    <row r="74" customFormat="false" ht="12.75" hidden="false" customHeight="false" outlineLevel="0" collapsed="false">
      <c r="A74" s="255" t="s">
        <v>275</v>
      </c>
      <c r="B74" s="255" t="s">
        <v>276</v>
      </c>
      <c r="C74" s="253" t="b">
        <f aca="false">FALSE()</f>
        <v>0</v>
      </c>
    </row>
    <row r="75" customFormat="false" ht="12.75" hidden="false" customHeight="false" outlineLevel="0" collapsed="false">
      <c r="A75" s="277"/>
      <c r="B75" s="255" t="s">
        <v>277</v>
      </c>
      <c r="C75" s="253" t="b">
        <f aca="false">FALSE()</f>
        <v>0</v>
      </c>
    </row>
    <row r="76" customFormat="false" ht="12.75" hidden="false" customHeight="false" outlineLevel="0" collapsed="false">
      <c r="A76" s="277"/>
    </row>
    <row r="77" customFormat="false" ht="12.75" hidden="false" customHeight="false" outlineLevel="0" collapsed="false">
      <c r="A77" s="277"/>
      <c r="B77" s="255" t="s">
        <v>113</v>
      </c>
      <c r="C77" s="253" t="b">
        <f aca="false">FALSE()</f>
        <v>0</v>
      </c>
    </row>
    <row r="78" customFormat="false" ht="12.75" hidden="false" customHeight="false" outlineLevel="0" collapsed="false">
      <c r="A78" s="277"/>
      <c r="B78" s="255" t="s">
        <v>114</v>
      </c>
      <c r="C78" s="253" t="b">
        <f aca="false">FALSE()</f>
        <v>0</v>
      </c>
    </row>
    <row r="79" customFormat="false" ht="12.75" hidden="false" customHeight="false" outlineLevel="0" collapsed="false">
      <c r="A79" s="277"/>
    </row>
    <row r="80" customFormat="false" ht="12.75" hidden="false" customHeight="false" outlineLevel="0" collapsed="false">
      <c r="A80" s="277"/>
      <c r="B80" s="255" t="s">
        <v>278</v>
      </c>
      <c r="C80" s="253" t="b">
        <f aca="false">FALSE()</f>
        <v>0</v>
      </c>
    </row>
    <row r="81" customFormat="false" ht="12.75" hidden="false" customHeight="false" outlineLevel="0" collapsed="false">
      <c r="A81" s="277"/>
      <c r="B81" s="255" t="s">
        <v>279</v>
      </c>
      <c r="C81" s="253" t="b">
        <f aca="false">FALSE()</f>
        <v>0</v>
      </c>
    </row>
    <row r="82" customFormat="false" ht="12.75" hidden="false" customHeight="false" outlineLevel="0" collapsed="false">
      <c r="A82" s="277"/>
      <c r="B82" s="255" t="s">
        <v>258</v>
      </c>
      <c r="C82" s="253" t="b">
        <f aca="false">FALSE()</f>
        <v>0</v>
      </c>
    </row>
    <row r="83" customFormat="false" ht="12.75" hidden="false" customHeight="false" outlineLevel="0" collapsed="false">
      <c r="A83" s="277"/>
    </row>
    <row r="84" customFormat="false" ht="12.75" hidden="false" customHeight="false" outlineLevel="0" collapsed="false">
      <c r="A84" s="273" t="s">
        <v>280</v>
      </c>
      <c r="B84" s="274"/>
      <c r="C84" s="274"/>
      <c r="D84" s="274"/>
      <c r="E84" s="274"/>
    </row>
    <row r="85" customFormat="false" ht="12.75" hidden="false" customHeight="false" outlineLevel="0" collapsed="false">
      <c r="A85" s="284"/>
      <c r="B85" s="279"/>
      <c r="C85" s="280"/>
      <c r="D85" s="280"/>
      <c r="E85" s="280"/>
    </row>
    <row r="86" customFormat="false" ht="12.75" hidden="false" customHeight="false" outlineLevel="0" collapsed="false">
      <c r="A86" s="284"/>
      <c r="B86" s="279" t="s">
        <v>281</v>
      </c>
      <c r="C86" s="280" t="b">
        <f aca="false">FALSE()</f>
        <v>0</v>
      </c>
      <c r="D86" s="280"/>
      <c r="E86" s="280"/>
    </row>
    <row r="87" customFormat="false" ht="12.75" hidden="false" customHeight="false" outlineLevel="0" collapsed="false">
      <c r="A87" s="284"/>
      <c r="B87" s="279"/>
      <c r="C87" s="280"/>
      <c r="D87" s="280"/>
      <c r="E87" s="280"/>
    </row>
    <row r="88" customFormat="false" ht="12.75" hidden="false" customHeight="false" outlineLevel="0" collapsed="false">
      <c r="A88" s="284"/>
      <c r="B88" s="279" t="s">
        <v>98</v>
      </c>
      <c r="C88" s="280" t="b">
        <f aca="false">FALSE()</f>
        <v>0</v>
      </c>
      <c r="D88" s="280"/>
      <c r="E88" s="280"/>
    </row>
    <row r="89" customFormat="false" ht="12.75" hidden="false" customHeight="false" outlineLevel="0" collapsed="false">
      <c r="A89" s="284"/>
      <c r="B89" s="279" t="s">
        <v>103</v>
      </c>
      <c r="C89" s="280" t="b">
        <f aca="false">FALSE()</f>
        <v>0</v>
      </c>
      <c r="D89" s="280"/>
      <c r="E89" s="280"/>
    </row>
    <row r="90" customFormat="false" ht="12.75" hidden="false" customHeight="false" outlineLevel="0" collapsed="false">
      <c r="A90" s="285"/>
      <c r="C90" s="255"/>
      <c r="D90" s="255"/>
      <c r="E90" s="255"/>
    </row>
    <row r="92" customFormat="false" ht="12.75" hidden="false" customHeight="false" outlineLevel="0" collapsed="false">
      <c r="C92" s="2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1998-03-20T15:24:22Z</dcterms:created>
  <dc:creator>EES</dc:creator>
  <dc:description/>
  <dc:language>en-US</dc:language>
  <cp:lastModifiedBy>rbrincef</cp:lastModifiedBy>
  <cp:lastPrinted>2001-09-28T17:12:19Z</cp:lastPrinted>
  <dcterms:modified xsi:type="dcterms:W3CDTF">2001-10-02T15:24:30Z</dcterms:modified>
  <cp:revision>0</cp:revision>
  <dc:subject/>
  <dc:title/>
</cp:coreProperties>
</file>