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Sheet1!$A$7:$J$40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<sst xmlns="http://schemas.openxmlformats.org/spreadsheetml/2006/main" count="48" uniqueCount="29">
  <si>
    <t xml:space="preserve">Mill Run / Somerset Project Operational Report For October 2001</t>
  </si>
  <si>
    <t xml:space="preserve">Executive Summary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</si>
  <si>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</si>
  <si>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</si>
  <si>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</t>
  </si>
  <si>
    <t xml:space="preserve">Operational Parameters</t>
  </si>
  <si>
    <t xml:space="preserve">Site</t>
  </si>
  <si>
    <t xml:space="preserve">Row</t>
  </si>
  <si>
    <t xml:space="preserve">Pad</t>
  </si>
  <si>
    <t xml:space="preserve">ReportingMonth</t>
  </si>
  <si>
    <t xml:space="preserve">kWhGenerated</t>
  </si>
  <si>
    <t xml:space="preserve">kWhConsumed</t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</si>
  <si>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</si>
  <si>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</si>
  <si>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</si>
  <si>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</si>
  <si>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Mill Run</t>
  </si>
  <si>
    <t xml:space="preserve">Somerset</t>
  </si>
  <si>
    <t xml:space="preserve">All WTG's</t>
  </si>
  <si>
    <t xml:space="preserve">Mill Run Substation</t>
  </si>
  <si>
    <t xml:space="preserve">Data Not Available</t>
  </si>
  <si>
    <t xml:space="preserve">Somerset Substation</t>
  </si>
  <si>
    <t xml:space="preserve">Combined Total</t>
  </si>
  <si>
    <r>
      <rPr>
        <sz val="10"/>
        <rFont val="Arial"/>
        <family val="0"/>
      </rPr>
      <t xml:space="preserve">Apparent Line Loss</t>
    </r>
    <r>
      <rPr>
        <vertAlign val="superscript"/>
        <sz val="10"/>
        <rFont val="Arial"/>
        <family val="2"/>
      </rPr>
      <t xml:space="preserve">2</t>
    </r>
  </si>
  <si>
    <t xml:space="preserve">Year To Date</t>
  </si>
  <si>
    <t xml:space="preserve">N/A</t>
  </si>
  <si>
    <t xml:space="preserve">Notes: </t>
  </si>
  <si>
    <t xml:space="preserve">1)  Current month availability is based on reads at turbine controller.</t>
  </si>
  <si>
    <t xml:space="preserve">2)  This is defined as (Turbine Net kWh - Substation Net kWh)/Turbine Net kWh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</si>
</sst>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[$-409]d\-mmm"/>
    <numFmt numFmtId="167" formatCode="0.0%"/>
    <numFmt numFmtId="168" formatCode="0.00%"/>
    <numFmt numFmtId="169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7"/>
    <col collapsed="false" customWidth="true" hidden="false" outlineLevel="0" max="4" min="4" style="0" width="16.7"/>
    <col collapsed="false" customWidth="true" hidden="false" outlineLevel="0" max="5" min="5" style="0" width="15.13"/>
    <col collapsed="false" customWidth="true" hidden="false" outlineLevel="0" max="6" min="6" style="0" width="15.85"/>
    <col collapsed="false" customWidth="true" hidden="false" outlineLevel="0" max="7" min="7" style="0" width="18.7"/>
    <col collapsed="false" customWidth="true" hidden="false" outlineLevel="0" max="8" min="8" style="0" width="16.42"/>
    <col collapsed="false" customWidth="true" hidden="false" outlineLevel="0" max="9" min="9" style="0" width="13.7"/>
    <col collapsed="false" customWidth="true" hidden="false" outlineLevel="0" max="10" min="10" style="0" width="13.28"/>
  </cols>
  <sheetData>
    <row r="1" customFormat="false" ht="30" hidden="false" customHeight="false" outlineLevel="0" collapsed="false">
      <c r="A1" s="1" t="s">
        <v>0</v>
      </c>
      <c r="J1" s="2"/>
    </row>
    <row r="2" customFormat="false" ht="12.75" hidden="false" customHeight="false" outlineLevel="0" collapsed="false">
      <c r="J2" s="2"/>
    </row>
    <row r="3" customFormat="false" ht="12.75" hidden="false" customHeight="false" outlineLevel="0" collapsed="false">
      <c r="A3" s="0" t="s">
        <v>1</v>
      </c>
      <c r="J3" s="2"/>
    </row>
    <row r="4" customFormat="false" ht="12.75" hidden="false" customHeight="false" outlineLevel="0" collapsed="false">
      <c r="A4" s="0" t="s">
        <v>2</v>
      </c>
      <c r="J4" s="2"/>
    </row>
    <row r="5" customFormat="false" ht="12.75" hidden="false" customHeight="false" outlineLevel="0" collapsed="false">
      <c r="A5" s="0" t="s">
        <v>3</v>
      </c>
      <c r="J5" s="2"/>
    </row>
    <row r="6" customFormat="false" ht="12.75" hidden="false" customHeight="false" outlineLevel="0" collapsed="false">
      <c r="A6" s="0" t="s">
        <v>4</v>
      </c>
      <c r="J6" s="2"/>
    </row>
    <row r="7" customFormat="false" ht="12.75" hidden="false" customHeight="false" outlineLevel="0" collapsed="false">
      <c r="J7" s="2"/>
    </row>
    <row r="8" customFormat="false" ht="12.75" hidden="false" customHeight="false" outlineLevel="0" collapsed="false">
      <c r="A8" s="3"/>
      <c r="B8" s="3"/>
      <c r="C8" s="3"/>
      <c r="D8" s="3"/>
      <c r="E8" s="4" t="s">
        <v>5</v>
      </c>
      <c r="F8" s="5"/>
      <c r="G8" s="6" t="s">
        <v>5</v>
      </c>
      <c r="H8" s="7"/>
      <c r="I8" s="8"/>
      <c r="J8" s="9"/>
    </row>
    <row r="9" customFormat="false" ht="14.25" hidden="false" customHeight="false" outlineLevel="0" collapsed="false">
      <c r="A9" s="10" t="s">
        <v>6</v>
      </c>
      <c r="B9" s="10" t="s">
        <v>7</v>
      </c>
      <c r="C9" s="10" t="s">
        <v>8</v>
      </c>
      <c r="D9" s="10" t="s">
        <v>9</v>
      </c>
      <c r="E9" s="11" t="s">
        <v>10</v>
      </c>
      <c r="F9" s="12" t="s">
        <v>11</v>
      </c>
      <c r="G9" s="13" t="s">
        <v>12</v>
      </c>
      <c r="H9" s="13" t="s">
        <v>13</v>
      </c>
      <c r="I9" s="14" t="s">
        <v>14</v>
      </c>
      <c r="J9" s="15" t="s">
        <v>15</v>
      </c>
    </row>
    <row r="10" customFormat="false" ht="12.75" hidden="false" customHeight="false" outlineLevel="0" collapsed="false">
      <c r="A10" s="16" t="s">
        <v>16</v>
      </c>
      <c r="B10" s="16" t="n">
        <v>1</v>
      </c>
      <c r="C10" s="16" t="n">
        <v>1</v>
      </c>
      <c r="D10" s="17" t="n">
        <v>37288</v>
      </c>
      <c r="E10" s="18" t="n">
        <v>451762</v>
      </c>
      <c r="F10" s="19" t="n">
        <v>389</v>
      </c>
      <c r="G10" s="20"/>
      <c r="H10" s="21" t="n">
        <v>0</v>
      </c>
      <c r="I10" s="22" t="n">
        <v>0.9681</v>
      </c>
      <c r="J10" s="20" t="n">
        <v>0</v>
      </c>
    </row>
    <row r="11" customFormat="false" ht="12.75" hidden="false" customHeight="false" outlineLevel="0" collapsed="false">
      <c r="A11" s="16" t="s">
        <v>16</v>
      </c>
      <c r="B11" s="16" t="n">
        <v>1</v>
      </c>
      <c r="C11" s="16" t="n">
        <v>2</v>
      </c>
      <c r="D11" s="17" t="n">
        <v>37288</v>
      </c>
      <c r="E11" s="18" t="n">
        <v>367936</v>
      </c>
      <c r="F11" s="19" t="n">
        <v>972</v>
      </c>
      <c r="G11" s="20"/>
      <c r="H11" s="21" t="n">
        <v>0</v>
      </c>
      <c r="I11" s="22" t="n">
        <v>0.9461</v>
      </c>
      <c r="J11" s="20" t="n">
        <v>0</v>
      </c>
    </row>
    <row r="12" customFormat="false" ht="12.75" hidden="false" customHeight="false" outlineLevel="0" collapsed="false">
      <c r="A12" s="16" t="s">
        <v>16</v>
      </c>
      <c r="B12" s="16" t="n">
        <v>1</v>
      </c>
      <c r="C12" s="16" t="n">
        <v>3</v>
      </c>
      <c r="D12" s="17" t="n">
        <v>37288</v>
      </c>
      <c r="E12" s="18" t="n">
        <v>478585</v>
      </c>
      <c r="F12" s="19" t="n">
        <v>287</v>
      </c>
      <c r="G12" s="20"/>
      <c r="H12" s="21" t="n">
        <v>0</v>
      </c>
      <c r="I12" s="22" t="n">
        <v>0.9952</v>
      </c>
      <c r="J12" s="20" t="n">
        <v>0</v>
      </c>
    </row>
    <row r="13" customFormat="false" ht="12.75" hidden="false" customHeight="false" outlineLevel="0" collapsed="false">
      <c r="A13" s="16" t="s">
        <v>16</v>
      </c>
      <c r="B13" s="16" t="n">
        <v>1</v>
      </c>
      <c r="C13" s="16" t="n">
        <v>4</v>
      </c>
      <c r="D13" s="17" t="n">
        <v>37288</v>
      </c>
      <c r="E13" s="18" t="n">
        <v>490008</v>
      </c>
      <c r="F13" s="19" t="n">
        <v>424</v>
      </c>
      <c r="G13" s="20"/>
      <c r="H13" s="21" t="n">
        <v>0</v>
      </c>
      <c r="I13" s="22" t="n">
        <v>0.9774</v>
      </c>
      <c r="J13" s="20" t="n">
        <v>0</v>
      </c>
    </row>
    <row r="14" customFormat="false" ht="12.75" hidden="false" customHeight="false" outlineLevel="0" collapsed="false">
      <c r="A14" s="16" t="s">
        <v>16</v>
      </c>
      <c r="B14" s="16" t="n">
        <v>1</v>
      </c>
      <c r="C14" s="16" t="n">
        <v>5</v>
      </c>
      <c r="D14" s="17" t="n">
        <v>37288</v>
      </c>
      <c r="E14" s="18" t="n">
        <v>491885</v>
      </c>
      <c r="F14" s="19" t="n">
        <v>341</v>
      </c>
      <c r="G14" s="20"/>
      <c r="H14" s="21" t="n">
        <v>0</v>
      </c>
      <c r="I14" s="22" t="n">
        <v>0.9778</v>
      </c>
      <c r="J14" s="20" t="n">
        <v>0</v>
      </c>
    </row>
    <row r="15" customFormat="false" ht="12.75" hidden="false" customHeight="false" outlineLevel="0" collapsed="false">
      <c r="A15" s="16" t="s">
        <v>16</v>
      </c>
      <c r="B15" s="16" t="n">
        <v>1</v>
      </c>
      <c r="C15" s="16" t="n">
        <v>6</v>
      </c>
      <c r="D15" s="17" t="n">
        <v>37288</v>
      </c>
      <c r="E15" s="18" t="n">
        <v>417937</v>
      </c>
      <c r="F15" s="19" t="n">
        <v>596</v>
      </c>
      <c r="G15" s="20"/>
      <c r="H15" s="21" t="n">
        <v>0</v>
      </c>
      <c r="I15" s="22" t="n">
        <v>0.8933</v>
      </c>
      <c r="J15" s="20" t="n">
        <v>0</v>
      </c>
    </row>
    <row r="16" customFormat="false" ht="12.75" hidden="false" customHeight="false" outlineLevel="0" collapsed="false">
      <c r="A16" s="16" t="s">
        <v>16</v>
      </c>
      <c r="B16" s="16" t="n">
        <v>1</v>
      </c>
      <c r="C16" s="16" t="n">
        <v>7</v>
      </c>
      <c r="D16" s="17" t="n">
        <v>37288</v>
      </c>
      <c r="E16" s="18" t="n">
        <v>219110</v>
      </c>
      <c r="F16" s="19" t="n">
        <v>2022</v>
      </c>
      <c r="G16" s="20"/>
      <c r="H16" s="21" t="n">
        <v>0</v>
      </c>
      <c r="I16" s="22" t="n">
        <v>0.9227</v>
      </c>
      <c r="J16" s="20" t="n">
        <v>0</v>
      </c>
    </row>
    <row r="17" customFormat="false" ht="12.75" hidden="false" customHeight="false" outlineLevel="0" collapsed="false">
      <c r="A17" s="16" t="s">
        <v>16</v>
      </c>
      <c r="B17" s="16" t="n">
        <v>1</v>
      </c>
      <c r="C17" s="16" t="n">
        <v>8</v>
      </c>
      <c r="D17" s="17" t="n">
        <v>37288</v>
      </c>
      <c r="E17" s="18" t="n">
        <v>502865</v>
      </c>
      <c r="F17" s="19" t="n">
        <v>326</v>
      </c>
      <c r="G17" s="20"/>
      <c r="H17" s="21" t="n">
        <v>0</v>
      </c>
      <c r="I17" s="22" t="n">
        <v>0.9798</v>
      </c>
      <c r="J17" s="20" t="n">
        <v>0</v>
      </c>
    </row>
    <row r="18" customFormat="false" ht="12.75" hidden="false" customHeight="false" outlineLevel="0" collapsed="false">
      <c r="A18" s="16" t="s">
        <v>16</v>
      </c>
      <c r="B18" s="16" t="n">
        <v>1</v>
      </c>
      <c r="C18" s="16" t="n">
        <v>9</v>
      </c>
      <c r="D18" s="17" t="n">
        <v>37288</v>
      </c>
      <c r="E18" s="18" t="n">
        <v>502434</v>
      </c>
      <c r="F18" s="19" t="n">
        <v>430</v>
      </c>
      <c r="G18" s="20"/>
      <c r="H18" s="21" t="n">
        <v>0</v>
      </c>
      <c r="I18" s="22" t="n">
        <v>0.9783</v>
      </c>
      <c r="J18" s="20" t="n">
        <v>0</v>
      </c>
    </row>
    <row r="19" customFormat="false" ht="12.75" hidden="false" customHeight="false" outlineLevel="0" collapsed="false">
      <c r="A19" s="16" t="s">
        <v>16</v>
      </c>
      <c r="B19" s="16" t="n">
        <v>1</v>
      </c>
      <c r="C19" s="16" t="n">
        <v>10</v>
      </c>
      <c r="D19" s="17" t="n">
        <v>37288</v>
      </c>
      <c r="E19" s="18" t="n">
        <v>502768</v>
      </c>
      <c r="F19" s="19" t="n">
        <v>337</v>
      </c>
      <c r="G19" s="20"/>
      <c r="H19" s="21" t="n">
        <v>0</v>
      </c>
      <c r="I19" s="22" t="n">
        <v>0.973</v>
      </c>
      <c r="J19" s="20" t="n">
        <v>0</v>
      </c>
    </row>
    <row r="20" customFormat="false" ht="12.75" hidden="false" customHeight="false" outlineLevel="0" collapsed="false">
      <c r="A20" s="16" t="s">
        <v>17</v>
      </c>
      <c r="B20" s="16" t="n">
        <v>1</v>
      </c>
      <c r="C20" s="16" t="n">
        <v>1</v>
      </c>
      <c r="D20" s="17" t="n">
        <v>37288</v>
      </c>
      <c r="E20" s="18" t="n">
        <v>435897</v>
      </c>
      <c r="F20" s="19" t="n">
        <v>408</v>
      </c>
      <c r="G20" s="20"/>
      <c r="H20" s="21" t="n">
        <v>0</v>
      </c>
      <c r="I20" s="22" t="n">
        <v>0.9686</v>
      </c>
      <c r="J20" s="20" t="n">
        <v>0</v>
      </c>
    </row>
    <row r="21" customFormat="false" ht="12.75" hidden="false" customHeight="false" outlineLevel="0" collapsed="false">
      <c r="A21" s="16" t="s">
        <v>17</v>
      </c>
      <c r="B21" s="16" t="n">
        <v>1</v>
      </c>
      <c r="C21" s="16" t="n">
        <v>2</v>
      </c>
      <c r="D21" s="17" t="n">
        <v>37288</v>
      </c>
      <c r="E21" s="18" t="n">
        <v>438331</v>
      </c>
      <c r="F21" s="19" t="n">
        <v>307</v>
      </c>
      <c r="G21" s="20"/>
      <c r="H21" s="21" t="n">
        <v>0</v>
      </c>
      <c r="I21" s="22" t="n">
        <v>0.993</v>
      </c>
      <c r="J21" s="20" t="n">
        <v>0</v>
      </c>
    </row>
    <row r="22" customFormat="false" ht="12.75" hidden="false" customHeight="false" outlineLevel="0" collapsed="false">
      <c r="A22" s="16" t="s">
        <v>17</v>
      </c>
      <c r="B22" s="16" t="n">
        <v>1</v>
      </c>
      <c r="C22" s="16" t="n">
        <v>3</v>
      </c>
      <c r="D22" s="17" t="n">
        <v>37288</v>
      </c>
      <c r="E22" s="18" t="n">
        <v>349885</v>
      </c>
      <c r="F22" s="19" t="n">
        <v>592</v>
      </c>
      <c r="G22" s="20"/>
      <c r="H22" s="21" t="n">
        <v>0</v>
      </c>
      <c r="I22" s="22" t="n">
        <v>0.9399</v>
      </c>
      <c r="J22" s="20" t="n">
        <v>0</v>
      </c>
    </row>
    <row r="23" customFormat="false" ht="12.75" hidden="false" customHeight="false" outlineLevel="0" collapsed="false">
      <c r="A23" s="16" t="s">
        <v>17</v>
      </c>
      <c r="B23" s="16" t="n">
        <v>1</v>
      </c>
      <c r="C23" s="16" t="n">
        <v>4</v>
      </c>
      <c r="D23" s="17" t="n">
        <v>37288</v>
      </c>
      <c r="E23" s="18" t="n">
        <v>408123</v>
      </c>
      <c r="F23" s="19" t="n">
        <v>348</v>
      </c>
      <c r="G23" s="20"/>
      <c r="H23" s="21" t="n">
        <v>0</v>
      </c>
      <c r="I23" s="22" t="n">
        <v>0.9745</v>
      </c>
      <c r="J23" s="20" t="n">
        <v>0</v>
      </c>
    </row>
    <row r="24" customFormat="false" ht="12.75" hidden="false" customHeight="false" outlineLevel="0" collapsed="false">
      <c r="A24" s="16" t="s">
        <v>17</v>
      </c>
      <c r="B24" s="16" t="n">
        <v>1</v>
      </c>
      <c r="C24" s="16" t="n">
        <v>5</v>
      </c>
      <c r="D24" s="17" t="n">
        <v>37288</v>
      </c>
      <c r="E24" s="18" t="n">
        <v>415344</v>
      </c>
      <c r="F24" s="19" t="n">
        <v>150</v>
      </c>
      <c r="G24" s="20"/>
      <c r="H24" s="21" t="n">
        <v>0</v>
      </c>
      <c r="I24" s="22" t="n">
        <v>0.9914</v>
      </c>
      <c r="J24" s="20" t="n">
        <v>0</v>
      </c>
    </row>
    <row r="25" customFormat="false" ht="12.75" hidden="false" customHeight="false" outlineLevel="0" collapsed="false">
      <c r="A25" s="16" t="s">
        <v>17</v>
      </c>
      <c r="B25" s="16" t="n">
        <v>1</v>
      </c>
      <c r="C25" s="16" t="n">
        <v>6</v>
      </c>
      <c r="D25" s="17" t="n">
        <v>37288</v>
      </c>
      <c r="E25" s="18" t="n">
        <v>499222</v>
      </c>
      <c r="F25" s="19" t="n">
        <v>190</v>
      </c>
      <c r="G25" s="20"/>
      <c r="H25" s="21" t="n">
        <v>0</v>
      </c>
      <c r="I25" s="22" t="n">
        <v>0.9916</v>
      </c>
      <c r="J25" s="20" t="n">
        <v>0</v>
      </c>
    </row>
    <row r="26" customFormat="false" ht="12.75" hidden="false" customHeight="false" outlineLevel="0" collapsed="false">
      <c r="A26" s="16"/>
      <c r="B26" s="16"/>
      <c r="C26" s="23" t="s">
        <v>18</v>
      </c>
      <c r="D26" s="17"/>
      <c r="E26" s="20" t="n">
        <f aca="false">SUM(E10:E25)</f>
        <v>6972092</v>
      </c>
      <c r="F26" s="20" t="n">
        <f aca="false">SUM(F10:F25)</f>
        <v>8119</v>
      </c>
      <c r="G26" s="20"/>
      <c r="H26" s="21" t="n">
        <v>0</v>
      </c>
      <c r="I26" s="24" t="n">
        <f aca="false">AVERAGE(I10:I25)</f>
        <v>0.96691875</v>
      </c>
      <c r="J26" s="25" t="n">
        <v>0</v>
      </c>
    </row>
    <row r="27" customFormat="false" ht="12.75" hidden="false" customHeight="false" outlineLevel="0" collapsed="false">
      <c r="A27" s="26"/>
      <c r="B27" s="27"/>
      <c r="C27" s="28" t="s">
        <v>19</v>
      </c>
      <c r="D27" s="17"/>
      <c r="E27" s="20"/>
      <c r="F27" s="20"/>
      <c r="G27" s="18" t="s">
        <v>20</v>
      </c>
      <c r="H27" s="9"/>
      <c r="I27" s="29"/>
      <c r="J27" s="9"/>
    </row>
    <row r="28" customFormat="false" ht="12.75" hidden="false" customHeight="false" outlineLevel="0" collapsed="false">
      <c r="A28" s="26"/>
      <c r="B28" s="27"/>
      <c r="C28" s="28" t="s">
        <v>21</v>
      </c>
      <c r="D28" s="17"/>
      <c r="E28" s="30"/>
      <c r="F28" s="30"/>
      <c r="G28" s="31" t="s">
        <v>20</v>
      </c>
      <c r="H28" s="32"/>
      <c r="I28" s="33"/>
      <c r="J28" s="34"/>
    </row>
    <row r="29" customFormat="false" ht="12.75" hidden="false" customHeight="false" outlineLevel="0" collapsed="false">
      <c r="A29" s="26"/>
      <c r="B29" s="27"/>
      <c r="C29" s="28" t="s">
        <v>22</v>
      </c>
      <c r="D29" s="17"/>
      <c r="E29" s="30"/>
      <c r="F29" s="30"/>
      <c r="G29" s="31" t="s">
        <v>20</v>
      </c>
      <c r="H29" s="32"/>
      <c r="I29" s="33"/>
      <c r="J29" s="34"/>
    </row>
    <row r="30" customFormat="false" ht="14.25" hidden="false" customHeight="false" outlineLevel="0" collapsed="false">
      <c r="A30" s="26"/>
      <c r="B30" s="27"/>
      <c r="C30" s="28" t="s">
        <v>23</v>
      </c>
      <c r="D30" s="17"/>
      <c r="E30" s="30"/>
      <c r="F30" s="30"/>
      <c r="G30" s="35" t="e">
        <f aca="false"/>
        <v>#DIV/0!</v>
      </c>
      <c r="H30" s="36"/>
      <c r="I30" s="37"/>
      <c r="J30" s="38"/>
    </row>
    <row r="31" customFormat="false" ht="12.75" hidden="false" customHeight="false" outlineLevel="0" collapsed="false">
      <c r="A31" s="26"/>
      <c r="B31" s="27"/>
      <c r="C31" s="39" t="s">
        <v>18</v>
      </c>
      <c r="D31" s="17" t="s">
        <v>24</v>
      </c>
      <c r="E31" s="20"/>
      <c r="F31" s="20"/>
      <c r="G31" s="20"/>
      <c r="H31" s="40" t="s">
        <v>25</v>
      </c>
      <c r="I31" s="21" t="n">
        <v>0</v>
      </c>
      <c r="J31" s="40" t="s">
        <v>25</v>
      </c>
    </row>
    <row r="32" customFormat="false" ht="12.75" hidden="false" customHeight="false" outlineLevel="0" collapsed="false">
      <c r="D32" s="41"/>
      <c r="E32" s="2"/>
      <c r="F32" s="2"/>
      <c r="G32" s="2"/>
      <c r="H32" s="2"/>
      <c r="I32" s="42"/>
      <c r="J32" s="2"/>
    </row>
    <row r="33" customFormat="false" ht="12.75" hidden="false" customHeight="false" outlineLevel="0" collapsed="false">
      <c r="A33" s="0" t="s">
        <v>26</v>
      </c>
      <c r="D33" s="41"/>
      <c r="E33" s="2"/>
      <c r="F33" s="2"/>
      <c r="G33" s="2"/>
      <c r="H33" s="2"/>
      <c r="I33" s="42"/>
      <c r="J33" s="0" t="n">
        <v>0</v>
      </c>
      <c r="L33" s="2" t="e">
        <f aca="false"/>
        <v>#REF!</v>
      </c>
    </row>
    <row r="34" customFormat="false" ht="12.75" hidden="false" customHeight="false" outlineLevel="0" collapsed="false">
      <c r="A34" s="0" t="s">
        <v>27</v>
      </c>
      <c r="D34" s="41"/>
      <c r="E34" s="2"/>
      <c r="F34" s="2"/>
      <c r="G34" s="2"/>
      <c r="H34" s="2"/>
      <c r="I34" s="42"/>
      <c r="J34" s="2"/>
    </row>
    <row r="35" customFormat="false" ht="12.75" hidden="false" customHeight="false" outlineLevel="0" collapsed="false">
      <c r="A35" s="0" t="s">
        <v>28</v>
      </c>
      <c r="G35" s="2"/>
      <c r="H35" s="2"/>
      <c r="I35" s="42"/>
      <c r="J35" s="2"/>
    </row>
    <row r="36" customFormat="false" ht="12.75" hidden="false" customHeight="false" outlineLevel="0" collapsed="false">
      <c r="E36" s="2"/>
      <c r="F36" s="2"/>
      <c r="G36" s="2"/>
      <c r="H36" s="2"/>
      <c r="J36" s="2"/>
    </row>
    <row r="37" customFormat="false" ht="12.75" hidden="false" customHeight="false" outlineLevel="0" collapsed="false">
      <c r="G37" s="2"/>
      <c r="H37" s="2"/>
      <c r="J37" s="2"/>
    </row>
    <row r="38" customFormat="false" ht="12.75" hidden="false" customHeight="false" outlineLevel="0" collapsed="false">
      <c r="G38" s="2"/>
      <c r="H38" s="2"/>
      <c r="J3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2001-11-05T21:23:34Z</dcterms:created>
  <dc:creator>Leland Meth</dc:creator>
  <dc:description/>
  <dc:language>en-US</dc:language>
  <cp:lastModifiedBy>Keith Warner</cp:lastModifiedBy>
  <cp:lastPrinted>2002-03-08T19:01:46Z</cp:lastPrinted>
  <cp:revision>0</cp:revision>
  <dc:subject/>
  <dc:title/>
</cp:coreProperties>
</file>