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" sheetId="1" state="visible" r:id="rId3"/>
    <sheet name="Sheet10" sheetId="2" state="visible" r:id="rId4"/>
    <sheet name="Sheet11" sheetId="3" state="visible" r:id="rId5"/>
    <sheet name="Sheet12" sheetId="4" state="visible" r:id="rId6"/>
    <sheet name="Sheet13" sheetId="5" state="visible" r:id="rId7"/>
    <sheet name="Sheet14" sheetId="6" state="visible" r:id="rId8"/>
    <sheet name="Sheet15" sheetId="7" state="visible" r:id="rId9"/>
    <sheet name="Sheet16" sheetId="8" state="visible" r:id="rId10"/>
  </sheets>
  <externalReferences>
    <externalReference r:id="rId11"/>
    <externalReference r:id="rId12"/>
    <externalReference r:id="rId13"/>
    <externalReference r:id="rId14"/>
  </externalReferences>
  <definedNames>
    <definedName function="false" hidden="false" localSheetId="0" name="_xlnm.Print_Area" vbProcedure="false">Position!$A$5:$AK$18</definedName>
    <definedName function="false" hidden="false" name="BadCanCurves" vbProcedure="false">#REF!</definedName>
    <definedName function="false" hidden="false" name="BasisBuckets" vbProcedure="false">'[6]Date Master'!$O$3:$P$332</definedName>
    <definedName function="false" hidden="false" name="CANADABMInCE" vbProcedure="false">OFFSET([3]AllQueries!$A$7,[3]AllQueries!$Z$6,12,ROWS(#NAME!CANADA),1)</definedName>
    <definedName function="false" hidden="false" name="CANADA" vbProcedure="false"/>
    <definedName function="false" hidden="false" name="CANADABMKEY" vbProcedure="false">OFFSET([3]AllQueries!$A$7,[3]AllQueries!$Z$6,20,ROWS(#NAME!CANADA),1)</definedName>
    <definedName function="false" hidden="false" name="CANADAPVInCE" vbProcedure="false">OFFSET([3]AllQueries!$A$7,[3]AllQueries!$Z$6,11,ROWS(#NAME!CANADA),1)</definedName>
    <definedName function="false" hidden="false" name="FOLIOS" vbProcedure="false">[6]Portfolios!$B$2:$J$700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QTY" vbProcedure="false">OFFSET(#REF!,#REF!,8,ROWS(#NAME!GDL),1)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BMKey" vbProcedure="false">OFFSET([5]AllQueries!$A$1,[5]AllQueries!$Z$4,12,ROWS(#NAME!INDX),1)</definedName>
    <definedName function="false" hidden="false" name="INDX" vbProcedure="false"/>
    <definedName function="false" hidden="false" name="INDXPVinCE" vbProcedure="false">OFFSET([5]AllQueries!$A$1,[5]AllQueries!$Z$4,8,ROWS(#NAME!INDX),1)</definedName>
    <definedName function="false" hidden="false" name="PGDBuckets" vbProcedure="false">'[6]Date Master'!$R$3:$S$332</definedName>
    <definedName function="false" hidden="false" name="PRCBASHIMONTH" vbProcedure="false">[4]AllQueries!$G$13014</definedName>
    <definedName function="false" hidden="false" name="PrcBuckets" vbProcedure="false">'[6]Date Master'!$I$3:$J$332</definedName>
    <definedName function="false" hidden="false" name="UOM" vbProcedure="false">10000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<sst xmlns="http://schemas.openxmlformats.org/spreadsheetml/2006/main" count="44" uniqueCount="34">
  <si>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</si>
  <si>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</si>
  <si>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</si>
  <si>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</si>
  <si>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</si>
  <si>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</si>
  <si>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</si>
  <si>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July</t>
  </si>
  <si>
    <t xml:space="preserve">Total ECT</t>
  </si>
  <si>
    <t xml:space="preserve">Prior Day</t>
  </si>
  <si>
    <t xml:space="preserve">To:</t>
  </si>
  <si>
    <t xml:space="preserve">Index</t>
  </si>
  <si>
    <t xml:space="preserve">Jun-00/Oct-23</t>
  </si>
  <si>
    <t xml:space="preserve">Change</t>
  </si>
  <si>
    <t xml:space="preserve"> CANADA (FIRM)  (McKay)</t>
  </si>
  <si>
    <t xml:space="preserve">         Gas Daily</t>
  </si>
  <si>
    <t xml:space="preserve">CANADA</t>
  </si>
  <si>
    <t xml:space="preserve">G</t>
  </si>
  <si>
    <t xml:space="preserve">          Index</t>
  </si>
  <si>
    <t xml:space="preserve">I</t>
  </si>
  <si>
    <t xml:space="preserve">          Basis - Notional</t>
  </si>
  <si>
    <t xml:space="preserve">D</t>
  </si>
  <si>
    <t xml:space="preserve">          Basis - Equivalent</t>
  </si>
  <si>
    <t xml:space="preserve">          Price</t>
  </si>
  <si>
    <t xml:space="preserve">P</t>
  </si>
  <si>
    <t xml:space="preserve">         Transportation</t>
  </si>
  <si>
    <t xml:space="preserve">TOTAL:</t>
  </si>
  <si>
    <t xml:space="preserve">Previous Day Change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</si>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</sst>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&quot;As of &quot;mmmm\ dd&quot;, &quot;yyyy"/>
    <numFmt numFmtId="166" formatCode="#,##0.0_);[RED]\(#,##0.0\)"/>
    <numFmt numFmtId="167" formatCode="[$-409]d\-mmm\-yy"/>
    <numFmt numFmtId="168" formatCode="[$-409]mmm\-yy"/>
    <numFmt numFmtId="169" formatCode="_(* #,##0.0_);_(* \(#,##0.0\);_(* \-??_);_(@_)"/>
    <numFmt numFmtId="170" formatCode="_(* #,##0.00_);_(* \(#,##0.00\);_(* \-??_);_(@_)"/>
    <numFmt numFmtId="171" formatCode="_(* #,##0.0_);_(* \(#,##0.0\);_(* \-?_);_(@_)"/>
    <numFmt numFmtId="172" formatCode="_(* #,##0.000_);_(* \(#,##0.000\);_(* \-??_);_(@_)"/>
    <numFmt numFmtId="173" formatCode="_(* #,##0_);_(* \(#,##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  <cellStyle name="Normal_Portfolios" xfId="21"/>
    <cellStyle name="Normal_Report -Benchmark Positions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externalLink" Target="externalLinks/externalLink3.xml"/><Relationship Id="rId14" Type="http://schemas.openxmlformats.org/officeDocument/2006/relationships/externalLink" Target="externalLinks/externalLink4.xml"/><Relationship Id="rId1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2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6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20" name="Rectangle 72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36690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36678</v>
      </c>
      <c r="F7" s="22"/>
      <c r="G7" s="21" t="s">
        <v>7</v>
      </c>
      <c r="H7" s="22"/>
      <c r="I7" s="21" t="n">
        <v>36708</v>
      </c>
      <c r="J7" s="22"/>
      <c r="K7" s="21" t="n">
        <v>36739</v>
      </c>
      <c r="L7" s="22"/>
      <c r="M7" s="21" t="n">
        <v>36770</v>
      </c>
      <c r="N7" s="22"/>
      <c r="O7" s="21" t="n">
        <v>36800</v>
      </c>
      <c r="P7" s="22"/>
      <c r="Q7" s="21" t="n">
        <v>36831</v>
      </c>
      <c r="R7" s="22"/>
      <c r="S7" s="21" t="n">
        <v>36861</v>
      </c>
      <c r="T7" s="22"/>
      <c r="U7" s="21" t="n">
        <v>36892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36678</v>
      </c>
      <c r="F8" s="22"/>
      <c r="G8" s="25" t="s">
        <v>11</v>
      </c>
      <c r="H8" s="22"/>
      <c r="I8" s="25" t="n">
        <v>36708</v>
      </c>
      <c r="J8" s="22"/>
      <c r="K8" s="25" t="n">
        <v>36739</v>
      </c>
      <c r="L8" s="22"/>
      <c r="M8" s="25" t="n">
        <v>36770</v>
      </c>
      <c r="N8" s="22"/>
      <c r="O8" s="25" t="n">
        <v>36800</v>
      </c>
      <c r="P8" s="22"/>
      <c r="Q8" s="25" t="n">
        <v>36831</v>
      </c>
      <c r="R8" s="22"/>
      <c r="S8" s="25" t="n">
        <v>36861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-1418.129</v>
      </c>
      <c r="J13" s="23"/>
      <c r="K13" s="43" t="n">
        <v>-830.6204</v>
      </c>
      <c r="L13" s="23"/>
      <c r="M13" s="43" t="n">
        <v>-862.6291</v>
      </c>
      <c r="N13" s="23"/>
      <c r="O13" s="43" t="n">
        <v>-859.6659</v>
      </c>
      <c r="P13" s="23"/>
      <c r="Q13" s="43" t="n">
        <v>544.5742</v>
      </c>
      <c r="R13" s="23"/>
      <c r="S13" s="43" t="n">
        <v>562.0942</v>
      </c>
      <c r="T13" s="23"/>
      <c r="U13" s="43" t="n">
        <v>123.2753</v>
      </c>
      <c r="V13" s="23"/>
      <c r="W13" s="43" t="n">
        <v>-313.3804</v>
      </c>
      <c r="X13" s="23"/>
      <c r="Y13" s="43" t="n">
        <v>237.9806</v>
      </c>
      <c r="Z13" s="23"/>
      <c r="AA13" s="43" t="n">
        <v>1291.2195</v>
      </c>
      <c r="AB13" s="23"/>
      <c r="AC13" s="43" t="n">
        <v>-814.6851</v>
      </c>
      <c r="AD13" s="27"/>
      <c r="AE13" s="43" t="n">
        <v>-34.1875999999994</v>
      </c>
      <c r="AF13" s="27"/>
      <c r="AG13" s="43" t="n">
        <v>0</v>
      </c>
      <c r="AH13" s="45"/>
      <c r="AI13" s="44" t="n">
        <v>-2374.1537</v>
      </c>
      <c r="AJ13" s="46"/>
      <c r="AK13" s="47" t="n">
        <v>-1924.7157</v>
      </c>
      <c r="AL13" s="0"/>
      <c r="AM13" s="47" t="n">
        <v>-449.438</v>
      </c>
      <c r="AN13" s="39"/>
      <c r="AO13" s="46" t="n">
        <v>-2374.1537</v>
      </c>
      <c r="AQ13" s="48" t="n">
        <v>-753.537000000002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-53.9534</v>
      </c>
      <c r="J14" s="23"/>
      <c r="K14" s="47" t="n">
        <v>-190.658</v>
      </c>
      <c r="L14" s="23"/>
      <c r="M14" s="47" t="n">
        <v>-191.0147</v>
      </c>
      <c r="N14" s="23"/>
      <c r="O14" s="47" t="n">
        <v>-317.0303</v>
      </c>
      <c r="P14" s="23"/>
      <c r="Q14" s="47" t="n">
        <v>-128.9326</v>
      </c>
      <c r="R14" s="23"/>
      <c r="S14" s="47" t="n">
        <v>-127.4442</v>
      </c>
      <c r="T14" s="23"/>
      <c r="U14" s="47" t="n">
        <v>1436.8962</v>
      </c>
      <c r="V14" s="23"/>
      <c r="W14" s="47" t="n">
        <v>-657.678999999999</v>
      </c>
      <c r="X14" s="23"/>
      <c r="Y14" s="47" t="n">
        <v>-1336.784</v>
      </c>
      <c r="Z14" s="23"/>
      <c r="AA14" s="47" t="n">
        <v>-462.4857</v>
      </c>
      <c r="AB14" s="23"/>
      <c r="AC14" s="47" t="n">
        <v>861.296899999997</v>
      </c>
      <c r="AD14" s="23"/>
      <c r="AE14" s="47" t="n">
        <v>-10.9077</v>
      </c>
      <c r="AF14" s="23"/>
      <c r="AG14" s="47" t="n">
        <v>0</v>
      </c>
      <c r="AH14" s="45"/>
      <c r="AI14" s="44" t="n">
        <v>-1178.6965</v>
      </c>
      <c r="AJ14" s="46"/>
      <c r="AK14" s="47" t="n">
        <v>-2086.0269</v>
      </c>
      <c r="AL14" s="0"/>
      <c r="AM14" s="47" t="n">
        <v>907.3304</v>
      </c>
      <c r="AN14" s="39"/>
      <c r="AO14" s="46" t="n">
        <v>-1178.6965</v>
      </c>
      <c r="AP14" s="50"/>
      <c r="AQ14" s="48" t="n">
        <v>1658.4135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23.4228</v>
      </c>
      <c r="J15" s="23"/>
      <c r="K15" s="47" t="n">
        <v>38.6268</v>
      </c>
      <c r="L15" s="23"/>
      <c r="M15" s="47" t="n">
        <v>33.0829</v>
      </c>
      <c r="N15" s="23"/>
      <c r="O15" s="47" t="n">
        <v>67.677</v>
      </c>
      <c r="P15" s="23"/>
      <c r="Q15" s="47" t="n">
        <v>24.5825</v>
      </c>
      <c r="R15" s="23"/>
      <c r="S15" s="47" t="n">
        <v>19.7498</v>
      </c>
      <c r="T15" s="23"/>
      <c r="U15" s="47" t="n">
        <v>-151.7992</v>
      </c>
      <c r="V15" s="23"/>
      <c r="W15" s="47" t="n">
        <v>17.8465</v>
      </c>
      <c r="X15" s="23"/>
      <c r="Y15" s="47" t="n">
        <v>-9.0676</v>
      </c>
      <c r="Z15" s="23"/>
      <c r="AA15" s="47" t="n">
        <v>0.1231</v>
      </c>
      <c r="AB15" s="23"/>
      <c r="AC15" s="47" t="n">
        <v>-21.0999</v>
      </c>
      <c r="AD15" s="23"/>
      <c r="AE15" s="47" t="n">
        <v>0</v>
      </c>
      <c r="AF15" s="23"/>
      <c r="AG15" s="47" t="n">
        <v>0</v>
      </c>
      <c r="AH15" s="45"/>
      <c r="AI15" s="44" t="n">
        <v>43.1447000000002</v>
      </c>
      <c r="AJ15" s="46"/>
      <c r="AK15" s="47" t="n">
        <v>150.7107</v>
      </c>
      <c r="AL15" s="0"/>
      <c r="AM15" s="47" t="n">
        <v>-107.566</v>
      </c>
      <c r="AN15" s="39"/>
      <c r="AO15" s="46" t="n">
        <v>43.1447000000002</v>
      </c>
      <c r="AP15" s="50"/>
      <c r="AQ15" s="48" t="n">
        <v>-194.6074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-46.2145</v>
      </c>
      <c r="J16" s="23"/>
      <c r="K16" s="47" t="n">
        <v>8.62220000000001</v>
      </c>
      <c r="L16" s="23"/>
      <c r="M16" s="47" t="n">
        <v>41.8729</v>
      </c>
      <c r="N16" s="23"/>
      <c r="O16" s="47" t="n">
        <v>192.4393</v>
      </c>
      <c r="P16" s="23"/>
      <c r="Q16" s="47" t="n">
        <v>1.26679999999993</v>
      </c>
      <c r="R16" s="23"/>
      <c r="S16" s="47" t="n">
        <v>44.1073</v>
      </c>
      <c r="T16" s="23"/>
      <c r="U16" s="47" t="n">
        <v>401.8385</v>
      </c>
      <c r="V16" s="23"/>
      <c r="W16" s="47" t="n">
        <v>-450.3621</v>
      </c>
      <c r="X16" s="23"/>
      <c r="Y16" s="47" t="n">
        <v>-401.8242</v>
      </c>
      <c r="Z16" s="23"/>
      <c r="AA16" s="47" t="n">
        <v>-105.375</v>
      </c>
      <c r="AB16" s="23"/>
      <c r="AC16" s="47" t="n">
        <v>203.7478</v>
      </c>
      <c r="AD16" s="23"/>
      <c r="AE16" s="47" t="n">
        <v>-0.3789</v>
      </c>
      <c r="AF16" s="23"/>
      <c r="AG16" s="47" t="n">
        <v>0</v>
      </c>
      <c r="AH16" s="45"/>
      <c r="AI16" s="44" t="n">
        <v>-110.2599</v>
      </c>
      <c r="AJ16" s="46"/>
      <c r="AK16" s="47" t="n">
        <v>165.756</v>
      </c>
      <c r="AL16" s="0"/>
      <c r="AM16" s="47" t="n">
        <v>-276.0159</v>
      </c>
      <c r="AN16" s="39"/>
      <c r="AO16" s="46" t="n">
        <v>-110.2599</v>
      </c>
      <c r="AP16" s="50"/>
      <c r="AQ16" s="48" t="n">
        <v>-241.222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-22.7917</v>
      </c>
      <c r="J18" s="23"/>
      <c r="K18" s="53" t="n">
        <v>47.249</v>
      </c>
      <c r="L18" s="23"/>
      <c r="M18" s="53" t="n">
        <v>74.9558</v>
      </c>
      <c r="N18" s="23"/>
      <c r="O18" s="53" t="n">
        <v>260.1163</v>
      </c>
      <c r="P18" s="23"/>
      <c r="Q18" s="53" t="n">
        <v>25.8492999999999</v>
      </c>
      <c r="R18" s="23"/>
      <c r="S18" s="53" t="n">
        <v>63.8571</v>
      </c>
      <c r="T18" s="23"/>
      <c r="U18" s="53" t="n">
        <v>250.0393</v>
      </c>
      <c r="V18" s="23"/>
      <c r="W18" s="53" t="n">
        <v>-432.5156</v>
      </c>
      <c r="X18" s="23"/>
      <c r="Y18" s="53" t="n">
        <v>-410.8918</v>
      </c>
      <c r="Z18" s="23"/>
      <c r="AA18" s="53" t="n">
        <v>-105.2519</v>
      </c>
      <c r="AB18" s="23"/>
      <c r="AC18" s="53" t="n">
        <v>182.6479</v>
      </c>
      <c r="AD18" s="23"/>
      <c r="AE18" s="53" t="n">
        <v>-0.3789</v>
      </c>
      <c r="AF18" s="23"/>
      <c r="AG18" s="53" t="n">
        <v>0</v>
      </c>
      <c r="AH18" s="23"/>
      <c r="AI18" s="53" t="n">
        <v>-67.1152</v>
      </c>
      <c r="AJ18" s="46"/>
      <c r="AK18" s="53" t="n">
        <v>316.4667</v>
      </c>
      <c r="AL18" s="0"/>
      <c r="AM18" s="53" t="n">
        <v>-383.5819</v>
      </c>
      <c r="AN18" s="39"/>
      <c r="AO18" s="55" t="n">
        <v>-67.1152</v>
      </c>
      <c r="AP18" s="35"/>
      <c r="AQ18" s="53" t="n">
        <v>-435.8294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-110.3247</v>
      </c>
      <c r="J19" s="58"/>
      <c r="K19" s="58" t="n">
        <v>8.74480000000003</v>
      </c>
      <c r="L19" s="58"/>
      <c r="M19" s="58" t="n">
        <v>110.8718</v>
      </c>
      <c r="N19" s="58"/>
      <c r="O19" s="58" t="n">
        <v>-91.8692</v>
      </c>
      <c r="P19" s="58"/>
      <c r="Q19" s="58" t="n">
        <v>-30.1668000000001</v>
      </c>
      <c r="R19" s="58"/>
      <c r="S19" s="58" t="n">
        <v>-16.5487</v>
      </c>
      <c r="T19" s="58"/>
      <c r="U19" s="58" t="n">
        <v>-261.027</v>
      </c>
      <c r="V19" s="58"/>
      <c r="W19" s="58" t="n">
        <v>7.51669999999996</v>
      </c>
      <c r="X19" s="58"/>
      <c r="Y19" s="58" t="n">
        <v>-0.812100000000044</v>
      </c>
      <c r="Z19" s="58"/>
      <c r="AA19" s="58" t="n">
        <v>-0.240900000000011</v>
      </c>
      <c r="AB19" s="58"/>
      <c r="AC19" s="58" t="n">
        <v>0.273899999999998</v>
      </c>
      <c r="AD19" s="58"/>
      <c r="AE19" s="58" t="n">
        <v>0.000299999999999967</v>
      </c>
      <c r="AF19" s="58"/>
      <c r="AG19" s="58" t="n">
        <v>0</v>
      </c>
      <c r="AH19" s="58"/>
      <c r="AI19" s="59" t="n">
        <v>-383.5819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2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6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rrodri2</cp:lastModifiedBy>
  <cp:lastPrinted>1999-12-16T23:48:33Z</cp:lastPrinted>
  <cp:revision>0</cp:revision>
  <dc:subject/>
  <dc:title/>
</cp:coreProperties>
</file>