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Change in Position" sheetId="2" state="visible" r:id="rId4"/>
    <sheet name="Sheet8" sheetId="3" state="visible" r:id="rId5"/>
    <sheet name="Sheet9" sheetId="4" state="visible" r:id="rId6"/>
    <sheet name="Sheet10" sheetId="5" state="visible" r:id="rId7"/>
    <sheet name="Sheet11" sheetId="6" state="visible" r:id="rId8"/>
    <sheet name="Sheet12" sheetId="7" state="visible" r:id="rId9"/>
    <sheet name="Sheet13" sheetId="8" state="visible" r:id="rId10"/>
    <sheet name="Sheet14" sheetId="9" state="visible" r:id="rId11"/>
    <sheet name="Sheet15" sheetId="10" state="visible" r:id="rId12"/>
    <sheet name="Sheet16" sheetId="11" state="visible" r:id="rId13"/>
  </sheets>
  <externalReferences>
    <externalReference r:id="rId14"/>
    <externalReference r:id="rId15"/>
    <externalReference r:id="rId16"/>
    <externalReference r:id="rId17"/>
  </externalReferences>
  <definedNames>
    <definedName function="false" hidden="false" localSheetId="1" name="_xlnm.Print_Area" vbProcedure="false">'Change in Position'!$A$5:$AK$20</definedName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MInCE" vbProcedure="false">OFFSET([3]AllQueries!$A$7,[3]AllQueries!$Z$6,12,ROWS(#NAME!CANADA),1)</definedName>
    <definedName function="false" hidden="false" name="CANADA" vbProcedure="false"/>
    <definedName function="false" hidden="false" name="CANADABMKEY" vbProcedure="false">OFFSET([3]AllQueries!$A$7,[3]AllQueries!$Z$6,20,ROWS(#NAME!CANADA),1)</definedName>
    <definedName function="false" hidden="false" name="CANADAPVInCE" vbProcedure="false">OFFSET([3]AllQueries!$A$7,[3]AllQueries!$Z$6,11,ROWS(#NAME!CANADA),1)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<sst xmlns="http://schemas.openxmlformats.org/spreadsheetml/2006/main" count="76" uniqueCount="37">
  <si>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</si>
  <si>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</si>
  <si>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</si>
  <si>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</si>
  <si>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</si>
  <si>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</si>
  <si>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</si>
  <si>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</si>
  <si>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</si>
  <si>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</si>
  <si>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</si>
  <si>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</si>
  <si>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</si>
  <si>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</si>
  <si>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</si>
  <si>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</si>
  <si>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</si>
  <si>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</si>
  <si>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</si>
  <si>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</si>
  <si>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</si>
  <si>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</si>
  <si>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</si>
  <si>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</si>
  <si>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</si>
  <si>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</si>
  <si>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</si>
  <si>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</si>
  <si>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</si>
  <si>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</si>
  <si>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</si>
  <si>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</si>
  <si>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</si>
  <si>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</si>
  <si>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NYMEX Equivalent Gas Position Change from Prior Day</t>
  </si>
  <si>
    <t xml:space="preserve">Mar-00/Oct-23</t>
  </si>
  <si>
    <t xml:space="preserve">Dec-99/Oct-23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</si>
</sst>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  <font>
      <i val="true"/>
      <sz val="10"/>
      <name val="Times New Roman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externalLink" Target="externalLinks/externalLink3.xml"/><Relationship Id="rId17" Type="http://schemas.openxmlformats.org/officeDocument/2006/relationships/externalLink" Target="externalLinks/externalLink4.xml"/><Relationship Id="rId1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1" name="Rectangle 31"/>
        <xdr:cNvSpPr/>
      </xdr:nvSpPr>
      <xdr:spPr>
        <a:xfrm>
          <a:off x="2394720" y="134100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2" name="Rectangle 32"/>
        <xdr:cNvSpPr/>
      </xdr:nvSpPr>
      <xdr:spPr>
        <a:xfrm>
          <a:off x="33393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3" name="Rectangle 33"/>
        <xdr:cNvSpPr/>
      </xdr:nvSpPr>
      <xdr:spPr>
        <a:xfrm>
          <a:off x="42843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24" name="Rectangle 34"/>
        <xdr:cNvSpPr/>
      </xdr:nvSpPr>
      <xdr:spPr>
        <a:xfrm>
          <a:off x="5229360" y="134100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25" name="Rectangle 35"/>
        <xdr:cNvSpPr/>
      </xdr:nvSpPr>
      <xdr:spPr>
        <a:xfrm>
          <a:off x="61740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26" name="Rectangle 36"/>
        <xdr:cNvSpPr/>
      </xdr:nvSpPr>
      <xdr:spPr>
        <a:xfrm>
          <a:off x="71190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7" name="Rectangle 37"/>
        <xdr:cNvSpPr/>
      </xdr:nvSpPr>
      <xdr:spPr>
        <a:xfrm>
          <a:off x="8064000" y="134100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825120</xdr:colOff>
      <xdr:row>7</xdr:row>
      <xdr:rowOff>162000</xdr:rowOff>
    </xdr:to>
    <xdr:sp>
      <xdr:nvSpPr>
        <xdr:cNvPr id="28" name="Rectangle 38"/>
        <xdr:cNvSpPr/>
      </xdr:nvSpPr>
      <xdr:spPr>
        <a:xfrm>
          <a:off x="9008640" y="1341000"/>
          <a:ext cx="8251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9" name="Rectangle 39"/>
        <xdr:cNvSpPr/>
      </xdr:nvSpPr>
      <xdr:spPr>
        <a:xfrm>
          <a:off x="994356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835200</xdr:colOff>
      <xdr:row>7</xdr:row>
      <xdr:rowOff>162000</xdr:rowOff>
    </xdr:to>
    <xdr:sp>
      <xdr:nvSpPr>
        <xdr:cNvPr id="30" name="Rectangle 40"/>
        <xdr:cNvSpPr/>
      </xdr:nvSpPr>
      <xdr:spPr>
        <a:xfrm>
          <a:off x="10888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31" name="Rectangle 41"/>
        <xdr:cNvSpPr/>
      </xdr:nvSpPr>
      <xdr:spPr>
        <a:xfrm>
          <a:off x="11833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835200</xdr:colOff>
      <xdr:row>7</xdr:row>
      <xdr:rowOff>162000</xdr:rowOff>
    </xdr:to>
    <xdr:sp>
      <xdr:nvSpPr>
        <xdr:cNvPr id="32" name="Rectangle 42"/>
        <xdr:cNvSpPr/>
      </xdr:nvSpPr>
      <xdr:spPr>
        <a:xfrm>
          <a:off x="1277820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835200</xdr:colOff>
      <xdr:row>7</xdr:row>
      <xdr:rowOff>162000</xdr:rowOff>
    </xdr:to>
    <xdr:sp>
      <xdr:nvSpPr>
        <xdr:cNvPr id="33" name="Rectangle 43"/>
        <xdr:cNvSpPr/>
      </xdr:nvSpPr>
      <xdr:spPr>
        <a:xfrm>
          <a:off x="13722840" y="134100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865800</xdr:colOff>
      <xdr:row>7</xdr:row>
      <xdr:rowOff>162000</xdr:rowOff>
    </xdr:to>
    <xdr:sp>
      <xdr:nvSpPr>
        <xdr:cNvPr id="34" name="Rectangle 44"/>
        <xdr:cNvSpPr/>
      </xdr:nvSpPr>
      <xdr:spPr>
        <a:xfrm>
          <a:off x="14667840" y="1341000"/>
          <a:ext cx="8658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865800</xdr:colOff>
      <xdr:row>7</xdr:row>
      <xdr:rowOff>162000</xdr:rowOff>
    </xdr:to>
    <xdr:sp>
      <xdr:nvSpPr>
        <xdr:cNvPr id="35" name="Rectangle 45"/>
        <xdr:cNvSpPr/>
      </xdr:nvSpPr>
      <xdr:spPr>
        <a:xfrm>
          <a:off x="14667840" y="1341000"/>
          <a:ext cx="8658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36679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-383.7929</v>
      </c>
      <c r="F13" s="38"/>
      <c r="G13" s="44" t="n">
        <v>0</v>
      </c>
      <c r="H13" s="23"/>
      <c r="I13" s="43" t="n">
        <v>-1685.4986</v>
      </c>
      <c r="J13" s="23"/>
      <c r="K13" s="43" t="n">
        <v>-1146.8911</v>
      </c>
      <c r="L13" s="23"/>
      <c r="M13" s="43" t="n">
        <v>-1119.0979</v>
      </c>
      <c r="N13" s="23"/>
      <c r="O13" s="43" t="n">
        <v>-1123.4812</v>
      </c>
      <c r="P13" s="23"/>
      <c r="Q13" s="43" t="n">
        <v>435.3303</v>
      </c>
      <c r="R13" s="23"/>
      <c r="S13" s="43" t="n">
        <v>437.0387</v>
      </c>
      <c r="T13" s="23"/>
      <c r="U13" s="43" t="n">
        <v>-205.1548</v>
      </c>
      <c r="V13" s="23"/>
      <c r="W13" s="43" t="n">
        <v>-312.1703</v>
      </c>
      <c r="X13" s="23"/>
      <c r="Y13" s="43" t="n">
        <v>236.7576</v>
      </c>
      <c r="Z13" s="23"/>
      <c r="AA13" s="43" t="n">
        <v>1284.4111</v>
      </c>
      <c r="AB13" s="23"/>
      <c r="AC13" s="43" t="n">
        <v>-807.5301</v>
      </c>
      <c r="AD13" s="27"/>
      <c r="AE13" s="43" t="n">
        <v>-33.7471999999995</v>
      </c>
      <c r="AF13" s="27"/>
      <c r="AG13" s="43" t="n">
        <v>0</v>
      </c>
      <c r="AH13" s="45"/>
      <c r="AI13" s="44" t="n">
        <v>-4423.8264</v>
      </c>
      <c r="AJ13" s="46"/>
      <c r="AK13" s="47" t="n">
        <v>-4601.4254</v>
      </c>
      <c r="AL13" s="0"/>
      <c r="AM13" s="47" t="n">
        <v>177.599000000002</v>
      </c>
      <c r="AN13" s="39"/>
      <c r="AO13" s="46" t="n">
        <v>-4423.8264</v>
      </c>
      <c r="AQ13" s="48" t="n">
        <v>317.3043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-112.2275</v>
      </c>
      <c r="J14" s="23"/>
      <c r="K14" s="47" t="n">
        <v>1.40079999999989</v>
      </c>
      <c r="L14" s="23"/>
      <c r="M14" s="47" t="n">
        <v>-202.2683</v>
      </c>
      <c r="N14" s="23"/>
      <c r="O14" s="47" t="n">
        <v>-72.4808</v>
      </c>
      <c r="P14" s="23"/>
      <c r="Q14" s="47" t="n">
        <v>13.6769</v>
      </c>
      <c r="R14" s="23"/>
      <c r="S14" s="47" t="n">
        <v>7.06639999999999</v>
      </c>
      <c r="T14" s="23"/>
      <c r="U14" s="47" t="n">
        <v>1474.6076</v>
      </c>
      <c r="V14" s="23"/>
      <c r="W14" s="47" t="n">
        <v>-549.4443</v>
      </c>
      <c r="X14" s="23"/>
      <c r="Y14" s="47" t="n">
        <v>-1526.0176</v>
      </c>
      <c r="Z14" s="23"/>
      <c r="AA14" s="47" t="n">
        <v>-242.7778</v>
      </c>
      <c r="AB14" s="23"/>
      <c r="AC14" s="47" t="n">
        <v>856.602199999997</v>
      </c>
      <c r="AD14" s="23"/>
      <c r="AE14" s="47" t="n">
        <v>-10.6763</v>
      </c>
      <c r="AF14" s="23"/>
      <c r="AG14" s="47" t="n">
        <v>0</v>
      </c>
      <c r="AH14" s="45"/>
      <c r="AI14" s="44" t="n">
        <v>-362.5387</v>
      </c>
      <c r="AJ14" s="46"/>
      <c r="AK14" s="47" t="n">
        <v>57.6112999999994</v>
      </c>
      <c r="AL14" s="0"/>
      <c r="AM14" s="47" t="n">
        <v>-420.149999999999</v>
      </c>
      <c r="AN14" s="39"/>
      <c r="AO14" s="46" t="n">
        <v>-362.5387</v>
      </c>
      <c r="AP14" s="50"/>
      <c r="AQ14" s="48" t="n">
        <v>85.6974999999997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11.1291</v>
      </c>
      <c r="J15" s="23"/>
      <c r="K15" s="47" t="n">
        <v>-11.5299</v>
      </c>
      <c r="L15" s="23"/>
      <c r="M15" s="47" t="n">
        <v>28.1355</v>
      </c>
      <c r="N15" s="23"/>
      <c r="O15" s="47" t="n">
        <v>11.5271</v>
      </c>
      <c r="P15" s="23"/>
      <c r="Q15" s="47" t="n">
        <v>-12.6813</v>
      </c>
      <c r="R15" s="23"/>
      <c r="S15" s="47" t="n">
        <v>-14.6252</v>
      </c>
      <c r="T15" s="23"/>
      <c r="U15" s="47" t="n">
        <v>-219.8112</v>
      </c>
      <c r="V15" s="23"/>
      <c r="W15" s="47" t="n">
        <v>-13.5287</v>
      </c>
      <c r="X15" s="23"/>
      <c r="Y15" s="47" t="n">
        <v>-9.0278</v>
      </c>
      <c r="Z15" s="23"/>
      <c r="AA15" s="47" t="n">
        <v>0.1226</v>
      </c>
      <c r="AB15" s="23"/>
      <c r="AC15" s="47" t="n">
        <v>-20.9484</v>
      </c>
      <c r="AD15" s="23"/>
      <c r="AE15" s="47" t="n">
        <v>0</v>
      </c>
      <c r="AF15" s="23"/>
      <c r="AG15" s="47" t="n">
        <v>0</v>
      </c>
      <c r="AH15" s="45"/>
      <c r="AI15" s="44" t="n">
        <v>-251.2382</v>
      </c>
      <c r="AJ15" s="46"/>
      <c r="AK15" s="47" t="n">
        <v>-334.0452</v>
      </c>
      <c r="AL15" s="0"/>
      <c r="AM15" s="47" t="n">
        <v>82.807</v>
      </c>
      <c r="AN15" s="39"/>
      <c r="AO15" s="46" t="n">
        <v>-251.2382</v>
      </c>
      <c r="AP15" s="50"/>
      <c r="AQ15" s="48" t="n">
        <v>78.1929999999999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84.3515</v>
      </c>
      <c r="J16" s="23"/>
      <c r="K16" s="47" t="n">
        <v>58.2021</v>
      </c>
      <c r="L16" s="23"/>
      <c r="M16" s="47" t="n">
        <v>-78.0339</v>
      </c>
      <c r="N16" s="23"/>
      <c r="O16" s="47" t="n">
        <v>669.999</v>
      </c>
      <c r="P16" s="23"/>
      <c r="Q16" s="47" t="n">
        <v>36.7584</v>
      </c>
      <c r="R16" s="23"/>
      <c r="S16" s="47" t="n">
        <v>50.7893</v>
      </c>
      <c r="T16" s="23"/>
      <c r="U16" s="47" t="n">
        <v>436.5781</v>
      </c>
      <c r="V16" s="23"/>
      <c r="W16" s="47" t="n">
        <v>-571.3277</v>
      </c>
      <c r="X16" s="23"/>
      <c r="Y16" s="47" t="n">
        <v>-400.076</v>
      </c>
      <c r="Z16" s="23"/>
      <c r="AA16" s="47" t="n">
        <v>-105.3188</v>
      </c>
      <c r="AB16" s="23"/>
      <c r="AC16" s="47" t="n">
        <v>202.2841</v>
      </c>
      <c r="AD16" s="23"/>
      <c r="AE16" s="47" t="n">
        <v>-0.3752</v>
      </c>
      <c r="AF16" s="23"/>
      <c r="AG16" s="47" t="n">
        <v>0</v>
      </c>
      <c r="AH16" s="45"/>
      <c r="AI16" s="44" t="n">
        <v>383.8309</v>
      </c>
      <c r="AJ16" s="46"/>
      <c r="AK16" s="47" t="n">
        <v>-23.0592000000001</v>
      </c>
      <c r="AL16" s="0"/>
      <c r="AM16" s="47" t="n">
        <v>406.8901</v>
      </c>
      <c r="AN16" s="39"/>
      <c r="AO16" s="46" t="n">
        <v>383.8309</v>
      </c>
      <c r="AP16" s="50"/>
      <c r="AQ16" s="48" t="n">
        <v>983.6441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95.4806</v>
      </c>
      <c r="J18" s="23"/>
      <c r="K18" s="53" t="n">
        <v>46.6722</v>
      </c>
      <c r="L18" s="23"/>
      <c r="M18" s="53" t="n">
        <v>-49.8984</v>
      </c>
      <c r="N18" s="23"/>
      <c r="O18" s="53" t="n">
        <v>681.5261</v>
      </c>
      <c r="P18" s="23"/>
      <c r="Q18" s="53" t="n">
        <v>24.0771</v>
      </c>
      <c r="R18" s="23"/>
      <c r="S18" s="53" t="n">
        <v>36.1641</v>
      </c>
      <c r="T18" s="23"/>
      <c r="U18" s="53" t="n">
        <v>216.7669</v>
      </c>
      <c r="V18" s="23"/>
      <c r="W18" s="53" t="n">
        <v>-584.8564</v>
      </c>
      <c r="X18" s="23"/>
      <c r="Y18" s="53" t="n">
        <v>-409.1038</v>
      </c>
      <c r="Z18" s="23"/>
      <c r="AA18" s="53" t="n">
        <v>-105.1962</v>
      </c>
      <c r="AB18" s="23"/>
      <c r="AC18" s="53" t="n">
        <v>181.3357</v>
      </c>
      <c r="AD18" s="23"/>
      <c r="AE18" s="53" t="n">
        <v>-0.3752</v>
      </c>
      <c r="AF18" s="23"/>
      <c r="AG18" s="53" t="n">
        <v>0</v>
      </c>
      <c r="AH18" s="23"/>
      <c r="AI18" s="53" t="n">
        <v>132.5927</v>
      </c>
      <c r="AJ18" s="46"/>
      <c r="AK18" s="53" t="n">
        <v>-357.1044</v>
      </c>
      <c r="AL18" s="0"/>
      <c r="AM18" s="53" t="n">
        <v>489.6971</v>
      </c>
      <c r="AN18" s="39"/>
      <c r="AO18" s="55" t="n">
        <v>132.5927</v>
      </c>
      <c r="AP18" s="35"/>
      <c r="AQ18" s="53" t="n">
        <v>1061.8371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1"/>
      <c r="I19" s="58" t="n">
        <v>7.57299999999997</v>
      </c>
      <c r="J19" s="1"/>
      <c r="K19" s="58" t="n">
        <v>15.9359</v>
      </c>
      <c r="L19" s="1"/>
      <c r="M19" s="58" t="n">
        <v>15.342</v>
      </c>
      <c r="N19" s="1"/>
      <c r="O19" s="58" t="n">
        <v>11.0345000000001</v>
      </c>
      <c r="P19" s="1"/>
      <c r="Q19" s="58" t="n">
        <v>82.9971</v>
      </c>
      <c r="R19" s="1"/>
      <c r="S19" s="58" t="n">
        <v>91.3499000000001</v>
      </c>
      <c r="T19" s="1"/>
      <c r="U19" s="58" t="n">
        <v>273.6261</v>
      </c>
      <c r="V19" s="59"/>
      <c r="W19" s="58" t="n">
        <v>-6.76139999999987</v>
      </c>
      <c r="X19" s="59"/>
      <c r="Y19" s="58" t="n">
        <v>-1.57920000000007</v>
      </c>
      <c r="Z19" s="59"/>
      <c r="AA19" s="58" t="n">
        <v>-0.470999999999975</v>
      </c>
      <c r="AB19" s="58"/>
      <c r="AC19" s="58" t="n">
        <v>0.654099999999971</v>
      </c>
      <c r="AD19" s="58"/>
      <c r="AE19" s="58" t="n">
        <v>-0.00390000000000001</v>
      </c>
      <c r="AF19" s="58"/>
      <c r="AG19" s="58" t="n">
        <v>0</v>
      </c>
      <c r="AH19" s="59"/>
      <c r="AI19" s="32" t="n">
        <v>489.6971</v>
      </c>
      <c r="AJ19" s="33"/>
      <c r="AK19" s="34"/>
      <c r="AL19" s="0"/>
      <c r="AM19" s="34"/>
      <c r="AO19" s="40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0" t="s">
        <v>28</v>
      </c>
      <c r="F66" s="60"/>
      <c r="G66" s="60"/>
      <c r="I66" s="60" t="s">
        <v>29</v>
      </c>
      <c r="J66" s="60"/>
      <c r="K66" s="60"/>
      <c r="M66" s="60" t="s">
        <v>30</v>
      </c>
      <c r="N66" s="60"/>
      <c r="O66" s="60"/>
      <c r="P66" s="60"/>
      <c r="Q66" s="60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1"/>
      <c r="E67" s="61" t="n">
        <v>1594.71489574644</v>
      </c>
      <c r="G67" s="61" t="n">
        <v>7324.90695681252</v>
      </c>
      <c r="I67" s="61" t="n">
        <v>38383</v>
      </c>
      <c r="K67" s="61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1"/>
      <c r="E68" s="61" t="n">
        <v>-7439.73543625803</v>
      </c>
      <c r="G68" s="61" t="n">
        <v>-2953.49873575439</v>
      </c>
      <c r="I68" s="61" t="n">
        <v>36601.6367945938</v>
      </c>
      <c r="K68" s="61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2" t="s">
        <v>31</v>
      </c>
      <c r="G69" s="62" t="s">
        <v>32</v>
      </c>
      <c r="I69" s="62" t="s">
        <v>31</v>
      </c>
      <c r="K69" s="62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3"/>
      <c r="O70" s="63" t="n">
        <v>13000</v>
      </c>
      <c r="P70" s="63"/>
      <c r="Q70" s="63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3"/>
      <c r="O71" s="63" t="n">
        <v>13000</v>
      </c>
      <c r="P71" s="63"/>
      <c r="Q71" s="63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3"/>
      <c r="O72" s="63" t="n">
        <v>13000</v>
      </c>
      <c r="P72" s="63"/>
      <c r="Q72" s="63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3"/>
      <c r="O73" s="63" t="n">
        <v>13000</v>
      </c>
      <c r="P73" s="63"/>
      <c r="Q73" s="63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3"/>
      <c r="O74" s="63" t="n">
        <v>13000</v>
      </c>
      <c r="P74" s="63"/>
      <c r="Q74" s="63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3"/>
      <c r="O75" s="63" t="n">
        <v>13000</v>
      </c>
      <c r="P75" s="63"/>
      <c r="Q75" s="63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3"/>
      <c r="O76" s="63" t="n">
        <v>13000</v>
      </c>
      <c r="P76" s="63"/>
      <c r="Q76" s="63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3"/>
      <c r="O77" s="63" t="n">
        <v>13000</v>
      </c>
      <c r="P77" s="63"/>
      <c r="Q77" s="63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3"/>
      <c r="O78" s="63" t="n">
        <v>13000</v>
      </c>
      <c r="P78" s="63"/>
      <c r="Q78" s="63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3"/>
      <c r="O79" s="63" t="n">
        <v>13000</v>
      </c>
      <c r="P79" s="63"/>
      <c r="Q79" s="63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3"/>
      <c r="O80" s="63" t="n">
        <v>13000</v>
      </c>
      <c r="P80" s="63"/>
      <c r="Q80" s="63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3"/>
      <c r="O81" s="63" t="n">
        <v>13000</v>
      </c>
      <c r="P81" s="63"/>
      <c r="Q81" s="63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3"/>
      <c r="O82" s="63" t="n">
        <v>13000</v>
      </c>
      <c r="P82" s="63"/>
      <c r="Q82" s="63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3"/>
      <c r="O83" s="63" t="n">
        <v>13000</v>
      </c>
      <c r="P83" s="63"/>
      <c r="Q83" s="63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3"/>
      <c r="O84" s="63" t="n">
        <v>13000</v>
      </c>
      <c r="P84" s="63"/>
      <c r="Q84" s="63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3"/>
      <c r="O85" s="63" t="n">
        <v>13000</v>
      </c>
      <c r="P85" s="63"/>
      <c r="Q85" s="63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3"/>
      <c r="O86" s="63" t="n">
        <v>13000</v>
      </c>
      <c r="P86" s="63"/>
      <c r="Q86" s="63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3"/>
      <c r="O87" s="63" t="n">
        <v>13000</v>
      </c>
      <c r="P87" s="63"/>
      <c r="Q87" s="63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3"/>
      <c r="O88" s="63" t="n">
        <v>13000</v>
      </c>
      <c r="P88" s="63"/>
      <c r="Q88" s="63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3"/>
      <c r="O89" s="63" t="n">
        <v>13000</v>
      </c>
      <c r="P89" s="63"/>
      <c r="Q89" s="63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3"/>
      <c r="O90" s="63" t="n">
        <v>13000</v>
      </c>
      <c r="P90" s="63"/>
      <c r="Q90" s="63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3"/>
      <c r="O91" s="63" t="n">
        <v>13000</v>
      </c>
      <c r="P91" s="63"/>
      <c r="Q91" s="63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3"/>
      <c r="O92" s="63" t="n">
        <v>13000</v>
      </c>
      <c r="P92" s="63"/>
      <c r="Q92" s="63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3"/>
      <c r="O93" s="63" t="n">
        <v>13000</v>
      </c>
      <c r="P93" s="63"/>
      <c r="Q93" s="63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3"/>
      <c r="O94" s="63" t="n">
        <v>13000</v>
      </c>
      <c r="P94" s="63"/>
      <c r="Q94" s="63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3"/>
      <c r="O95" s="63" t="n">
        <v>13000</v>
      </c>
      <c r="P95" s="63"/>
      <c r="Q95" s="63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3"/>
      <c r="O96" s="63" t="n">
        <v>13000</v>
      </c>
      <c r="P96" s="63"/>
      <c r="Q96" s="63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3"/>
      <c r="O97" s="63" t="n">
        <v>13000</v>
      </c>
      <c r="P97" s="63"/>
      <c r="Q97" s="63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3"/>
      <c r="O98" s="63" t="n">
        <v>13000</v>
      </c>
      <c r="P98" s="63"/>
      <c r="Q98" s="63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3"/>
      <c r="O99" s="63" t="n">
        <v>13000</v>
      </c>
      <c r="P99" s="63"/>
      <c r="Q99" s="63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3"/>
      <c r="O100" s="63" t="n">
        <v>13000</v>
      </c>
      <c r="P100" s="63"/>
      <c r="Q100" s="63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3"/>
      <c r="O101" s="63" t="n">
        <v>13000</v>
      </c>
      <c r="P101" s="63"/>
      <c r="Q101" s="63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3"/>
      <c r="O102" s="63" t="n">
        <v>13000</v>
      </c>
      <c r="P102" s="63"/>
      <c r="Q102" s="63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3"/>
      <c r="O103" s="63" t="n">
        <v>13000</v>
      </c>
      <c r="P103" s="63"/>
      <c r="Q103" s="63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3"/>
      <c r="O104" s="63" t="n">
        <v>13000</v>
      </c>
      <c r="P104" s="63"/>
      <c r="Q104" s="63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3"/>
      <c r="O105" s="63" t="n">
        <v>13000</v>
      </c>
      <c r="P105" s="63"/>
      <c r="Q105" s="63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3"/>
      <c r="O106" s="63" t="n">
        <v>13000</v>
      </c>
      <c r="P106" s="63"/>
      <c r="Q106" s="63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3"/>
      <c r="O107" s="63" t="n">
        <v>13000</v>
      </c>
      <c r="P107" s="63"/>
      <c r="Q107" s="63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3"/>
      <c r="O108" s="63" t="n">
        <v>13000</v>
      </c>
      <c r="P108" s="63"/>
      <c r="Q108" s="63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3"/>
      <c r="O109" s="63" t="n">
        <v>13000</v>
      </c>
      <c r="P109" s="63"/>
      <c r="Q109" s="63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3"/>
      <c r="O110" s="63" t="n">
        <v>13000</v>
      </c>
      <c r="P110" s="63"/>
      <c r="Q110" s="63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3"/>
      <c r="O111" s="63" t="n">
        <v>13000</v>
      </c>
      <c r="P111" s="63"/>
      <c r="Q111" s="63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3"/>
      <c r="O112" s="63" t="n">
        <v>13000</v>
      </c>
      <c r="P112" s="63"/>
      <c r="Q112" s="63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3"/>
      <c r="O113" s="63" t="n">
        <v>13000</v>
      </c>
      <c r="P113" s="63"/>
      <c r="Q113" s="63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3"/>
      <c r="O114" s="63" t="n">
        <v>13000</v>
      </c>
      <c r="P114" s="63"/>
      <c r="Q114" s="63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3"/>
      <c r="O115" s="63" t="n">
        <v>13000</v>
      </c>
      <c r="P115" s="63"/>
      <c r="Q115" s="63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3"/>
      <c r="O116" s="63" t="n">
        <v>13000</v>
      </c>
      <c r="P116" s="63"/>
      <c r="Q116" s="63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3"/>
      <c r="O117" s="63" t="n">
        <v>13000</v>
      </c>
      <c r="P117" s="63"/>
      <c r="Q117" s="63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3"/>
      <c r="O118" s="63" t="n">
        <v>13000</v>
      </c>
      <c r="P118" s="63"/>
      <c r="Q118" s="63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3"/>
      <c r="O119" s="63" t="n">
        <v>13000</v>
      </c>
      <c r="P119" s="63"/>
      <c r="Q119" s="63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3"/>
      <c r="O120" s="63" t="n">
        <v>13000</v>
      </c>
      <c r="P120" s="63"/>
      <c r="Q120" s="63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3"/>
      <c r="O121" s="63" t="n">
        <v>13000</v>
      </c>
      <c r="P121" s="63"/>
      <c r="Q121" s="63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3"/>
      <c r="O122" s="63" t="n">
        <v>13000</v>
      </c>
      <c r="P122" s="63"/>
      <c r="Q122" s="63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3"/>
      <c r="O123" s="63" t="n">
        <v>13000</v>
      </c>
      <c r="P123" s="63"/>
      <c r="Q123" s="63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3"/>
      <c r="O124" s="63" t="n">
        <v>13000</v>
      </c>
      <c r="P124" s="63"/>
      <c r="Q124" s="63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3"/>
      <c r="O125" s="63" t="n">
        <v>13000</v>
      </c>
      <c r="P125" s="63"/>
      <c r="Q125" s="63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3"/>
      <c r="O126" s="63" t="n">
        <v>13000</v>
      </c>
      <c r="P126" s="63"/>
      <c r="Q126" s="63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3"/>
      <c r="O127" s="63" t="n">
        <v>13000</v>
      </c>
      <c r="P127" s="63"/>
      <c r="Q127" s="63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3"/>
      <c r="O128" s="63" t="n">
        <v>13000</v>
      </c>
      <c r="P128" s="63"/>
      <c r="Q128" s="63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3"/>
      <c r="O129" s="63" t="n">
        <v>13000</v>
      </c>
      <c r="P129" s="63"/>
      <c r="Q129" s="63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4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5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5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5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5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6"/>
      <c r="AG150" s="47"/>
      <c r="AH150" s="35"/>
      <c r="AI150" s="47"/>
    </row>
    <row r="151" customFormat="false" ht="12.75" hidden="false" customHeight="true" outlineLevel="0" collapsed="false">
      <c r="A151" s="67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6"/>
      <c r="AG151" s="47"/>
      <c r="AH151" s="51"/>
      <c r="AI151" s="47"/>
    </row>
    <row r="152" customFormat="false" ht="12.75" hidden="false" customHeight="true" outlineLevel="0" collapsed="false">
      <c r="A152" s="52"/>
      <c r="B152" s="68"/>
      <c r="C152" s="64"/>
      <c r="D152" s="64"/>
      <c r="E152" s="69"/>
      <c r="F152" s="70"/>
      <c r="G152" s="69"/>
      <c r="H152" s="70"/>
      <c r="I152" s="69"/>
      <c r="J152" s="70"/>
      <c r="K152" s="69"/>
      <c r="L152" s="70"/>
      <c r="M152" s="69"/>
      <c r="N152" s="70"/>
      <c r="O152" s="69"/>
      <c r="P152" s="70"/>
      <c r="Q152" s="69"/>
      <c r="R152" s="70"/>
      <c r="S152" s="69"/>
      <c r="T152" s="70"/>
      <c r="U152" s="69"/>
      <c r="V152" s="70"/>
      <c r="W152" s="69"/>
      <c r="X152" s="70"/>
      <c r="Y152" s="69"/>
      <c r="Z152" s="70"/>
      <c r="AA152" s="69"/>
      <c r="AB152" s="70"/>
      <c r="AC152" s="69"/>
      <c r="AD152" s="70"/>
      <c r="AE152" s="69"/>
      <c r="AF152" s="33"/>
      <c r="AG152" s="69"/>
      <c r="AH152" s="70"/>
      <c r="AI152" s="69"/>
    </row>
    <row r="153" customFormat="false" ht="12.75" hidden="false" customHeight="true" outlineLevel="0" collapsed="false">
      <c r="A153" s="71"/>
      <c r="B153" s="12"/>
      <c r="C153" s="72"/>
      <c r="D153" s="72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3"/>
      <c r="AC153" s="30"/>
      <c r="AD153" s="31"/>
      <c r="AE153" s="74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5"/>
      <c r="J154" s="27"/>
      <c r="K154" s="75"/>
      <c r="L154" s="27"/>
      <c r="M154" s="75"/>
      <c r="N154" s="27"/>
      <c r="O154" s="75"/>
      <c r="P154" s="73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41"/>
    <col collapsed="false" customWidth="true" hidden="false" outlineLevel="0" max="2" min="2" style="2" width="1.56"/>
    <col collapsed="false" customWidth="true" hidden="true" outlineLevel="0" max="4" min="3" style="3" width="14.41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7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85"/>
    <col collapsed="false" customWidth="true" hidden="false" outlineLevel="0" max="28" min="28" style="2" width="1.56"/>
    <col collapsed="false" customWidth="true" hidden="false" outlineLevel="0" max="29" min="29" style="2" width="11.85"/>
    <col collapsed="false" customWidth="true" hidden="false" outlineLevel="0" max="30" min="30" style="2" width="1.56"/>
    <col collapsed="false" customWidth="true" hidden="false" outlineLevel="0" max="31" min="31" style="2" width="12.28"/>
    <col collapsed="false" customWidth="true" hidden="false" outlineLevel="0" max="32" min="32" style="23" width="1.56"/>
    <col collapsed="false" customWidth="true" hidden="false" outlineLevel="0" max="33" min="33" style="2" width="11.85"/>
    <col collapsed="false" customWidth="false" hidden="false" outlineLevel="0" max="257" min="34" style="2" width="9.14"/>
  </cols>
  <sheetData>
    <row r="1" customFormat="false" ht="13.5" hidden="false" customHeight="true" outlineLevel="0" collapsed="false">
      <c r="A1" s="6" t="s">
        <v>0</v>
      </c>
      <c r="AE1" s="7" t="s">
        <v>34</v>
      </c>
    </row>
    <row r="2" customFormat="false" ht="12.75" hidden="false" customHeight="true" outlineLevel="0" collapsed="false">
      <c r="A2" s="6"/>
      <c r="G2" s="76"/>
      <c r="AA2" s="77" t="s">
        <v>2</v>
      </c>
      <c r="AC2" s="77"/>
      <c r="AE2" s="77"/>
    </row>
    <row r="3" customFormat="false" ht="12.75" hidden="false" customHeight="true" outlineLevel="0" collapsed="false">
      <c r="G3" s="78"/>
      <c r="AE3" s="0"/>
    </row>
    <row r="4" customFormat="false" ht="21" hidden="false" customHeight="true" outlineLevel="0" collapsed="false">
      <c r="G4" s="76"/>
      <c r="AE4" s="0"/>
    </row>
    <row r="5" customFormat="false" ht="45.6" hidden="false" customHeight="true" outlineLevel="0" collapsed="false">
      <c r="A5" s="11" t="n">
        <f aca="true">TODAY()</f>
        <v>45926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F5" s="4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2</v>
      </c>
      <c r="F6" s="15"/>
      <c r="G6" s="16" t="n">
        <v>3</v>
      </c>
      <c r="H6" s="15"/>
      <c r="I6" s="16" t="n">
        <v>4</v>
      </c>
      <c r="J6" s="15"/>
      <c r="K6" s="16" t="n">
        <v>5</v>
      </c>
      <c r="L6" s="15"/>
      <c r="M6" s="16" t="n">
        <v>6</v>
      </c>
      <c r="N6" s="15"/>
      <c r="O6" s="16" t="n">
        <v>7</v>
      </c>
      <c r="P6" s="15"/>
      <c r="Q6" s="16" t="n">
        <v>8</v>
      </c>
      <c r="R6" s="15"/>
      <c r="S6" s="16" t="n">
        <v>9</v>
      </c>
      <c r="T6" s="15"/>
      <c r="U6" s="16" t="n">
        <v>10</v>
      </c>
      <c r="V6" s="15"/>
      <c r="W6" s="16" t="n">
        <v>11</v>
      </c>
      <c r="X6" s="15"/>
      <c r="Y6" s="16" t="n">
        <v>12</v>
      </c>
      <c r="Z6" s="15"/>
      <c r="AA6" s="16" t="n">
        <v>13</v>
      </c>
      <c r="AB6" s="15"/>
      <c r="AC6" s="16" t="n">
        <v>14</v>
      </c>
      <c r="AD6" s="15"/>
      <c r="AE6" s="15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2.75" hidden="false" customHeight="true" outlineLevel="0" collapsed="false">
      <c r="A7" s="18" t="s">
        <v>6</v>
      </c>
      <c r="B7" s="19"/>
      <c r="C7" s="20"/>
      <c r="D7" s="20"/>
      <c r="E7" s="21" t="n">
        <v>36586</v>
      </c>
      <c r="F7" s="22"/>
      <c r="G7" s="21" t="n">
        <v>36617</v>
      </c>
      <c r="H7" s="22"/>
      <c r="I7" s="21" t="n">
        <v>36647</v>
      </c>
      <c r="J7" s="22"/>
      <c r="K7" s="21" t="n">
        <v>36678</v>
      </c>
      <c r="L7" s="22"/>
      <c r="M7" s="21" t="n">
        <v>36708</v>
      </c>
      <c r="N7" s="22"/>
      <c r="O7" s="21" t="n">
        <v>36739</v>
      </c>
      <c r="P7" s="22"/>
      <c r="Q7" s="21" t="n">
        <v>36770</v>
      </c>
      <c r="R7" s="22"/>
      <c r="S7" s="21" t="n">
        <v>36892</v>
      </c>
      <c r="T7" s="22"/>
      <c r="U7" s="21" t="n">
        <v>37257</v>
      </c>
      <c r="V7" s="22"/>
      <c r="W7" s="21" t="n">
        <v>37622</v>
      </c>
      <c r="X7" s="22"/>
      <c r="Y7" s="21" t="n">
        <v>37987</v>
      </c>
      <c r="Z7" s="22"/>
      <c r="AA7" s="21" t="n">
        <v>38353</v>
      </c>
      <c r="AB7" s="22"/>
      <c r="AC7" s="21" t="n">
        <v>40544</v>
      </c>
      <c r="AD7" s="22"/>
      <c r="AE7" s="21" t="n">
        <v>42370</v>
      </c>
      <c r="AG7" s="21" t="s">
        <v>8</v>
      </c>
      <c r="AH7" s="23"/>
      <c r="AI7" s="79" t="s">
        <v>9</v>
      </c>
      <c r="AJ7" s="80"/>
      <c r="AK7" s="81"/>
      <c r="AL7" s="12"/>
      <c r="AM7" s="12" t="s">
        <v>8</v>
      </c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36586</v>
      </c>
      <c r="F8" s="22"/>
      <c r="G8" s="25" t="n">
        <v>36617</v>
      </c>
      <c r="H8" s="22"/>
      <c r="I8" s="25" t="n">
        <v>36647</v>
      </c>
      <c r="J8" s="22"/>
      <c r="K8" s="25" t="n">
        <v>36678</v>
      </c>
      <c r="L8" s="22"/>
      <c r="M8" s="25" t="n">
        <v>36708</v>
      </c>
      <c r="N8" s="22"/>
      <c r="O8" s="25" t="n">
        <v>36739</v>
      </c>
      <c r="P8" s="22"/>
      <c r="Q8" s="25" t="n">
        <v>36861</v>
      </c>
      <c r="R8" s="22"/>
      <c r="S8" s="25" t="n">
        <v>37226</v>
      </c>
      <c r="T8" s="22"/>
      <c r="U8" s="25" t="n">
        <v>37591</v>
      </c>
      <c r="V8" s="22"/>
      <c r="W8" s="25" t="n">
        <v>37956</v>
      </c>
      <c r="X8" s="22"/>
      <c r="Y8" s="25" t="n">
        <v>38322</v>
      </c>
      <c r="Z8" s="22"/>
      <c r="AA8" s="25" t="n">
        <v>40513</v>
      </c>
      <c r="AB8" s="22"/>
      <c r="AC8" s="25" t="n">
        <v>42339</v>
      </c>
      <c r="AD8" s="22"/>
      <c r="AE8" s="25" t="n">
        <v>45200</v>
      </c>
      <c r="AG8" s="25" t="s">
        <v>35</v>
      </c>
      <c r="AH8" s="23"/>
      <c r="AI8" s="82" t="n">
        <v>36521</v>
      </c>
      <c r="AJ8" s="80"/>
      <c r="AK8" s="79" t="s">
        <v>13</v>
      </c>
      <c r="AL8" s="12"/>
      <c r="AM8" s="12" t="s">
        <v>36</v>
      </c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F9" s="4"/>
    </row>
    <row r="10" customFormat="false" ht="12.75" hidden="false" customHeight="true" outlineLevel="0" collapsed="false">
      <c r="B10" s="12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  <c r="R10" s="27"/>
      <c r="S10" s="27"/>
      <c r="T10" s="27"/>
      <c r="U10" s="27"/>
      <c r="V10" s="27"/>
      <c r="W10" s="27"/>
      <c r="X10" s="27"/>
      <c r="Y10" s="27"/>
      <c r="Z10" s="27"/>
      <c r="AA10" s="30"/>
      <c r="AB10" s="27"/>
      <c r="AC10" s="30"/>
      <c r="AD10" s="27"/>
      <c r="AE10" s="32"/>
      <c r="AF10" s="35"/>
    </row>
    <row r="11" customFormat="false" ht="12.75" hidden="false" customHeight="true" outlineLevel="0" collapsed="false">
      <c r="A11" s="36" t="s">
        <v>14</v>
      </c>
      <c r="B11" s="12"/>
      <c r="C11" s="83"/>
      <c r="D11" s="83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48"/>
      <c r="AF11" s="35"/>
      <c r="AG11" s="35"/>
      <c r="AH11" s="35"/>
      <c r="AI11" s="36"/>
      <c r="AJ11" s="56"/>
      <c r="AK11" s="35"/>
    </row>
    <row r="12" customFormat="false" ht="9" hidden="false" customHeight="true" outlineLevel="0" collapsed="false">
      <c r="A12" s="84" t="s">
        <v>15</v>
      </c>
      <c r="B12" s="12"/>
      <c r="C12" s="83" t="s">
        <v>16</v>
      </c>
      <c r="D12" s="83" t="s">
        <v>17</v>
      </c>
      <c r="E12" s="27" t="n">
        <v>0</v>
      </c>
      <c r="F12" s="27"/>
      <c r="G12" s="27" t="n">
        <v>0</v>
      </c>
      <c r="H12" s="27"/>
      <c r="I12" s="27" t="n">
        <v>0</v>
      </c>
      <c r="J12" s="27"/>
      <c r="K12" s="27" t="n">
        <v>0</v>
      </c>
      <c r="L12" s="27"/>
      <c r="M12" s="27" t="n">
        <v>0</v>
      </c>
      <c r="N12" s="27"/>
      <c r="O12" s="27" t="n">
        <v>0</v>
      </c>
      <c r="P12" s="27"/>
      <c r="Q12" s="27" t="n">
        <v>0</v>
      </c>
      <c r="R12" s="27"/>
      <c r="S12" s="27" t="n">
        <v>0</v>
      </c>
      <c r="T12" s="27"/>
      <c r="U12" s="27" t="n">
        <v>0</v>
      </c>
      <c r="V12" s="27"/>
      <c r="W12" s="27" t="n">
        <v>0</v>
      </c>
      <c r="X12" s="27"/>
      <c r="Y12" s="27" t="n">
        <v>0</v>
      </c>
      <c r="Z12" s="27"/>
      <c r="AA12" s="27" t="n">
        <v>0</v>
      </c>
      <c r="AB12" s="27"/>
      <c r="AC12" s="27" t="n">
        <v>0</v>
      </c>
      <c r="AD12" s="27"/>
      <c r="AE12" s="48" t="n">
        <v>0</v>
      </c>
      <c r="AF12" s="35"/>
      <c r="AG12" s="35" t="n">
        <v>0</v>
      </c>
      <c r="AH12" s="35"/>
      <c r="AI12" s="84" t="n">
        <v>0</v>
      </c>
      <c r="AJ12" s="56"/>
      <c r="AK12" s="35" t="n">
        <v>0</v>
      </c>
      <c r="AM12" s="2" t="n">
        <v>0</v>
      </c>
    </row>
    <row r="13" customFormat="false" ht="12.75" hidden="false" customHeight="true" outlineLevel="0" collapsed="false">
      <c r="A13" s="42" t="s">
        <v>18</v>
      </c>
      <c r="B13" s="12"/>
      <c r="C13" s="3" t="s">
        <v>16</v>
      </c>
      <c r="D13" s="3" t="s">
        <v>19</v>
      </c>
      <c r="E13" s="43" t="n">
        <v>-383.7929</v>
      </c>
      <c r="F13" s="27"/>
      <c r="G13" s="43" t="n">
        <v>0</v>
      </c>
      <c r="H13" s="27"/>
      <c r="I13" s="43" t="n">
        <v>-1685.3072</v>
      </c>
      <c r="J13" s="27"/>
      <c r="K13" s="43" t="n">
        <v>-1146.8476</v>
      </c>
      <c r="L13" s="27"/>
      <c r="M13" s="43" t="n">
        <v>-1119.0722</v>
      </c>
      <c r="N13" s="27"/>
      <c r="O13" s="43" t="n">
        <v>-1123.1065</v>
      </c>
      <c r="P13" s="27"/>
      <c r="Q13" s="43" t="n">
        <v>399.2418</v>
      </c>
      <c r="R13" s="27"/>
      <c r="S13" s="43" t="n">
        <v>399.9235</v>
      </c>
      <c r="T13" s="27"/>
      <c r="U13" s="43" t="n">
        <v>-309.7315</v>
      </c>
      <c r="V13" s="27"/>
      <c r="W13" s="43" t="n">
        <v>-311.2582</v>
      </c>
      <c r="X13" s="27"/>
      <c r="Y13" s="43" t="n">
        <v>235.7159</v>
      </c>
      <c r="Z13" s="27"/>
      <c r="AA13" s="43" t="n">
        <v>1278.6879</v>
      </c>
      <c r="AB13" s="27"/>
      <c r="AC13" s="43" t="n">
        <v>-802.551499999998</v>
      </c>
      <c r="AD13" s="27"/>
      <c r="AE13" s="43" t="n">
        <v>-33.3269000000007</v>
      </c>
      <c r="AF13" s="35"/>
      <c r="AG13" s="35" t="n">
        <v>0</v>
      </c>
      <c r="AH13" s="35"/>
      <c r="AI13" s="42" t="n">
        <v>-4601.4254</v>
      </c>
      <c r="AJ13" s="56"/>
      <c r="AK13" s="35" t="n">
        <v>-4461.7201</v>
      </c>
      <c r="AM13" s="2" t="n">
        <v>-139.705300000001</v>
      </c>
    </row>
    <row r="14" customFormat="false" ht="12.75" hidden="false" customHeight="true" outlineLevel="0" collapsed="false">
      <c r="A14" s="42" t="s">
        <v>20</v>
      </c>
      <c r="B14" s="12"/>
      <c r="C14" s="3" t="s">
        <v>16</v>
      </c>
      <c r="D14" s="3" t="s">
        <v>21</v>
      </c>
      <c r="E14" s="47" t="n">
        <v>0</v>
      </c>
      <c r="F14" s="27"/>
      <c r="G14" s="47"/>
      <c r="H14" s="27"/>
      <c r="I14" s="47" t="n">
        <v>-30.9046</v>
      </c>
      <c r="J14" s="27"/>
      <c r="K14" s="47" t="n">
        <v>82.2383</v>
      </c>
      <c r="L14" s="27"/>
      <c r="M14" s="47" t="n">
        <v>-124.501</v>
      </c>
      <c r="N14" s="27"/>
      <c r="O14" s="47" t="n">
        <v>7.43540000000004</v>
      </c>
      <c r="P14" s="27"/>
      <c r="Q14" s="47" t="n">
        <v>36.3892999999999</v>
      </c>
      <c r="R14" s="27"/>
      <c r="S14" s="47" t="n">
        <v>30.3980000000002</v>
      </c>
      <c r="T14" s="27"/>
      <c r="U14" s="47" t="n">
        <v>1522.8846</v>
      </c>
      <c r="V14" s="27"/>
      <c r="W14" s="47" t="n">
        <v>-547.6969</v>
      </c>
      <c r="X14" s="27"/>
      <c r="Y14" s="47" t="n">
        <v>-1520.1056</v>
      </c>
      <c r="Z14" s="27"/>
      <c r="AA14" s="47" t="n">
        <v>-241.6489</v>
      </c>
      <c r="AB14" s="27"/>
      <c r="AC14" s="47" t="n">
        <v>853.586599999999</v>
      </c>
      <c r="AD14" s="27"/>
      <c r="AE14" s="47" t="n">
        <v>-10.4639</v>
      </c>
      <c r="AF14" s="35"/>
      <c r="AG14" s="35" t="n">
        <v>0</v>
      </c>
      <c r="AH14" s="35"/>
      <c r="AI14" s="42" t="n">
        <v>57.6112999999994</v>
      </c>
      <c r="AJ14" s="56"/>
      <c r="AK14" s="35" t="n">
        <v>563.458799999998</v>
      </c>
      <c r="AM14" s="2" t="n">
        <v>-505.847499999999</v>
      </c>
    </row>
    <row r="15" customFormat="false" ht="12.75" hidden="false" customHeight="true" outlineLevel="0" collapsed="false">
      <c r="A15" s="42" t="s">
        <v>22</v>
      </c>
      <c r="B15" s="12"/>
      <c r="C15" s="3" t="s">
        <v>16</v>
      </c>
      <c r="D15" s="3" t="s">
        <v>21</v>
      </c>
      <c r="E15" s="47" t="n">
        <v>0</v>
      </c>
      <c r="F15" s="27"/>
      <c r="G15" s="47"/>
      <c r="H15" s="27"/>
      <c r="I15" s="47" t="n">
        <v>-5.1344</v>
      </c>
      <c r="J15" s="27"/>
      <c r="K15" s="47" t="n">
        <v>-27.6971</v>
      </c>
      <c r="L15" s="27"/>
      <c r="M15" s="47" t="n">
        <v>12.5823</v>
      </c>
      <c r="N15" s="27"/>
      <c r="O15" s="47" t="n">
        <v>-4.4551</v>
      </c>
      <c r="P15" s="27"/>
      <c r="Q15" s="47" t="n">
        <v>-17.2195</v>
      </c>
      <c r="R15" s="27"/>
      <c r="S15" s="47" t="n">
        <v>-19.2841</v>
      </c>
      <c r="T15" s="27"/>
      <c r="U15" s="47" t="n">
        <v>-229.6135</v>
      </c>
      <c r="V15" s="27"/>
      <c r="W15" s="47" t="n">
        <v>-13.4811</v>
      </c>
      <c r="X15" s="27"/>
      <c r="Y15" s="47" t="n">
        <v>-8.99450000000001</v>
      </c>
      <c r="Z15" s="27"/>
      <c r="AA15" s="47" t="n">
        <v>0.122</v>
      </c>
      <c r="AB15" s="27"/>
      <c r="AC15" s="47" t="n">
        <v>-20.8702</v>
      </c>
      <c r="AD15" s="27"/>
      <c r="AE15" s="47" t="n">
        <v>0</v>
      </c>
      <c r="AF15" s="35"/>
      <c r="AG15" s="35" t="n">
        <v>0</v>
      </c>
      <c r="AH15" s="35"/>
      <c r="AI15" s="42" t="n">
        <v>-334.0452</v>
      </c>
      <c r="AJ15" s="56"/>
      <c r="AK15" s="35" t="n">
        <v>-338.6592</v>
      </c>
      <c r="AM15" s="2" t="n">
        <v>4.61400000000015</v>
      </c>
    </row>
    <row r="16" customFormat="false" ht="12.75" hidden="false" customHeight="true" outlineLevel="0" collapsed="false">
      <c r="A16" s="42" t="s">
        <v>23</v>
      </c>
      <c r="B16" s="12"/>
      <c r="C16" s="3" t="s">
        <v>16</v>
      </c>
      <c r="D16" s="3" t="s">
        <v>24</v>
      </c>
      <c r="E16" s="47" t="n">
        <v>0</v>
      </c>
      <c r="F16" s="27"/>
      <c r="G16" s="47"/>
      <c r="H16" s="27"/>
      <c r="I16" s="47" t="n">
        <v>93.042</v>
      </c>
      <c r="J16" s="27"/>
      <c r="K16" s="47" t="n">
        <v>58.4334</v>
      </c>
      <c r="L16" s="27"/>
      <c r="M16" s="47" t="n">
        <v>-77.8227</v>
      </c>
      <c r="N16" s="27"/>
      <c r="O16" s="47" t="n">
        <v>674.9467</v>
      </c>
      <c r="P16" s="27"/>
      <c r="Q16" s="47" t="n">
        <v>-41.7005</v>
      </c>
      <c r="R16" s="27"/>
      <c r="S16" s="47" t="n">
        <v>-35.9017</v>
      </c>
      <c r="T16" s="27"/>
      <c r="U16" s="47" t="n">
        <v>172.7543</v>
      </c>
      <c r="V16" s="27"/>
      <c r="W16" s="47" t="n">
        <v>-564.6139</v>
      </c>
      <c r="X16" s="27"/>
      <c r="Y16" s="47" t="n">
        <v>-398.5301</v>
      </c>
      <c r="Z16" s="27"/>
      <c r="AA16" s="47" t="n">
        <v>-104.8472</v>
      </c>
      <c r="AB16" s="27"/>
      <c r="AC16" s="47" t="n">
        <v>201.5518</v>
      </c>
      <c r="AD16" s="27"/>
      <c r="AE16" s="47" t="n">
        <v>-0.3713</v>
      </c>
      <c r="AF16" s="35"/>
      <c r="AG16" s="35" t="n">
        <v>0</v>
      </c>
      <c r="AH16" s="35"/>
      <c r="AI16" s="42" t="n">
        <v>-23.0592000000001</v>
      </c>
      <c r="AJ16" s="56"/>
      <c r="AK16" s="35" t="n">
        <v>553.6948</v>
      </c>
      <c r="AM16" s="2" t="n">
        <v>-576.754</v>
      </c>
    </row>
    <row r="17" customFormat="false" ht="12.75" hidden="false" customHeight="true" outlineLevel="0" collapsed="false">
      <c r="A17" s="52" t="s">
        <v>25</v>
      </c>
      <c r="B17" s="23"/>
      <c r="C17" s="85"/>
      <c r="D17" s="85"/>
      <c r="E17" s="53"/>
      <c r="F17" s="27"/>
      <c r="G17" s="53"/>
      <c r="H17" s="70"/>
      <c r="I17" s="53"/>
      <c r="J17" s="27"/>
      <c r="K17" s="53"/>
      <c r="L17" s="70"/>
      <c r="M17" s="53"/>
      <c r="N17" s="27"/>
      <c r="O17" s="53"/>
      <c r="P17" s="70"/>
      <c r="Q17" s="53"/>
      <c r="R17" s="27"/>
      <c r="S17" s="53"/>
      <c r="T17" s="70"/>
      <c r="U17" s="53"/>
      <c r="V17" s="27"/>
      <c r="W17" s="53"/>
      <c r="X17" s="70"/>
      <c r="Y17" s="53"/>
      <c r="Z17" s="27"/>
      <c r="AA17" s="53"/>
      <c r="AB17" s="70"/>
      <c r="AC17" s="53"/>
      <c r="AD17" s="27"/>
      <c r="AE17" s="53"/>
      <c r="AF17" s="35"/>
      <c r="AG17" s="53"/>
      <c r="AH17" s="35"/>
      <c r="AI17" s="52"/>
      <c r="AJ17" s="56"/>
      <c r="AK17" s="53"/>
    </row>
    <row r="18" customFormat="false" ht="12.75" hidden="false" customHeight="false" outlineLevel="0" collapsed="false">
      <c r="A18" s="1" t="s">
        <v>26</v>
      </c>
      <c r="B18" s="12"/>
      <c r="E18" s="27" t="n">
        <v>0</v>
      </c>
      <c r="F18" s="27"/>
      <c r="G18" s="27" t="n">
        <v>0</v>
      </c>
      <c r="H18" s="27"/>
      <c r="I18" s="27" t="n">
        <v>87.9076</v>
      </c>
      <c r="J18" s="27"/>
      <c r="K18" s="27" t="n">
        <v>30.7363</v>
      </c>
      <c r="L18" s="27"/>
      <c r="M18" s="27" t="n">
        <v>-65.2404</v>
      </c>
      <c r="N18" s="27"/>
      <c r="O18" s="27" t="n">
        <v>670.4916</v>
      </c>
      <c r="P18" s="27"/>
      <c r="Q18" s="27" t="n">
        <v>-58.92</v>
      </c>
      <c r="R18" s="27"/>
      <c r="S18" s="27" t="n">
        <v>-55.1858</v>
      </c>
      <c r="T18" s="27"/>
      <c r="U18" s="27" t="n">
        <v>-56.8592000000001</v>
      </c>
      <c r="V18" s="27"/>
      <c r="W18" s="27" t="n">
        <v>-578.095</v>
      </c>
      <c r="X18" s="27"/>
      <c r="Y18" s="27" t="n">
        <v>-407.5246</v>
      </c>
      <c r="Z18" s="27"/>
      <c r="AA18" s="27" t="n">
        <v>-104.7252</v>
      </c>
      <c r="AB18" s="27"/>
      <c r="AC18" s="27" t="n">
        <v>180.6816</v>
      </c>
      <c r="AD18" s="27"/>
      <c r="AE18" s="27" t="n">
        <v>-0.3713</v>
      </c>
      <c r="AF18" s="35"/>
      <c r="AG18" s="35" t="n">
        <v>0</v>
      </c>
      <c r="AH18" s="35"/>
      <c r="AI18" s="1" t="n">
        <v>-357.1044</v>
      </c>
      <c r="AJ18" s="56"/>
      <c r="AK18" s="35" t="n">
        <v>215.0356</v>
      </c>
      <c r="AM18" s="2" t="n">
        <v>-572.14</v>
      </c>
    </row>
    <row r="19" customFormat="false" ht="6.75" hidden="false" customHeight="true" outlineLevel="0" collapsed="false">
      <c r="A19" s="71"/>
      <c r="B19" s="12"/>
      <c r="C19" s="72"/>
      <c r="D19" s="72"/>
      <c r="E19" s="38"/>
      <c r="F19" s="27"/>
      <c r="G19" s="38"/>
      <c r="H19" s="27"/>
      <c r="I19" s="38"/>
      <c r="J19" s="27"/>
      <c r="K19" s="38"/>
      <c r="L19" s="27"/>
      <c r="M19" s="38"/>
      <c r="N19" s="27"/>
      <c r="O19" s="38"/>
      <c r="P19" s="27"/>
      <c r="Q19" s="38"/>
      <c r="R19" s="27"/>
      <c r="S19" s="38"/>
      <c r="T19" s="27"/>
      <c r="U19" s="38"/>
      <c r="V19" s="27"/>
      <c r="W19" s="38"/>
      <c r="X19" s="27"/>
      <c r="Y19" s="38"/>
      <c r="Z19" s="27"/>
      <c r="AA19" s="38"/>
      <c r="AB19" s="27"/>
      <c r="AC19" s="30"/>
      <c r="AD19" s="27"/>
      <c r="AE19" s="74"/>
      <c r="AF19" s="35"/>
      <c r="AG19" s="35"/>
      <c r="AH19" s="35"/>
      <c r="AI19" s="0"/>
      <c r="AJ19" s="35"/>
      <c r="AK19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3" activeCellId="0" sqref="E3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