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APMONTHLY" sheetId="1" state="visible" r:id="rId3"/>
    <sheet name="0100THRU1200MTR" sheetId="2" state="visible" r:id="rId4"/>
    <sheet name="Sheet3" sheetId="3" state="visible" r:id="rId5"/>
  </sheets>
  <definedNames>
    <definedName function="false" hidden="false" localSheetId="1" name="_xlnm.Print_Titles" vbProcedure="false">0100THRU1200MTR!$1:$7</definedName>
    <definedName function="false" hidden="false" localSheetId="0" name="_xlnm.Print_Area" vbProcedure="false">RECAPMONTHLY!$A$1:$H$30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<sst xmlns="http://schemas.openxmlformats.org/spreadsheetml/2006/main" count="528" uniqueCount="104">
  <si>
    <t xml:space="preserve">FETZER VINEYARDS GREENPOWER COMSUMPTION</t>
  </si>
  <si>
    <t xml:space="preserve">Report as of:</t>
  </si>
  <si>
    <t xml:space="preserve">  TOTAL COMMERICAL CONSUMPTION </t>
  </si>
  <si>
    <t xml:space="preserve">                       PRODUCT  -   100%</t>
  </si>
  <si>
    <t xml:space="preserve">MONTHLY RECAP</t>
  </si>
  <si>
    <t xml:space="preserve">           Report Revised   ----   April 9, 2001</t>
  </si>
  <si>
    <t xml:space="preserve">           Prepared By Annette Tafallo 713-632-8538</t>
  </si>
  <si>
    <t xml:space="preserve">MONTH</t>
  </si>
  <si>
    <t xml:space="preserve"># OF CUSTOMERS</t>
  </si>
  <si>
    <t xml:space="preserve">REPORTABLE CONSUMPTION</t>
  </si>
  <si>
    <t xml:space="preserve">TOTAL CONSUMPTION</t>
  </si>
  <si>
    <t xml:space="preserve">CUMULATIVE TOTAL BY METER</t>
  </si>
  <si>
    <t xml:space="preserve"> </t>
  </si>
  <si>
    <t xml:space="preserve">Prepared by Annette Tafallo </t>
  </si>
  <si>
    <t xml:space="preserve">713 . 632 . 8538</t>
  </si>
  <si>
    <t xml:space="preserve">OPCO</t>
  </si>
  <si>
    <t xml:space="preserve">SAP AR</t>
  </si>
  <si>
    <t xml:space="preserve">METER</t>
  </si>
  <si>
    <t xml:space="preserve">RATE</t>
  </si>
  <si>
    <t xml:space="preserve">PES</t>
  </si>
  <si>
    <t xml:space="preserve">SERVICE</t>
  </si>
  <si>
    <t xml:space="preserve">TOTAL</t>
  </si>
  <si>
    <t xml:space="preserve">RECOUP</t>
  </si>
  <si>
    <t xml:space="preserve">CUMULATIVE</t>
  </si>
  <si>
    <t xml:space="preserve">CUMULATIVE </t>
  </si>
  <si>
    <t xml:space="preserve">ACCOUNT</t>
  </si>
  <si>
    <t xml:space="preserve">DATE</t>
  </si>
  <si>
    <t xml:space="preserve">CODE</t>
  </si>
  <si>
    <t xml:space="preserve">PERIOD END</t>
  </si>
  <si>
    <t xml:space="preserve">USAGE</t>
  </si>
  <si>
    <t xml:space="preserve">MONTHLY</t>
  </si>
  <si>
    <t xml:space="preserve">ALLOWABLE</t>
  </si>
  <si>
    <t xml:space="preserve">VALUE</t>
  </si>
  <si>
    <t xml:space="preserve">FNX5423202</t>
  </si>
  <si>
    <t xml:space="preserve">1/29/01 2:55:11 PM</t>
  </si>
  <si>
    <t xml:space="preserve">0829R5</t>
  </si>
  <si>
    <t xml:space="preserve">AG 4B</t>
  </si>
  <si>
    <t xml:space="preserve">1/5/01</t>
  </si>
  <si>
    <t xml:space="preserve">3/8/01 3:57:19 PM</t>
  </si>
  <si>
    <t xml:space="preserve">1/31/01</t>
  </si>
  <si>
    <t xml:space="preserve">4/23/01 5:31:14 PM</t>
  </si>
  <si>
    <t xml:space="preserve">4/6/01</t>
  </si>
  <si>
    <t xml:space="preserve">3/7/01</t>
  </si>
  <si>
    <t xml:space="preserve">5/23/01 11:20:04 AM</t>
  </si>
  <si>
    <t xml:space="preserve">5/8/01</t>
  </si>
  <si>
    <t xml:space="preserve">7/13/01 5:45:17 PM</t>
  </si>
  <si>
    <t xml:space="preserve">7/6/01</t>
  </si>
  <si>
    <t xml:space="preserve">6/6/01</t>
  </si>
  <si>
    <t xml:space="preserve">FNX5423603</t>
  </si>
  <si>
    <t xml:space="preserve">77A601</t>
  </si>
  <si>
    <t xml:space="preserve">A  1</t>
  </si>
  <si>
    <t xml:space="preserve">FNX5423805</t>
  </si>
  <si>
    <t xml:space="preserve">4K4275</t>
  </si>
  <si>
    <t xml:space="preserve">FNX5424401</t>
  </si>
  <si>
    <t xml:space="preserve">FNX5425404</t>
  </si>
  <si>
    <t xml:space="preserve">FNXT125601</t>
  </si>
  <si>
    <t xml:space="preserve">C21747</t>
  </si>
  <si>
    <t xml:space="preserve">A 10</t>
  </si>
  <si>
    <t xml:space="preserve">2/5/01</t>
  </si>
  <si>
    <t xml:space="preserve">4/5/01</t>
  </si>
  <si>
    <t xml:space="preserve">6/5/01</t>
  </si>
  <si>
    <t xml:space="preserve">7/5/01</t>
  </si>
  <si>
    <t xml:space="preserve">FNXT154001</t>
  </si>
  <si>
    <t xml:space="preserve">MAXIMUM</t>
  </si>
  <si>
    <t xml:space="preserve">C21748</t>
  </si>
  <si>
    <t xml:space="preserve">5/7/01</t>
  </si>
  <si>
    <t xml:space="preserve">HNX7029203</t>
  </si>
  <si>
    <t xml:space="preserve">D28210</t>
  </si>
  <si>
    <t xml:space="preserve">1/9/01</t>
  </si>
  <si>
    <t xml:space="preserve">3/9/01</t>
  </si>
  <si>
    <t xml:space="preserve">4/9/01</t>
  </si>
  <si>
    <t xml:space="preserve">5/10/01</t>
  </si>
  <si>
    <t xml:space="preserve">6/12/01</t>
  </si>
  <si>
    <t xml:space="preserve">HNX7029401</t>
  </si>
  <si>
    <t xml:space="preserve">0525R5</t>
  </si>
  <si>
    <t xml:space="preserve">A  6 P</t>
  </si>
  <si>
    <t xml:space="preserve">2/7/01</t>
  </si>
  <si>
    <t xml:space="preserve">HNX7029602</t>
  </si>
  <si>
    <t xml:space="preserve">R05897</t>
  </si>
  <si>
    <t xml:space="preserve">6/11/01</t>
  </si>
  <si>
    <t xml:space="preserve">7/10/01</t>
  </si>
  <si>
    <t xml:space="preserve">HNX7030601</t>
  </si>
  <si>
    <t xml:space="preserve">71T460</t>
  </si>
  <si>
    <t xml:space="preserve">AG 1A</t>
  </si>
  <si>
    <t xml:space="preserve">HNX7030801</t>
  </si>
  <si>
    <t xml:space="preserve">667R57</t>
  </si>
  <si>
    <t xml:space="preserve">HNX7031401</t>
  </si>
  <si>
    <t xml:space="preserve">7G4012</t>
  </si>
  <si>
    <t xml:space="preserve">HNXT127805</t>
  </si>
  <si>
    <t xml:space="preserve">C22320</t>
  </si>
  <si>
    <t xml:space="preserve">AG 1B</t>
  </si>
  <si>
    <t xml:space="preserve">1/8/01</t>
  </si>
  <si>
    <t xml:space="preserve">5/9/01</t>
  </si>
  <si>
    <t xml:space="preserve">6/7/01</t>
  </si>
  <si>
    <t xml:space="preserve">HNXT128401</t>
  </si>
  <si>
    <t xml:space="preserve">C22319</t>
  </si>
  <si>
    <t xml:space="preserve">HNXT129802</t>
  </si>
  <si>
    <t xml:space="preserve">C22321</t>
  </si>
  <si>
    <t xml:space="preserve">HNXT130401</t>
  </si>
  <si>
    <t xml:space="preserve">C21089</t>
  </si>
  <si>
    <t xml:space="preserve">CAP</t>
  </si>
  <si>
    <t xml:space="preserve">HNXT461701</t>
  </si>
  <si>
    <t xml:space="preserve">C21087</t>
  </si>
  <si>
    <t xml:space="preserve">SE19S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</si>
</sst>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/dd/yy"/>
    <numFmt numFmtId="166" formatCode="[$-409]d\-mmm\-yy"/>
    <numFmt numFmtId="167" formatCode="mmm\-yyyy"/>
    <numFmt numFmtId="168" formatCode="_(* #,##0.00_);_(* \(#,##0.00\);_(* \-??_);_(@_)"/>
    <numFmt numFmtId="169" formatCode="_(* #,##0_);_(* \(#,##0\);_(* \-??_);_(@_)"/>
    <numFmt numFmtId="170" formatCode="#,##0"/>
    <numFmt numFmtId="171" formatCode="mm/dd/yyyy"/>
    <numFmt numFmtId="172" formatCode="[$-409]m/d/yyyy"/>
    <numFmt numFmtId="173" formatCode="_(\$* #,##0.00_);_(\$* \(#,##0.00\);_(\$* \-??_);_(@_)"/>
    <numFmt numFmtId="174" formatCode="m/d/yyyy"/>
    <numFmt numFmtId="175" formatCode="dd\-mmm\-yy"/>
    <numFmt numFmtId="176" formatCode="\$#,##0.00;&quot;($&quot;#,##0.00\)"/>
    <numFmt numFmtId="177" formatCode="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1"/>
      <name val="Arial"/>
      <family val="2"/>
    </font>
    <font>
      <sz val="8"/>
      <color rgb="FF000000"/>
      <name val="MS Sans Serif"/>
      <family val="0"/>
    </font>
    <font>
      <b val="true"/>
      <sz val="8"/>
      <color rgb="FF000000"/>
      <name val="MS Sans Serif"/>
      <family val="2"/>
    </font>
    <font>
      <b val="true"/>
      <i val="true"/>
      <sz val="8"/>
      <color rgb="FF000080"/>
      <name val="Times New Roman"/>
      <family val="1"/>
    </font>
    <font>
      <b val="true"/>
      <sz val="8"/>
      <color rgb="FF000000"/>
      <name val="MS Sans Serif"/>
      <family val="0"/>
    </font>
    <font>
      <sz val="8"/>
      <color rgb="FF000000"/>
      <name val="Arial"/>
      <family val="0"/>
    </font>
    <font>
      <sz val="8"/>
      <color rgb="FF000000"/>
      <name val="MS Sans Serif"/>
      <family val="2"/>
    </font>
    <font>
      <i val="true"/>
      <sz val="8"/>
      <color rgb="FF000000"/>
      <name val="MS Sans Serif"/>
      <family val="0"/>
    </font>
    <font>
      <i val="true"/>
      <sz val="8"/>
      <color rgb="FF000000"/>
      <name val="Arial"/>
      <family val="0"/>
    </font>
    <font>
      <sz val="8"/>
      <name val="Arial"/>
      <family val="0"/>
    </font>
    <font>
      <i val="true"/>
      <sz val="8"/>
      <color rgb="FF000080"/>
      <name val="Times New Roman"/>
      <family val="0"/>
    </font>
    <font>
      <b val="true"/>
      <sz val="8"/>
      <color rgb="FF000000"/>
      <name val="Arial"/>
      <family val="2"/>
    </font>
    <font>
      <i val="true"/>
      <sz val="8"/>
      <color rgb="FF000080"/>
      <name val="Times New Roman"/>
      <family val="1"/>
    </font>
    <font>
      <b val="true"/>
      <sz val="8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3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2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2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3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5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4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1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Fetzer_Green_ReportMeter" xfId="20"/>
    <cellStyle name="Normal_FETZERRECAPS" xfId="21"/>
    <cellStyle name="Normal_RESIDENTIAL MKT19992000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2.56"/>
    <col collapsed="false" customWidth="true" hidden="false" outlineLevel="0" max="3" min="3" style="0" width="9.85"/>
    <col collapsed="false" customWidth="true" hidden="false" outlineLevel="0" max="4" min="4" style="0" width="12.56"/>
    <col collapsed="false" customWidth="true" hidden="false" outlineLevel="0" max="6" min="6" style="0" width="17.85"/>
    <col collapsed="false" customWidth="true" hidden="false" outlineLevel="0" max="7" min="7" style="0" width="17.28"/>
  </cols>
  <sheetData>
    <row r="1" customFormat="false" ht="15.75" hidden="false" customHeight="false" outlineLevel="0" collapsed="false">
      <c r="A1" s="1"/>
      <c r="B1" s="1"/>
      <c r="C1" s="1"/>
      <c r="D1" s="1" t="s">
        <v>0</v>
      </c>
      <c r="E1" s="1"/>
      <c r="F1" s="1"/>
      <c r="G1" s="1"/>
    </row>
    <row r="2" customFormat="false" ht="15.75" hidden="false" customHeight="false" outlineLevel="0" collapsed="false">
      <c r="A2" s="1"/>
      <c r="B2" s="2" t="s">
        <v>1</v>
      </c>
      <c r="C2" s="3" t="n">
        <v>37103</v>
      </c>
      <c r="D2" s="1" t="s">
        <v>2</v>
      </c>
      <c r="E2" s="1"/>
      <c r="F2" s="1"/>
      <c r="G2" s="1"/>
    </row>
    <row r="3" customFormat="false" ht="15" hidden="false" customHeight="false" outlineLevel="0" collapsed="false">
      <c r="A3" s="4"/>
      <c r="B3" s="4"/>
      <c r="C3" s="4"/>
      <c r="D3" s="4" t="s">
        <v>3</v>
      </c>
      <c r="E3" s="4"/>
      <c r="F3" s="4"/>
      <c r="G3" s="4"/>
    </row>
    <row r="4" customFormat="false" ht="12.75" hidden="false" customHeight="false" outlineLevel="0" collapsed="false">
      <c r="B4" s="2" t="s">
        <v>4</v>
      </c>
      <c r="D4" s="0" t="s">
        <v>5</v>
      </c>
      <c r="F4" s="5" t="n">
        <v>37117</v>
      </c>
    </row>
    <row r="5" customFormat="false" ht="12.75" hidden="false" customHeight="false" outlineLevel="0" collapsed="false">
      <c r="D5" s="6" t="s">
        <v>6</v>
      </c>
    </row>
    <row r="6" customFormat="false" ht="45" hidden="false" customHeight="false" outlineLevel="0" collapsed="false">
      <c r="A6" s="7"/>
      <c r="B6" s="7" t="s">
        <v>7</v>
      </c>
      <c r="C6" s="7"/>
      <c r="D6" s="7" t="s">
        <v>8</v>
      </c>
      <c r="E6" s="7"/>
      <c r="F6" s="8" t="s">
        <v>9</v>
      </c>
      <c r="G6" s="8" t="s">
        <v>10</v>
      </c>
      <c r="H6" s="7"/>
      <c r="I6" s="7"/>
    </row>
    <row r="8" customFormat="false" ht="12.75" hidden="false" customHeight="false" outlineLevel="0" collapsed="false">
      <c r="B8" s="9" t="n">
        <v>36892</v>
      </c>
      <c r="D8" s="0" t="n">
        <v>15</v>
      </c>
      <c r="F8" s="10" t="n">
        <v>257153</v>
      </c>
      <c r="G8" s="10" t="n">
        <v>418670</v>
      </c>
    </row>
    <row r="9" customFormat="false" ht="12.75" hidden="false" customHeight="false" outlineLevel="0" collapsed="false">
      <c r="G9" s="10"/>
    </row>
    <row r="10" customFormat="false" ht="12.75" hidden="false" customHeight="false" outlineLevel="0" collapsed="false">
      <c r="B10" s="9" t="n">
        <v>36923</v>
      </c>
      <c r="D10" s="0" t="n">
        <v>15</v>
      </c>
      <c r="F10" s="11" t="n">
        <v>244306</v>
      </c>
      <c r="G10" s="10" t="n">
        <v>309935</v>
      </c>
    </row>
    <row r="11" customFormat="false" ht="12.75" hidden="false" customHeight="false" outlineLevel="0" collapsed="false">
      <c r="F11" s="10"/>
      <c r="G11" s="10"/>
    </row>
    <row r="12" customFormat="false" ht="12.75" hidden="false" customHeight="false" outlineLevel="0" collapsed="false">
      <c r="B12" s="9" t="n">
        <v>36951</v>
      </c>
      <c r="D12" s="0" t="n">
        <v>0</v>
      </c>
      <c r="F12" s="10" t="n">
        <v>0</v>
      </c>
      <c r="G12" s="10" t="n">
        <v>0</v>
      </c>
    </row>
    <row r="13" customFormat="false" ht="12.75" hidden="false" customHeight="false" outlineLevel="0" collapsed="false">
      <c r="F13" s="10"/>
      <c r="G13" s="10"/>
    </row>
    <row r="14" customFormat="false" ht="12.75" hidden="false" customHeight="false" outlineLevel="0" collapsed="false">
      <c r="B14" s="9" t="n">
        <v>36982</v>
      </c>
      <c r="D14" s="0" t="n">
        <v>15</v>
      </c>
      <c r="F14" s="10" t="n">
        <v>317153</v>
      </c>
      <c r="G14" s="10" t="n">
        <v>422147</v>
      </c>
    </row>
    <row r="15" customFormat="false" ht="12.75" hidden="false" customHeight="false" outlineLevel="0" collapsed="false">
      <c r="F15" s="10"/>
      <c r="G15" s="10"/>
    </row>
    <row r="16" customFormat="false" ht="12.75" hidden="false" customHeight="false" outlineLevel="0" collapsed="false">
      <c r="B16" s="9" t="n">
        <v>37012</v>
      </c>
      <c r="D16" s="0" t="n">
        <v>16</v>
      </c>
      <c r="F16" s="10" t="n">
        <v>258244</v>
      </c>
      <c r="G16" s="10" t="n">
        <v>380014</v>
      </c>
    </row>
    <row r="17" customFormat="false" ht="12.75" hidden="false" customHeight="false" outlineLevel="0" collapsed="false">
      <c r="F17" s="10"/>
      <c r="G17" s="10"/>
    </row>
    <row r="18" customFormat="false" ht="12.75" hidden="false" customHeight="false" outlineLevel="0" collapsed="false">
      <c r="B18" s="9" t="n">
        <v>37043</v>
      </c>
      <c r="D18" s="0" t="n">
        <v>0</v>
      </c>
      <c r="F18" s="10"/>
      <c r="G18" s="10" t="n">
        <v>0</v>
      </c>
    </row>
    <row r="19" customFormat="false" ht="12.75" hidden="false" customHeight="false" outlineLevel="0" collapsed="false">
      <c r="F19" s="10"/>
      <c r="G19" s="10"/>
    </row>
    <row r="20" customFormat="false" ht="12.75" hidden="false" customHeight="false" outlineLevel="0" collapsed="false">
      <c r="B20" s="9" t="n">
        <v>37073</v>
      </c>
      <c r="C20" s="12"/>
      <c r="D20" s="0" t="n">
        <v>15</v>
      </c>
      <c r="F20" s="10" t="n">
        <v>352536</v>
      </c>
      <c r="G20" s="10" t="n">
        <v>4406.7</v>
      </c>
    </row>
    <row r="21" customFormat="false" ht="12.75" hidden="false" customHeight="false" outlineLevel="0" collapsed="false">
      <c r="F21" s="10"/>
      <c r="G21" s="10"/>
    </row>
    <row r="22" customFormat="false" ht="12.75" hidden="false" customHeight="false" outlineLevel="0" collapsed="false">
      <c r="B22" s="9" t="n">
        <v>37104</v>
      </c>
      <c r="F22" s="10"/>
      <c r="G22" s="10"/>
    </row>
    <row r="23" customFormat="false" ht="12.75" hidden="false" customHeight="false" outlineLevel="0" collapsed="false">
      <c r="F23" s="10"/>
      <c r="G23" s="10"/>
    </row>
    <row r="24" customFormat="false" ht="12.75" hidden="false" customHeight="false" outlineLevel="0" collapsed="false">
      <c r="B24" s="9" t="n">
        <v>37135</v>
      </c>
      <c r="F24" s="10"/>
      <c r="G24" s="10"/>
    </row>
    <row r="25" customFormat="false" ht="12.75" hidden="false" customHeight="false" outlineLevel="0" collapsed="false">
      <c r="F25" s="10"/>
      <c r="G25" s="10"/>
    </row>
    <row r="26" customFormat="false" ht="12.75" hidden="false" customHeight="false" outlineLevel="0" collapsed="false">
      <c r="B26" s="9" t="n">
        <v>37165</v>
      </c>
      <c r="F26" s="10"/>
      <c r="G26" s="10"/>
    </row>
    <row r="27" customFormat="false" ht="12.75" hidden="false" customHeight="false" outlineLevel="0" collapsed="false">
      <c r="F27" s="10"/>
      <c r="G27" s="10"/>
    </row>
    <row r="28" customFormat="false" ht="12.75" hidden="false" customHeight="false" outlineLevel="0" collapsed="false">
      <c r="B28" s="9" t="n">
        <v>37196</v>
      </c>
      <c r="F28" s="10"/>
      <c r="G28" s="10"/>
    </row>
    <row r="29" customFormat="false" ht="12.75" hidden="false" customHeight="false" outlineLevel="0" collapsed="false">
      <c r="F29" s="10"/>
      <c r="G29" s="10"/>
    </row>
    <row r="30" customFormat="false" ht="12.75" hidden="false" customHeight="false" outlineLevel="0" collapsed="false">
      <c r="B30" s="9" t="n">
        <v>37226</v>
      </c>
      <c r="F30" s="10"/>
      <c r="G30" s="10"/>
    </row>
    <row r="31" customFormat="false" ht="12.75" hidden="false" customHeight="false" outlineLevel="0" collapsed="false">
      <c r="G31" s="10"/>
    </row>
    <row r="32" customFormat="false" ht="12.75" hidden="false" customHeight="false" outlineLevel="0" collapsed="false">
      <c r="G32" s="10"/>
    </row>
    <row r="33" customFormat="false" ht="12.75" hidden="false" customHeight="false" outlineLevel="0" collapsed="false">
      <c r="G33" s="10"/>
    </row>
    <row r="34" customFormat="false" ht="12.75" hidden="false" customHeight="false" outlineLevel="0" collapsed="false">
      <c r="G34" s="10"/>
    </row>
    <row r="35" customFormat="false" ht="12.75" hidden="false" customHeight="false" outlineLevel="0" collapsed="false">
      <c r="G35" s="10"/>
    </row>
    <row r="36" customFormat="false" ht="12.75" hidden="false" customHeight="false" outlineLevel="0" collapsed="false">
      <c r="G36" s="10"/>
    </row>
    <row r="37" customFormat="false" ht="12.75" hidden="false" customHeight="false" outlineLevel="0" collapsed="false">
      <c r="G37" s="10"/>
    </row>
    <row r="38" customFormat="false" ht="12.75" hidden="false" customHeight="false" outlineLevel="0" collapsed="false">
      <c r="G38" s="10"/>
    </row>
    <row r="39" customFormat="false" ht="12.75" hidden="false" customHeight="false" outlineLevel="0" collapsed="false">
      <c r="G39" s="10"/>
    </row>
    <row r="40" customFormat="false" ht="12.75" hidden="false" customHeight="false" outlineLevel="0" collapsed="false">
      <c r="G40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13" activeCellId="0" sqref="A313"/>
    </sheetView>
  </sheetViews>
  <sheetFormatPr defaultColWidth="8.84765625" defaultRowHeight="16.9" customHeight="true" zeroHeight="false" outlineLevelRow="1" outlineLevelCol="0"/>
  <cols>
    <col collapsed="false" customWidth="true" hidden="false" outlineLevel="0" max="1" min="1" style="13" width="11.28"/>
    <col collapsed="false" customWidth="true" hidden="false" outlineLevel="0" max="2" min="2" style="14" width="15.99"/>
    <col collapsed="false" customWidth="true" hidden="false" outlineLevel="0" max="3" min="3" style="13" width="7.85"/>
    <col collapsed="false" customWidth="true" hidden="false" outlineLevel="0" max="4" min="4" style="15" width="6.28"/>
    <col collapsed="false" customWidth="true" hidden="false" outlineLevel="0" max="5" min="5" style="13" width="11.42"/>
    <col collapsed="false" customWidth="true" hidden="false" outlineLevel="0" max="6" min="6" style="13" width="9.56"/>
    <col collapsed="false" customWidth="true" hidden="false" outlineLevel="0" max="7" min="7" style="16" width="10.13"/>
    <col collapsed="false" customWidth="true" hidden="false" outlineLevel="0" max="8" min="8" style="13" width="9.41"/>
    <col collapsed="false" customWidth="true" hidden="false" outlineLevel="0" max="9" min="9" style="16" width="7.85"/>
    <col collapsed="false" customWidth="true" hidden="false" outlineLevel="0" max="10" min="10" style="13" width="10.71"/>
    <col collapsed="false" customWidth="true" hidden="false" outlineLevel="0" max="11" min="11" style="17" width="11.99"/>
    <col collapsed="false" customWidth="false" hidden="false" outlineLevel="0" max="257" min="12" style="13" width="8.85"/>
  </cols>
  <sheetData>
    <row r="1" customFormat="false" ht="16.9" hidden="false" customHeight="true" outlineLevel="0" collapsed="false">
      <c r="A1" s="18"/>
      <c r="B1" s="19" t="s">
        <v>11</v>
      </c>
      <c r="C1" s="18"/>
      <c r="D1" s="20"/>
      <c r="E1" s="18"/>
      <c r="F1" s="18"/>
      <c r="G1" s="21"/>
      <c r="H1" s="18"/>
      <c r="I1" s="21"/>
      <c r="J1" s="18"/>
      <c r="K1" s="22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/>
      <c r="IW1" s="18"/>
    </row>
    <row r="2" customFormat="false" ht="16.9" hidden="false" customHeight="true" outlineLevel="0" collapsed="false">
      <c r="A2" s="18"/>
      <c r="B2" s="23"/>
      <c r="C2" s="18"/>
      <c r="D2" s="20"/>
      <c r="E2" s="24" t="s">
        <v>12</v>
      </c>
      <c r="F2" s="18"/>
      <c r="G2" s="21"/>
      <c r="H2" s="18"/>
      <c r="I2" s="21"/>
      <c r="J2" s="18"/>
      <c r="K2" s="22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</row>
    <row r="3" customFormat="false" ht="16.9" hidden="false" customHeight="true" outlineLevel="0" collapsed="false">
      <c r="A3" s="18"/>
      <c r="B3" s="23"/>
      <c r="C3" s="18" t="s">
        <v>13</v>
      </c>
      <c r="D3" s="20"/>
      <c r="E3" s="18"/>
      <c r="F3" s="18"/>
      <c r="G3" s="21"/>
      <c r="H3" s="18"/>
      <c r="I3" s="21"/>
      <c r="J3" s="18"/>
      <c r="K3" s="22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</row>
    <row r="4" customFormat="false" ht="16.9" hidden="false" customHeight="true" outlineLevel="0" collapsed="false">
      <c r="A4" s="18"/>
      <c r="B4" s="23"/>
      <c r="C4" s="18" t="s">
        <v>14</v>
      </c>
      <c r="D4" s="20"/>
      <c r="E4" s="25"/>
      <c r="F4" s="18"/>
      <c r="G4" s="21"/>
      <c r="H4" s="18"/>
      <c r="I4" s="21"/>
      <c r="J4" s="18"/>
      <c r="K4" s="22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</row>
    <row r="5" customFormat="false" ht="16.9" hidden="false" customHeight="true" outlineLevel="0" collapsed="false">
      <c r="A5" s="26" t="s">
        <v>15</v>
      </c>
      <c r="B5" s="27" t="s">
        <v>16</v>
      </c>
      <c r="C5" s="28" t="s">
        <v>17</v>
      </c>
      <c r="D5" s="26" t="s">
        <v>18</v>
      </c>
      <c r="E5" s="26" t="s">
        <v>19</v>
      </c>
      <c r="F5" s="26" t="s">
        <v>20</v>
      </c>
      <c r="G5" s="29" t="s">
        <v>21</v>
      </c>
      <c r="H5" s="26" t="s">
        <v>22</v>
      </c>
      <c r="I5" s="29"/>
      <c r="J5" s="30" t="s">
        <v>23</v>
      </c>
      <c r="K5" s="31" t="s">
        <v>24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</row>
    <row r="6" customFormat="false" ht="16.9" hidden="false" customHeight="true" outlineLevel="0" collapsed="false">
      <c r="A6" s="26" t="s">
        <v>25</v>
      </c>
      <c r="B6" s="27" t="s">
        <v>26</v>
      </c>
      <c r="C6" s="28"/>
      <c r="D6" s="26" t="s">
        <v>27</v>
      </c>
      <c r="E6" s="26" t="s">
        <v>25</v>
      </c>
      <c r="F6" s="26" t="s">
        <v>28</v>
      </c>
      <c r="G6" s="29" t="s">
        <v>29</v>
      </c>
      <c r="H6" s="26" t="s">
        <v>30</v>
      </c>
      <c r="I6" s="29"/>
      <c r="J6" s="30" t="s">
        <v>22</v>
      </c>
      <c r="K6" s="31" t="s">
        <v>31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</row>
    <row r="7" customFormat="false" ht="16.9" hidden="false" customHeight="true" outlineLevel="0" collapsed="false">
      <c r="A7" s="30"/>
      <c r="B7" s="19"/>
      <c r="C7" s="18"/>
      <c r="D7" s="30"/>
      <c r="E7" s="18"/>
      <c r="F7" s="30"/>
      <c r="G7" s="29"/>
      <c r="H7" s="30"/>
      <c r="I7" s="29"/>
      <c r="J7" s="30" t="s">
        <v>32</v>
      </c>
      <c r="K7" s="31" t="s">
        <v>22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6.9" hidden="false" customHeight="true" outlineLevel="0" collapsed="false">
      <c r="A8" s="18"/>
      <c r="B8" s="23"/>
      <c r="C8" s="18"/>
      <c r="D8" s="20"/>
      <c r="E8" s="18"/>
      <c r="F8" s="18"/>
      <c r="G8" s="21"/>
      <c r="H8" s="18"/>
      <c r="I8" s="21"/>
      <c r="J8" s="18"/>
      <c r="K8" s="22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  <c r="IT8" s="18"/>
      <c r="IU8" s="18"/>
      <c r="IV8" s="18"/>
      <c r="IW8" s="18"/>
    </row>
    <row r="9" customFormat="false" ht="16.9" hidden="false" customHeight="true" outlineLevel="0" collapsed="false">
      <c r="A9" s="32" t="s">
        <v>33</v>
      </c>
      <c r="B9" s="33"/>
      <c r="C9" s="34"/>
      <c r="D9" s="35"/>
      <c r="E9" s="34"/>
      <c r="F9" s="34"/>
      <c r="G9" s="36"/>
      <c r="H9" s="34"/>
      <c r="I9" s="36"/>
      <c r="J9" s="34"/>
      <c r="K9" s="22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</row>
    <row r="10" customFormat="false" ht="16.9" hidden="false" customHeight="true" outlineLevel="1" collapsed="false">
      <c r="B10" s="37" t="s">
        <v>34</v>
      </c>
      <c r="C10" s="38" t="s">
        <v>35</v>
      </c>
      <c r="D10" s="38" t="s">
        <v>36</v>
      </c>
      <c r="E10" s="38" t="n">
        <v>1010802836</v>
      </c>
      <c r="F10" s="39" t="s">
        <v>37</v>
      </c>
      <c r="G10" s="40" t="n">
        <v>1680</v>
      </c>
      <c r="H10" s="41" t="n">
        <v>21</v>
      </c>
      <c r="I10" s="42"/>
      <c r="J10" s="43" t="n">
        <f aca="false">+H10</f>
        <v>21</v>
      </c>
    </row>
    <row r="11" customFormat="false" ht="21" hidden="false" customHeight="true" outlineLevel="1" collapsed="false">
      <c r="A11" s="0"/>
      <c r="B11" s="37" t="s">
        <v>38</v>
      </c>
      <c r="C11" s="38" t="s">
        <v>35</v>
      </c>
      <c r="D11" s="38" t="s">
        <v>36</v>
      </c>
      <c r="E11" s="38" t="n">
        <v>1010802836</v>
      </c>
      <c r="F11" s="39" t="s">
        <v>39</v>
      </c>
      <c r="G11" s="40" t="n">
        <v>0</v>
      </c>
      <c r="H11" s="41" t="n">
        <v>0</v>
      </c>
      <c r="I11" s="0"/>
      <c r="J11" s="0" t="n">
        <v>0</v>
      </c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6.9" hidden="false" customHeight="true" outlineLevel="1" collapsed="false">
      <c r="A12" s="0"/>
      <c r="B12" s="37" t="s">
        <v>40</v>
      </c>
      <c r="C12" s="38" t="s">
        <v>35</v>
      </c>
      <c r="D12" s="38" t="s">
        <v>36</v>
      </c>
      <c r="E12" s="38" t="n">
        <v>1010802836</v>
      </c>
      <c r="F12" s="39" t="s">
        <v>41</v>
      </c>
      <c r="G12" s="40" t="n">
        <v>3240</v>
      </c>
      <c r="H12" s="41" t="n">
        <v>40.5</v>
      </c>
      <c r="I12" s="41"/>
      <c r="J12" s="44" t="n">
        <v>40.5</v>
      </c>
    </row>
    <row r="13" customFormat="false" ht="16.9" hidden="false" customHeight="true" outlineLevel="1" collapsed="false">
      <c r="A13" s="0"/>
      <c r="B13" s="37" t="s">
        <v>40</v>
      </c>
      <c r="C13" s="38" t="s">
        <v>35</v>
      </c>
      <c r="D13" s="38" t="s">
        <v>36</v>
      </c>
      <c r="E13" s="38" t="n">
        <v>1010802836</v>
      </c>
      <c r="F13" s="39" t="s">
        <v>42</v>
      </c>
      <c r="G13" s="40" t="n">
        <v>720</v>
      </c>
      <c r="H13" s="41" t="n">
        <v>9</v>
      </c>
      <c r="I13" s="41"/>
      <c r="J13" s="45" t="n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</row>
    <row r="14" customFormat="false" ht="16.9" hidden="false" customHeight="true" outlineLevel="1" collapsed="false">
      <c r="A14" s="0"/>
      <c r="B14" s="37" t="s">
        <v>43</v>
      </c>
      <c r="C14" s="38" t="s">
        <v>35</v>
      </c>
      <c r="D14" s="38" t="s">
        <v>36</v>
      </c>
      <c r="E14" s="38" t="n">
        <v>1010802836</v>
      </c>
      <c r="F14" s="39" t="s">
        <v>44</v>
      </c>
      <c r="G14" s="40" t="n">
        <v>6360</v>
      </c>
      <c r="H14" s="41" t="n">
        <v>79.5</v>
      </c>
      <c r="I14" s="47"/>
      <c r="J14" s="41" t="n">
        <v>79.5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</row>
    <row r="15" customFormat="false" ht="16.9" hidden="false" customHeight="true" outlineLevel="1" collapsed="false">
      <c r="A15" s="0"/>
      <c r="B15" s="37" t="s">
        <v>45</v>
      </c>
      <c r="C15" s="38" t="s">
        <v>35</v>
      </c>
      <c r="D15" s="38" t="s">
        <v>36</v>
      </c>
      <c r="E15" s="38" t="n">
        <v>1010802836</v>
      </c>
      <c r="F15" s="39" t="s">
        <v>46</v>
      </c>
      <c r="G15" s="40" t="n">
        <v>8400</v>
      </c>
      <c r="H15" s="41" t="n">
        <v>105</v>
      </c>
      <c r="I15" s="41"/>
      <c r="J15" s="41" t="n">
        <v>105</v>
      </c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  <c r="IT15" s="48"/>
      <c r="IU15" s="48"/>
      <c r="IV15" s="48"/>
      <c r="IW15" s="48"/>
    </row>
    <row r="16" customFormat="false" ht="17.25" hidden="false" customHeight="true" outlineLevel="1" collapsed="false">
      <c r="A16" s="0"/>
      <c r="B16" s="37" t="s">
        <v>45</v>
      </c>
      <c r="C16" s="38" t="s">
        <v>35</v>
      </c>
      <c r="D16" s="38" t="s">
        <v>36</v>
      </c>
      <c r="E16" s="38" t="n">
        <v>1010802836</v>
      </c>
      <c r="F16" s="39" t="s">
        <v>47</v>
      </c>
      <c r="G16" s="40" t="n">
        <v>7400</v>
      </c>
      <c r="H16" s="41" t="n">
        <v>92.5</v>
      </c>
      <c r="I16" s="41"/>
      <c r="J16" s="41" t="n">
        <v>92.5</v>
      </c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  <c r="HK16" s="49"/>
      <c r="HL16" s="49"/>
      <c r="HM16" s="49"/>
      <c r="HN16" s="49"/>
      <c r="HO16" s="49"/>
      <c r="HP16" s="49"/>
      <c r="HQ16" s="49"/>
      <c r="HR16" s="49"/>
      <c r="HS16" s="49"/>
      <c r="HT16" s="49"/>
      <c r="HU16" s="49"/>
      <c r="HV16" s="49"/>
      <c r="HW16" s="49"/>
      <c r="HX16" s="49"/>
      <c r="HY16" s="49"/>
      <c r="HZ16" s="49"/>
      <c r="IA16" s="49"/>
      <c r="IB16" s="49"/>
      <c r="IC16" s="49"/>
      <c r="ID16" s="49"/>
      <c r="IE16" s="49"/>
      <c r="IF16" s="49"/>
      <c r="IG16" s="49"/>
      <c r="IH16" s="49"/>
      <c r="II16" s="49"/>
      <c r="IJ16" s="49"/>
      <c r="IK16" s="49"/>
      <c r="IL16" s="49"/>
      <c r="IM16" s="49"/>
      <c r="IN16" s="49"/>
      <c r="IO16" s="49"/>
      <c r="IP16" s="49"/>
      <c r="IQ16" s="49"/>
      <c r="IR16" s="49"/>
      <c r="IS16" s="49"/>
      <c r="IT16" s="49"/>
      <c r="IU16" s="49"/>
      <c r="IV16" s="49"/>
      <c r="IW16" s="49"/>
    </row>
    <row r="17" customFormat="false" ht="16.9" hidden="false" customHeight="true" outlineLevel="1" collapsed="false">
      <c r="A17" s="50"/>
      <c r="B17" s="37"/>
      <c r="C17" s="40"/>
      <c r="D17" s="38"/>
      <c r="E17" s="40"/>
      <c r="F17" s="39"/>
      <c r="G17" s="40"/>
      <c r="H17" s="41"/>
      <c r="I17" s="50"/>
      <c r="J17" s="45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/>
      <c r="CP17" s="50"/>
      <c r="CQ17" s="50"/>
      <c r="CR17" s="50"/>
      <c r="CS17" s="50"/>
      <c r="CT17" s="50"/>
      <c r="CU17" s="50"/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/>
      <c r="EE17" s="50"/>
      <c r="EF17" s="50"/>
      <c r="EG17" s="50"/>
      <c r="EH17" s="50"/>
      <c r="EI17" s="50"/>
      <c r="EJ17" s="50"/>
      <c r="EK17" s="50"/>
      <c r="EL17" s="50"/>
      <c r="EM17" s="50"/>
      <c r="EN17" s="50"/>
      <c r="EO17" s="50"/>
      <c r="EP17" s="50"/>
      <c r="EQ17" s="50"/>
      <c r="ER17" s="50"/>
      <c r="ES17" s="50"/>
      <c r="ET17" s="50"/>
      <c r="EU17" s="50"/>
      <c r="EV17" s="50"/>
      <c r="EW17" s="50"/>
      <c r="EX17" s="50"/>
      <c r="EY17" s="50"/>
      <c r="EZ17" s="50"/>
      <c r="FA17" s="50"/>
      <c r="FB17" s="50"/>
      <c r="FC17" s="50"/>
      <c r="FD17" s="50"/>
      <c r="FE17" s="50"/>
      <c r="FF17" s="50"/>
      <c r="FG17" s="50"/>
      <c r="FH17" s="50"/>
      <c r="FI17" s="50"/>
      <c r="FJ17" s="50"/>
      <c r="FK17" s="50"/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  <c r="IU17" s="50"/>
      <c r="IV17" s="50"/>
      <c r="IW17" s="50"/>
    </row>
    <row r="18" customFormat="false" ht="16.9" hidden="false" customHeight="true" outlineLevel="1" collapsed="false">
      <c r="A18" s="50"/>
      <c r="B18" s="37"/>
      <c r="C18" s="38"/>
      <c r="D18" s="38"/>
      <c r="E18" s="40"/>
      <c r="F18" s="39"/>
      <c r="G18" s="40"/>
      <c r="H18" s="41"/>
      <c r="I18" s="50"/>
      <c r="J18" s="45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/>
      <c r="DD18" s="50"/>
      <c r="DE18" s="50"/>
      <c r="DF18" s="50"/>
      <c r="DG18" s="50"/>
      <c r="DH18" s="50"/>
      <c r="DI18" s="50"/>
      <c r="DJ18" s="50"/>
      <c r="DK18" s="50"/>
      <c r="DL18" s="50"/>
      <c r="DM18" s="50"/>
      <c r="DN18" s="50"/>
      <c r="DO18" s="50"/>
      <c r="DP18" s="50"/>
      <c r="DQ18" s="50"/>
      <c r="DR18" s="50"/>
      <c r="DS18" s="50"/>
      <c r="DT18" s="50"/>
      <c r="DU18" s="50"/>
      <c r="DV18" s="50"/>
      <c r="DW18" s="50"/>
      <c r="DX18" s="50"/>
      <c r="DY18" s="50"/>
      <c r="DZ18" s="50"/>
      <c r="EA18" s="50"/>
      <c r="EB18" s="50"/>
      <c r="EC18" s="50"/>
      <c r="ED18" s="50"/>
      <c r="EE18" s="50"/>
      <c r="EF18" s="50"/>
      <c r="EG18" s="50"/>
      <c r="EH18" s="50"/>
      <c r="EI18" s="50"/>
      <c r="EJ18" s="50"/>
      <c r="EK18" s="50"/>
      <c r="EL18" s="50"/>
      <c r="EM18" s="50"/>
      <c r="EN18" s="50"/>
      <c r="EO18" s="50"/>
      <c r="EP18" s="50"/>
      <c r="EQ18" s="50"/>
      <c r="ER18" s="50"/>
      <c r="ES18" s="50"/>
      <c r="ET18" s="50"/>
      <c r="EU18" s="50"/>
      <c r="EV18" s="50"/>
      <c r="EW18" s="50"/>
      <c r="EX18" s="50"/>
      <c r="EY18" s="50"/>
      <c r="EZ18" s="50"/>
      <c r="FA18" s="50"/>
      <c r="FB18" s="50"/>
      <c r="FC18" s="50"/>
      <c r="FD18" s="50"/>
      <c r="FE18" s="50"/>
      <c r="FF18" s="50"/>
      <c r="FG18" s="50"/>
      <c r="FH18" s="50"/>
      <c r="FI18" s="50"/>
      <c r="FJ18" s="50"/>
      <c r="FK18" s="50"/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  <c r="IU18" s="50"/>
      <c r="IV18" s="50"/>
      <c r="IW18" s="50"/>
    </row>
    <row r="19" customFormat="false" ht="16.9" hidden="false" customHeight="true" outlineLevel="1" collapsed="false">
      <c r="A19" s="51"/>
      <c r="B19" s="37"/>
      <c r="C19" s="38"/>
      <c r="D19" s="38"/>
      <c r="E19" s="40"/>
      <c r="F19" s="39"/>
      <c r="G19" s="40"/>
      <c r="H19" s="41"/>
      <c r="I19" s="51"/>
      <c r="J19" s="45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</row>
    <row r="20" customFormat="false" ht="16.9" hidden="false" customHeight="true" outlineLevel="0" collapsed="false">
      <c r="A20" s="0"/>
      <c r="B20" s="37"/>
      <c r="C20" s="38"/>
      <c r="D20" s="38"/>
      <c r="E20" s="40"/>
      <c r="F20" s="39"/>
      <c r="G20" s="40"/>
      <c r="H20" s="41"/>
      <c r="J20" s="45"/>
    </row>
    <row r="21" customFormat="false" ht="16.9" hidden="false" customHeight="true" outlineLevel="1" collapsed="false">
      <c r="A21" s="0"/>
      <c r="B21" s="37"/>
      <c r="C21" s="38"/>
      <c r="D21" s="38"/>
      <c r="E21" s="38"/>
      <c r="F21" s="39"/>
      <c r="G21" s="40"/>
      <c r="H21" s="41"/>
      <c r="I21" s="0"/>
      <c r="J21" s="45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6.9" hidden="false" customHeight="true" outlineLevel="1" collapsed="false">
      <c r="A22" s="0"/>
      <c r="B22" s="37"/>
      <c r="C22" s="38"/>
      <c r="D22" s="38"/>
      <c r="E22" s="38"/>
      <c r="F22" s="39"/>
      <c r="G22" s="40"/>
      <c r="H22" s="41"/>
      <c r="I22" s="0"/>
      <c r="J22" s="45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6.9" hidden="false" customHeight="true" outlineLevel="0" collapsed="false">
      <c r="J23" s="45"/>
    </row>
    <row r="24" customFormat="false" ht="16.9" hidden="false" customHeight="true" outlineLevel="1" collapsed="false">
      <c r="B24" s="52"/>
      <c r="C24" s="53"/>
      <c r="D24" s="54"/>
      <c r="E24" s="53"/>
      <c r="F24" s="55" t="s">
        <v>21</v>
      </c>
      <c r="G24" s="56" t="n">
        <f aca="false">SUM(G10:G23)</f>
        <v>27800</v>
      </c>
      <c r="H24" s="57"/>
      <c r="I24" s="56"/>
      <c r="J24" s="45" t="n">
        <f aca="false">SUM(J10:J23)</f>
        <v>347.5</v>
      </c>
      <c r="K24" s="17" t="n">
        <f aca="false">+J24</f>
        <v>347.5</v>
      </c>
    </row>
    <row r="25" customFormat="false" ht="16.9" hidden="false" customHeight="true" outlineLevel="0" collapsed="false">
      <c r="A25" s="58" t="s">
        <v>48</v>
      </c>
    </row>
    <row r="26" customFormat="false" ht="16.9" hidden="false" customHeight="true" outlineLevel="1" collapsed="false">
      <c r="B26" s="37" t="s">
        <v>34</v>
      </c>
      <c r="C26" s="38" t="s">
        <v>49</v>
      </c>
      <c r="D26" s="38" t="s">
        <v>50</v>
      </c>
      <c r="E26" s="38" t="n">
        <v>1010802837</v>
      </c>
      <c r="F26" s="39" t="s">
        <v>37</v>
      </c>
      <c r="G26" s="40" t="n">
        <v>2997</v>
      </c>
      <c r="H26" s="41" t="n">
        <v>37.4625</v>
      </c>
      <c r="I26" s="56"/>
      <c r="J26" s="43" t="n">
        <f aca="false">+H26</f>
        <v>37.4625</v>
      </c>
    </row>
    <row r="27" customFormat="false" ht="17.25" hidden="false" customHeight="true" outlineLevel="1" collapsed="false">
      <c r="A27" s="0"/>
      <c r="B27" s="37" t="s">
        <v>38</v>
      </c>
      <c r="C27" s="38" t="s">
        <v>49</v>
      </c>
      <c r="D27" s="38" t="s">
        <v>50</v>
      </c>
      <c r="E27" s="38" t="n">
        <v>1010802837</v>
      </c>
      <c r="F27" s="39" t="s">
        <v>39</v>
      </c>
      <c r="G27" s="40" t="n">
        <v>2457</v>
      </c>
      <c r="H27" s="41" t="n">
        <v>30.7125</v>
      </c>
      <c r="I27" s="0"/>
      <c r="J27" s="0" t="n">
        <v>30.71</v>
      </c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6.9" hidden="false" customHeight="true" outlineLevel="1" collapsed="false">
      <c r="A28" s="0"/>
      <c r="B28" s="37" t="s">
        <v>40</v>
      </c>
      <c r="C28" s="38" t="s">
        <v>49</v>
      </c>
      <c r="D28" s="38" t="s">
        <v>50</v>
      </c>
      <c r="E28" s="38" t="n">
        <v>1010802837</v>
      </c>
      <c r="F28" s="39" t="s">
        <v>42</v>
      </c>
      <c r="G28" s="40" t="n">
        <v>4422</v>
      </c>
      <c r="H28" s="41" t="n">
        <v>55.275</v>
      </c>
      <c r="I28" s="41"/>
      <c r="J28" s="44" t="n">
        <v>55.28</v>
      </c>
    </row>
    <row r="29" customFormat="false" ht="16.9" hidden="false" customHeight="true" outlineLevel="1" collapsed="false">
      <c r="A29" s="0"/>
      <c r="B29" s="37" t="s">
        <v>40</v>
      </c>
      <c r="C29" s="38" t="s">
        <v>49</v>
      </c>
      <c r="D29" s="38" t="s">
        <v>50</v>
      </c>
      <c r="E29" s="38" t="n">
        <v>1010802837</v>
      </c>
      <c r="F29" s="39" t="s">
        <v>41</v>
      </c>
      <c r="G29" s="40" t="n">
        <v>1909</v>
      </c>
      <c r="H29" s="41" t="n">
        <v>23.8625</v>
      </c>
      <c r="I29" s="41"/>
      <c r="J29" s="44" t="n">
        <v>23.86</v>
      </c>
    </row>
    <row r="30" customFormat="false" ht="16.9" hidden="false" customHeight="true" outlineLevel="1" collapsed="false">
      <c r="A30" s="0"/>
      <c r="B30" s="37" t="s">
        <v>43</v>
      </c>
      <c r="C30" s="38" t="s">
        <v>49</v>
      </c>
      <c r="D30" s="38" t="s">
        <v>50</v>
      </c>
      <c r="E30" s="38" t="n">
        <v>1010802837</v>
      </c>
      <c r="F30" s="39" t="s">
        <v>44</v>
      </c>
      <c r="G30" s="40" t="n">
        <v>2323</v>
      </c>
      <c r="H30" s="41" t="n">
        <v>29.0375</v>
      </c>
      <c r="I30" s="47"/>
      <c r="J30" s="41" t="n">
        <v>29.0375</v>
      </c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</row>
    <row r="31" customFormat="false" ht="16.9" hidden="false" customHeight="true" outlineLevel="1" collapsed="false">
      <c r="A31" s="0"/>
      <c r="B31" s="37" t="s">
        <v>45</v>
      </c>
      <c r="C31" s="38" t="s">
        <v>49</v>
      </c>
      <c r="D31" s="38" t="s">
        <v>50</v>
      </c>
      <c r="E31" s="38" t="n">
        <v>1010802837</v>
      </c>
      <c r="F31" s="39" t="s">
        <v>47</v>
      </c>
      <c r="G31" s="40" t="n">
        <v>3067</v>
      </c>
      <c r="H31" s="41" t="n">
        <v>38.3375</v>
      </c>
      <c r="I31" s="47"/>
      <c r="J31" s="41" t="n">
        <v>38.3375</v>
      </c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</row>
    <row r="32" customFormat="false" ht="16.9" hidden="false" customHeight="true" outlineLevel="1" collapsed="false">
      <c r="A32" s="0"/>
      <c r="B32" s="37" t="s">
        <v>45</v>
      </c>
      <c r="C32" s="38" t="s">
        <v>49</v>
      </c>
      <c r="D32" s="38" t="s">
        <v>50</v>
      </c>
      <c r="E32" s="38" t="n">
        <v>1010802837</v>
      </c>
      <c r="F32" s="39" t="s">
        <v>46</v>
      </c>
      <c r="G32" s="40" t="n">
        <v>3320</v>
      </c>
      <c r="H32" s="41" t="n">
        <v>41.5</v>
      </c>
      <c r="I32" s="48"/>
      <c r="J32" s="41" t="n">
        <v>41.5</v>
      </c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  <c r="IT32" s="48"/>
      <c r="IU32" s="48"/>
      <c r="IV32" s="48"/>
      <c r="IW32" s="48"/>
    </row>
    <row r="33" customFormat="false" ht="16.9" hidden="false" customHeight="true" outlineLevel="1" collapsed="false">
      <c r="A33" s="49"/>
      <c r="B33" s="37"/>
      <c r="C33" s="40"/>
      <c r="D33" s="38"/>
      <c r="E33" s="40"/>
      <c r="F33" s="39"/>
      <c r="G33" s="40"/>
      <c r="H33" s="41"/>
      <c r="I33" s="49"/>
      <c r="J33" s="44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  <c r="IU33" s="49"/>
      <c r="IV33" s="49"/>
      <c r="IW33" s="49"/>
    </row>
    <row r="34" customFormat="false" ht="16.9" hidden="false" customHeight="true" outlineLevel="1" collapsed="false">
      <c r="A34" s="50"/>
      <c r="B34" s="37"/>
      <c r="C34" s="40"/>
      <c r="D34" s="38"/>
      <c r="E34" s="40"/>
      <c r="F34" s="39"/>
      <c r="G34" s="40"/>
      <c r="H34" s="41"/>
      <c r="I34" s="50"/>
      <c r="J34" s="44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0"/>
      <c r="IP34" s="50"/>
      <c r="IQ34" s="50"/>
      <c r="IR34" s="50"/>
      <c r="IS34" s="50"/>
      <c r="IT34" s="50"/>
      <c r="IU34" s="50"/>
      <c r="IV34" s="50"/>
      <c r="IW34" s="50"/>
    </row>
    <row r="35" customFormat="false" ht="16.9" hidden="false" customHeight="true" outlineLevel="1" collapsed="false">
      <c r="A35" s="50"/>
      <c r="B35" s="37"/>
      <c r="C35" s="38"/>
      <c r="D35" s="38"/>
      <c r="E35" s="40"/>
      <c r="F35" s="39"/>
      <c r="G35" s="40"/>
      <c r="H35" s="41"/>
      <c r="I35" s="50"/>
      <c r="J35" s="44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  <c r="DZ35" s="50"/>
      <c r="EA35" s="50"/>
      <c r="EB35" s="50"/>
      <c r="EC35" s="50"/>
      <c r="ED35" s="50"/>
      <c r="EE35" s="50"/>
      <c r="EF35" s="50"/>
      <c r="EG35" s="50"/>
      <c r="EH35" s="50"/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50"/>
      <c r="FE35" s="50"/>
      <c r="FF35" s="50"/>
      <c r="FG35" s="50"/>
      <c r="FH35" s="50"/>
      <c r="FI35" s="50"/>
      <c r="FJ35" s="50"/>
      <c r="FK35" s="50"/>
      <c r="FL35" s="50"/>
      <c r="FM35" s="50"/>
      <c r="FN35" s="50"/>
      <c r="FO35" s="50"/>
      <c r="FP35" s="50"/>
      <c r="FQ35" s="50"/>
      <c r="FR35" s="50"/>
      <c r="FS35" s="50"/>
      <c r="FT35" s="50"/>
      <c r="FU35" s="50"/>
      <c r="FV35" s="50"/>
      <c r="FW35" s="50"/>
      <c r="FX35" s="50"/>
      <c r="FY35" s="50"/>
      <c r="FZ35" s="50"/>
      <c r="GA35" s="50"/>
      <c r="GB35" s="50"/>
      <c r="GC35" s="50"/>
      <c r="GD35" s="50"/>
      <c r="GE35" s="50"/>
      <c r="GF35" s="50"/>
      <c r="GG35" s="50"/>
      <c r="GH35" s="50"/>
      <c r="GI35" s="50"/>
      <c r="GJ35" s="50"/>
      <c r="GK35" s="50"/>
      <c r="GL35" s="50"/>
      <c r="GM35" s="50"/>
      <c r="GN35" s="50"/>
      <c r="GO35" s="50"/>
      <c r="GP35" s="50"/>
      <c r="GQ35" s="50"/>
      <c r="GR35" s="50"/>
      <c r="GS35" s="50"/>
      <c r="GT35" s="50"/>
      <c r="GU35" s="50"/>
      <c r="GV35" s="50"/>
      <c r="GW35" s="50"/>
      <c r="GX35" s="50"/>
      <c r="GY35" s="50"/>
      <c r="GZ35" s="50"/>
      <c r="HA35" s="50"/>
      <c r="HB35" s="50"/>
      <c r="HC35" s="50"/>
      <c r="HD35" s="50"/>
      <c r="HE35" s="50"/>
      <c r="HF35" s="50"/>
      <c r="HG35" s="50"/>
      <c r="HH35" s="50"/>
      <c r="HI35" s="50"/>
      <c r="HJ35" s="50"/>
      <c r="HK35" s="50"/>
      <c r="HL35" s="50"/>
      <c r="HM35" s="50"/>
      <c r="HN35" s="50"/>
      <c r="HO35" s="50"/>
      <c r="HP35" s="50"/>
      <c r="HQ35" s="50"/>
      <c r="HR35" s="50"/>
      <c r="HS35" s="50"/>
      <c r="HT35" s="50"/>
      <c r="HU35" s="50"/>
      <c r="HV35" s="50"/>
      <c r="HW35" s="50"/>
      <c r="HX35" s="50"/>
      <c r="HY35" s="50"/>
      <c r="HZ35" s="50"/>
      <c r="IA35" s="50"/>
      <c r="IB35" s="50"/>
      <c r="IC35" s="50"/>
      <c r="ID35" s="50"/>
      <c r="IE35" s="50"/>
      <c r="IF35" s="50"/>
      <c r="IG35" s="50"/>
      <c r="IH35" s="50"/>
      <c r="II35" s="50"/>
      <c r="IJ35" s="50"/>
      <c r="IK35" s="50"/>
      <c r="IL35" s="50"/>
      <c r="IM35" s="50"/>
      <c r="IN35" s="50"/>
      <c r="IO35" s="50"/>
      <c r="IP35" s="50"/>
      <c r="IQ35" s="50"/>
      <c r="IR35" s="50"/>
      <c r="IS35" s="50"/>
      <c r="IT35" s="50"/>
      <c r="IU35" s="50"/>
      <c r="IV35" s="50"/>
      <c r="IW35" s="50"/>
    </row>
    <row r="36" customFormat="false" ht="16.9" hidden="false" customHeight="true" outlineLevel="1" collapsed="false">
      <c r="A36" s="51"/>
      <c r="B36" s="37"/>
      <c r="C36" s="38"/>
      <c r="D36" s="38"/>
      <c r="E36" s="40"/>
      <c r="F36" s="39"/>
      <c r="G36" s="40"/>
      <c r="H36" s="41"/>
      <c r="I36" s="51"/>
      <c r="J36" s="44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</row>
    <row r="37" customFormat="false" ht="16.9" hidden="false" customHeight="true" outlineLevel="1" collapsed="false">
      <c r="A37" s="0"/>
      <c r="B37" s="37"/>
      <c r="C37" s="38"/>
      <c r="D37" s="38"/>
      <c r="E37" s="40"/>
      <c r="F37" s="39"/>
      <c r="G37" s="40"/>
      <c r="H37" s="41"/>
      <c r="I37" s="0"/>
      <c r="J37" s="44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6.9" hidden="false" customHeight="true" outlineLevel="1" collapsed="false">
      <c r="A38" s="0"/>
      <c r="B38" s="37"/>
      <c r="C38" s="38"/>
      <c r="D38" s="38"/>
      <c r="E38" s="38"/>
      <c r="F38" s="39"/>
      <c r="G38" s="40"/>
      <c r="H38" s="41"/>
      <c r="I38" s="0"/>
      <c r="J38" s="44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6.9" hidden="false" customHeight="true" outlineLevel="1" collapsed="false">
      <c r="A39" s="0"/>
      <c r="B39" s="37"/>
      <c r="C39" s="38"/>
      <c r="D39" s="38"/>
      <c r="E39" s="38"/>
      <c r="F39" s="39"/>
      <c r="G39" s="40"/>
      <c r="H39" s="41"/>
      <c r="I39" s="0"/>
      <c r="J39" s="44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6.9" hidden="false" customHeight="true" outlineLevel="1" collapsed="false">
      <c r="A40" s="50"/>
      <c r="B40" s="37"/>
      <c r="C40" s="40"/>
      <c r="D40" s="38"/>
      <c r="E40" s="40"/>
      <c r="F40" s="39"/>
      <c r="G40" s="40"/>
      <c r="H40" s="41"/>
      <c r="I40" s="50"/>
      <c r="J40" s="44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/>
      <c r="EE40" s="50"/>
      <c r="EF40" s="50"/>
      <c r="EG40" s="50"/>
      <c r="EH40" s="50"/>
      <c r="EI40" s="50"/>
      <c r="EJ40" s="50"/>
      <c r="EK40" s="50"/>
      <c r="EL40" s="50"/>
      <c r="EM40" s="50"/>
      <c r="EN40" s="50"/>
      <c r="EO40" s="50"/>
      <c r="EP40" s="50"/>
      <c r="EQ40" s="50"/>
      <c r="ER40" s="50"/>
      <c r="ES40" s="50"/>
      <c r="ET40" s="50"/>
      <c r="EU40" s="50"/>
      <c r="EV40" s="50"/>
      <c r="EW40" s="50"/>
      <c r="EX40" s="50"/>
      <c r="EY40" s="50"/>
      <c r="EZ40" s="50"/>
      <c r="FA40" s="50"/>
      <c r="FB40" s="50"/>
      <c r="FC40" s="50"/>
      <c r="FD40" s="50"/>
      <c r="FE40" s="50"/>
      <c r="FF40" s="50"/>
      <c r="FG40" s="50"/>
      <c r="FH40" s="50"/>
      <c r="FI40" s="50"/>
      <c r="FJ40" s="50"/>
      <c r="FK40" s="50"/>
      <c r="FL40" s="50"/>
      <c r="FM40" s="50"/>
      <c r="FN40" s="50"/>
      <c r="FO40" s="50"/>
      <c r="FP40" s="50"/>
      <c r="FQ40" s="50"/>
      <c r="FR40" s="50"/>
      <c r="FS40" s="50"/>
      <c r="FT40" s="50"/>
      <c r="FU40" s="50"/>
      <c r="FV40" s="50"/>
      <c r="FW40" s="50"/>
      <c r="FX40" s="50"/>
      <c r="FY40" s="50"/>
      <c r="FZ40" s="50"/>
      <c r="GA40" s="50"/>
      <c r="GB40" s="50"/>
      <c r="GC40" s="50"/>
      <c r="GD40" s="50"/>
      <c r="GE40" s="50"/>
      <c r="GF40" s="50"/>
      <c r="GG40" s="50"/>
      <c r="GH40" s="50"/>
      <c r="GI40" s="50"/>
      <c r="GJ40" s="50"/>
      <c r="GK40" s="50"/>
      <c r="GL40" s="50"/>
      <c r="GM40" s="50"/>
      <c r="GN40" s="50"/>
      <c r="GO40" s="50"/>
      <c r="GP40" s="50"/>
      <c r="GQ40" s="50"/>
      <c r="GR40" s="50"/>
      <c r="GS40" s="50"/>
      <c r="GT40" s="50"/>
      <c r="GU40" s="50"/>
      <c r="GV40" s="50"/>
      <c r="GW40" s="50"/>
      <c r="GX40" s="50"/>
      <c r="GY40" s="50"/>
      <c r="GZ40" s="50"/>
      <c r="HA40" s="50"/>
      <c r="HB40" s="50"/>
      <c r="HC40" s="50"/>
      <c r="HD40" s="50"/>
      <c r="HE40" s="50"/>
      <c r="HF40" s="50"/>
      <c r="HG40" s="50"/>
      <c r="HH40" s="50"/>
      <c r="HI40" s="50"/>
      <c r="HJ40" s="50"/>
      <c r="HK40" s="50"/>
      <c r="HL40" s="50"/>
      <c r="HM40" s="50"/>
      <c r="HN40" s="50"/>
      <c r="HO40" s="50"/>
      <c r="HP40" s="50"/>
      <c r="HQ40" s="50"/>
      <c r="HR40" s="50"/>
      <c r="HS40" s="50"/>
      <c r="HT40" s="50"/>
      <c r="HU40" s="50"/>
      <c r="HV40" s="50"/>
      <c r="HW40" s="50"/>
      <c r="HX40" s="50"/>
      <c r="HY40" s="50"/>
      <c r="HZ40" s="50"/>
      <c r="IA40" s="50"/>
      <c r="IB40" s="50"/>
      <c r="IC40" s="50"/>
      <c r="ID40" s="50"/>
      <c r="IE40" s="50"/>
      <c r="IF40" s="50"/>
      <c r="IG40" s="50"/>
      <c r="IH40" s="50"/>
      <c r="II40" s="50"/>
      <c r="IJ40" s="50"/>
      <c r="IK40" s="50"/>
      <c r="IL40" s="50"/>
      <c r="IM40" s="50"/>
      <c r="IN40" s="50"/>
      <c r="IO40" s="50"/>
      <c r="IP40" s="50"/>
      <c r="IQ40" s="50"/>
      <c r="IR40" s="50"/>
      <c r="IS40" s="50"/>
      <c r="IT40" s="50"/>
      <c r="IU40" s="50"/>
      <c r="IV40" s="50"/>
      <c r="IW40" s="50"/>
    </row>
    <row r="41" customFormat="false" ht="16.9" hidden="false" customHeight="true" outlineLevel="1" collapsed="false">
      <c r="A41" s="50"/>
      <c r="B41" s="37"/>
      <c r="C41" s="40"/>
      <c r="D41" s="38"/>
      <c r="E41" s="40"/>
      <c r="F41" s="39"/>
      <c r="G41" s="40"/>
      <c r="H41" s="41"/>
      <c r="I41" s="50"/>
      <c r="J41" s="44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50"/>
      <c r="BN41" s="50"/>
      <c r="BO41" s="50"/>
      <c r="BP41" s="50"/>
      <c r="BQ41" s="50"/>
      <c r="BR41" s="50"/>
      <c r="BS41" s="50"/>
      <c r="BT41" s="50"/>
      <c r="BU41" s="50"/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/>
      <c r="CI41" s="50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/>
      <c r="DG41" s="50"/>
      <c r="DH41" s="50"/>
      <c r="DI41" s="50"/>
      <c r="DJ41" s="50"/>
      <c r="DK41" s="50"/>
      <c r="DL41" s="50"/>
      <c r="DM41" s="50"/>
      <c r="DN41" s="50"/>
      <c r="DO41" s="50"/>
      <c r="DP41" s="50"/>
      <c r="DQ41" s="50"/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/>
      <c r="EE41" s="50"/>
      <c r="EF41" s="50"/>
      <c r="EG41" s="50"/>
      <c r="EH41" s="50"/>
      <c r="EI41" s="50"/>
      <c r="EJ41" s="50"/>
      <c r="EK41" s="50"/>
      <c r="EL41" s="50"/>
      <c r="EM41" s="50"/>
      <c r="EN41" s="50"/>
      <c r="EO41" s="50"/>
      <c r="EP41" s="50"/>
      <c r="EQ41" s="50"/>
      <c r="ER41" s="50"/>
      <c r="ES41" s="50"/>
      <c r="ET41" s="50"/>
      <c r="EU41" s="50"/>
      <c r="EV41" s="50"/>
      <c r="EW41" s="50"/>
      <c r="EX41" s="50"/>
      <c r="EY41" s="50"/>
      <c r="EZ41" s="50"/>
      <c r="FA41" s="50"/>
      <c r="FB41" s="50"/>
      <c r="FC41" s="50"/>
      <c r="FD41" s="50"/>
      <c r="FE41" s="50"/>
      <c r="FF41" s="50"/>
      <c r="FG41" s="50"/>
      <c r="FH41" s="50"/>
      <c r="FI41" s="50"/>
      <c r="FJ41" s="50"/>
      <c r="FK41" s="50"/>
      <c r="FL41" s="50"/>
      <c r="FM41" s="50"/>
      <c r="FN41" s="50"/>
      <c r="FO41" s="50"/>
      <c r="FP41" s="50"/>
      <c r="FQ41" s="50"/>
      <c r="FR41" s="50"/>
      <c r="FS41" s="50"/>
      <c r="FT41" s="50"/>
      <c r="FU41" s="50"/>
      <c r="FV41" s="50"/>
      <c r="FW41" s="50"/>
      <c r="FX41" s="50"/>
      <c r="FY41" s="50"/>
      <c r="FZ41" s="50"/>
      <c r="GA41" s="50"/>
      <c r="GB41" s="50"/>
      <c r="GC41" s="50"/>
      <c r="GD41" s="50"/>
      <c r="GE41" s="50"/>
      <c r="GF41" s="50"/>
      <c r="GG41" s="50"/>
      <c r="GH41" s="50"/>
      <c r="GI41" s="50"/>
      <c r="GJ41" s="50"/>
      <c r="GK41" s="50"/>
      <c r="GL41" s="50"/>
      <c r="GM41" s="50"/>
      <c r="GN41" s="50"/>
      <c r="GO41" s="50"/>
      <c r="GP41" s="50"/>
      <c r="GQ41" s="50"/>
      <c r="GR41" s="50"/>
      <c r="GS41" s="50"/>
      <c r="GT41" s="50"/>
      <c r="GU41" s="50"/>
      <c r="GV41" s="50"/>
      <c r="GW41" s="50"/>
      <c r="GX41" s="50"/>
      <c r="GY41" s="50"/>
      <c r="GZ41" s="50"/>
      <c r="HA41" s="50"/>
      <c r="HB41" s="50"/>
      <c r="HC41" s="50"/>
      <c r="HD41" s="50"/>
      <c r="HE41" s="50"/>
      <c r="HF41" s="50"/>
      <c r="HG41" s="50"/>
      <c r="HH41" s="50"/>
      <c r="HI41" s="50"/>
      <c r="HJ41" s="50"/>
      <c r="HK41" s="50"/>
      <c r="HL41" s="50"/>
      <c r="HM41" s="50"/>
      <c r="HN41" s="50"/>
      <c r="HO41" s="50"/>
      <c r="HP41" s="50"/>
      <c r="HQ41" s="50"/>
      <c r="HR41" s="50"/>
      <c r="HS41" s="50"/>
      <c r="HT41" s="50"/>
      <c r="HU41" s="50"/>
      <c r="HV41" s="50"/>
      <c r="HW41" s="50"/>
      <c r="HX41" s="50"/>
      <c r="HY41" s="50"/>
      <c r="HZ41" s="50"/>
      <c r="IA41" s="50"/>
      <c r="IB41" s="50"/>
      <c r="IC41" s="50"/>
      <c r="ID41" s="50"/>
      <c r="IE41" s="50"/>
      <c r="IF41" s="50"/>
      <c r="IG41" s="50"/>
      <c r="IH41" s="50"/>
      <c r="II41" s="50"/>
      <c r="IJ41" s="50"/>
      <c r="IK41" s="50"/>
      <c r="IL41" s="50"/>
      <c r="IM41" s="50"/>
      <c r="IN41" s="50"/>
      <c r="IO41" s="50"/>
      <c r="IP41" s="50"/>
      <c r="IQ41" s="50"/>
      <c r="IR41" s="50"/>
      <c r="IS41" s="50"/>
      <c r="IT41" s="50"/>
      <c r="IU41" s="50"/>
      <c r="IV41" s="50"/>
      <c r="IW41" s="50"/>
    </row>
    <row r="42" customFormat="false" ht="16.9" hidden="false" customHeight="true" outlineLevel="1" collapsed="false">
      <c r="A42" s="50"/>
      <c r="B42" s="37"/>
      <c r="C42" s="40"/>
      <c r="D42" s="38"/>
      <c r="E42" s="40"/>
      <c r="F42" s="39"/>
      <c r="G42" s="40"/>
      <c r="H42" s="41"/>
      <c r="I42" s="50"/>
      <c r="J42" s="44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  <c r="DZ42" s="50"/>
      <c r="EA42" s="50"/>
      <c r="EB42" s="50"/>
      <c r="EC42" s="50"/>
      <c r="ED42" s="50"/>
      <c r="EE42" s="50"/>
      <c r="EF42" s="50"/>
      <c r="EG42" s="50"/>
      <c r="EH42" s="50"/>
      <c r="EI42" s="50"/>
      <c r="EJ42" s="50"/>
      <c r="EK42" s="50"/>
      <c r="EL42" s="50"/>
      <c r="EM42" s="50"/>
      <c r="EN42" s="50"/>
      <c r="EO42" s="50"/>
      <c r="EP42" s="50"/>
      <c r="EQ42" s="50"/>
      <c r="ER42" s="50"/>
      <c r="ES42" s="50"/>
      <c r="ET42" s="50"/>
      <c r="EU42" s="50"/>
      <c r="EV42" s="50"/>
      <c r="EW42" s="50"/>
      <c r="EX42" s="50"/>
      <c r="EY42" s="50"/>
      <c r="EZ42" s="50"/>
      <c r="FA42" s="50"/>
      <c r="FB42" s="50"/>
      <c r="FC42" s="50"/>
      <c r="FD42" s="50"/>
      <c r="FE42" s="50"/>
      <c r="FF42" s="50"/>
      <c r="FG42" s="50"/>
      <c r="FH42" s="50"/>
      <c r="FI42" s="50"/>
      <c r="FJ42" s="50"/>
      <c r="FK42" s="50"/>
      <c r="FL42" s="50"/>
      <c r="FM42" s="50"/>
      <c r="FN42" s="50"/>
      <c r="FO42" s="50"/>
      <c r="FP42" s="50"/>
      <c r="FQ42" s="50"/>
      <c r="FR42" s="50"/>
      <c r="FS42" s="50"/>
      <c r="FT42" s="50"/>
      <c r="FU42" s="50"/>
      <c r="FV42" s="50"/>
      <c r="FW42" s="50"/>
      <c r="FX42" s="50"/>
      <c r="FY42" s="50"/>
      <c r="FZ42" s="50"/>
      <c r="GA42" s="50"/>
      <c r="GB42" s="50"/>
      <c r="GC42" s="50"/>
      <c r="GD42" s="50"/>
      <c r="GE42" s="50"/>
      <c r="GF42" s="50"/>
      <c r="GG42" s="50"/>
      <c r="GH42" s="50"/>
      <c r="GI42" s="50"/>
      <c r="GJ42" s="50"/>
      <c r="GK42" s="50"/>
      <c r="GL42" s="50"/>
      <c r="GM42" s="50"/>
      <c r="GN42" s="50"/>
      <c r="GO42" s="50"/>
      <c r="GP42" s="50"/>
      <c r="GQ42" s="50"/>
      <c r="GR42" s="50"/>
      <c r="GS42" s="50"/>
      <c r="GT42" s="50"/>
      <c r="GU42" s="50"/>
      <c r="GV42" s="50"/>
      <c r="GW42" s="50"/>
      <c r="GX42" s="50"/>
      <c r="GY42" s="50"/>
      <c r="GZ42" s="50"/>
      <c r="HA42" s="50"/>
      <c r="HB42" s="50"/>
      <c r="HC42" s="50"/>
      <c r="HD42" s="50"/>
      <c r="HE42" s="50"/>
      <c r="HF42" s="50"/>
      <c r="HG42" s="50"/>
      <c r="HH42" s="50"/>
      <c r="HI42" s="50"/>
      <c r="HJ42" s="50"/>
      <c r="HK42" s="50"/>
      <c r="HL42" s="50"/>
      <c r="HM42" s="50"/>
      <c r="HN42" s="50"/>
      <c r="HO42" s="50"/>
      <c r="HP42" s="50"/>
      <c r="HQ42" s="50"/>
      <c r="HR42" s="50"/>
      <c r="HS42" s="50"/>
      <c r="HT42" s="50"/>
      <c r="HU42" s="50"/>
      <c r="HV42" s="50"/>
      <c r="HW42" s="50"/>
      <c r="HX42" s="50"/>
      <c r="HY42" s="50"/>
      <c r="HZ42" s="50"/>
      <c r="IA42" s="50"/>
      <c r="IB42" s="50"/>
      <c r="IC42" s="50"/>
      <c r="ID42" s="50"/>
      <c r="IE42" s="50"/>
      <c r="IF42" s="50"/>
      <c r="IG42" s="50"/>
      <c r="IH42" s="50"/>
      <c r="II42" s="50"/>
      <c r="IJ42" s="50"/>
      <c r="IK42" s="50"/>
      <c r="IL42" s="50"/>
      <c r="IM42" s="50"/>
      <c r="IN42" s="50"/>
      <c r="IO42" s="50"/>
      <c r="IP42" s="50"/>
      <c r="IQ42" s="50"/>
      <c r="IR42" s="50"/>
      <c r="IS42" s="50"/>
      <c r="IT42" s="50"/>
      <c r="IU42" s="50"/>
      <c r="IV42" s="50"/>
      <c r="IW42" s="50"/>
    </row>
    <row r="43" customFormat="false" ht="16.9" hidden="false" customHeight="true" outlineLevel="1" collapsed="false">
      <c r="A43" s="50"/>
      <c r="B43" s="37"/>
      <c r="C43" s="40"/>
      <c r="D43" s="38"/>
      <c r="E43" s="40"/>
      <c r="F43" s="39"/>
      <c r="G43" s="40"/>
      <c r="H43" s="41"/>
      <c r="I43" s="50"/>
      <c r="J43" s="44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  <c r="BL43" s="50"/>
      <c r="BM43" s="50"/>
      <c r="BN43" s="50"/>
      <c r="BO43" s="50"/>
      <c r="BP43" s="50"/>
      <c r="BQ43" s="50"/>
      <c r="BR43" s="50"/>
      <c r="BS43" s="50"/>
      <c r="BT43" s="50"/>
      <c r="BU43" s="50"/>
      <c r="BV43" s="50"/>
      <c r="BW43" s="50"/>
      <c r="BX43" s="50"/>
      <c r="BY43" s="50"/>
      <c r="BZ43" s="50"/>
      <c r="CA43" s="50"/>
      <c r="CB43" s="50"/>
      <c r="CC43" s="50"/>
      <c r="CD43" s="50"/>
      <c r="CE43" s="50"/>
      <c r="CF43" s="50"/>
      <c r="CG43" s="50"/>
      <c r="CH43" s="50"/>
      <c r="CI43" s="50"/>
      <c r="CJ43" s="50"/>
      <c r="CK43" s="50"/>
      <c r="CL43" s="50"/>
      <c r="CM43" s="50"/>
      <c r="CN43" s="50"/>
      <c r="CO43" s="50"/>
      <c r="CP43" s="50"/>
      <c r="CQ43" s="50"/>
      <c r="CR43" s="50"/>
      <c r="CS43" s="50"/>
      <c r="CT43" s="50"/>
      <c r="CU43" s="50"/>
      <c r="CV43" s="50"/>
      <c r="CW43" s="50"/>
      <c r="CX43" s="50"/>
      <c r="CY43" s="50"/>
      <c r="CZ43" s="50"/>
      <c r="DA43" s="50"/>
      <c r="DB43" s="50"/>
      <c r="DC43" s="50"/>
      <c r="DD43" s="50"/>
      <c r="DE43" s="50"/>
      <c r="DF43" s="50"/>
      <c r="DG43" s="50"/>
      <c r="DH43" s="50"/>
      <c r="DI43" s="50"/>
      <c r="DJ43" s="50"/>
      <c r="DK43" s="50"/>
      <c r="DL43" s="50"/>
      <c r="DM43" s="50"/>
      <c r="DN43" s="50"/>
      <c r="DO43" s="50"/>
      <c r="DP43" s="50"/>
      <c r="DQ43" s="50"/>
      <c r="DR43" s="50"/>
      <c r="DS43" s="50"/>
      <c r="DT43" s="50"/>
      <c r="DU43" s="50"/>
      <c r="DV43" s="50"/>
      <c r="DW43" s="50"/>
      <c r="DX43" s="50"/>
      <c r="DY43" s="50"/>
      <c r="DZ43" s="50"/>
      <c r="EA43" s="50"/>
      <c r="EB43" s="50"/>
      <c r="EC43" s="50"/>
      <c r="ED43" s="50"/>
      <c r="EE43" s="50"/>
      <c r="EF43" s="50"/>
      <c r="EG43" s="50"/>
      <c r="EH43" s="50"/>
      <c r="EI43" s="50"/>
      <c r="EJ43" s="50"/>
      <c r="EK43" s="50"/>
      <c r="EL43" s="50"/>
      <c r="EM43" s="50"/>
      <c r="EN43" s="50"/>
      <c r="EO43" s="50"/>
      <c r="EP43" s="50"/>
      <c r="EQ43" s="50"/>
      <c r="ER43" s="50"/>
      <c r="ES43" s="50"/>
      <c r="ET43" s="50"/>
      <c r="EU43" s="50"/>
      <c r="EV43" s="50"/>
      <c r="EW43" s="50"/>
      <c r="EX43" s="50"/>
      <c r="EY43" s="50"/>
      <c r="EZ43" s="50"/>
      <c r="FA43" s="50"/>
      <c r="FB43" s="50"/>
      <c r="FC43" s="50"/>
      <c r="FD43" s="50"/>
      <c r="FE43" s="50"/>
      <c r="FF43" s="50"/>
      <c r="FG43" s="50"/>
      <c r="FH43" s="50"/>
      <c r="FI43" s="50"/>
      <c r="FJ43" s="50"/>
      <c r="FK43" s="50"/>
      <c r="FL43" s="50"/>
      <c r="FM43" s="50"/>
      <c r="FN43" s="50"/>
      <c r="FO43" s="50"/>
      <c r="FP43" s="50"/>
      <c r="FQ43" s="50"/>
      <c r="FR43" s="50"/>
      <c r="FS43" s="50"/>
      <c r="FT43" s="50"/>
      <c r="FU43" s="50"/>
      <c r="FV43" s="50"/>
      <c r="FW43" s="50"/>
      <c r="FX43" s="50"/>
      <c r="FY43" s="50"/>
      <c r="FZ43" s="50"/>
      <c r="GA43" s="50"/>
      <c r="GB43" s="50"/>
      <c r="GC43" s="50"/>
      <c r="GD43" s="50"/>
      <c r="GE43" s="50"/>
      <c r="GF43" s="50"/>
      <c r="GG43" s="50"/>
      <c r="GH43" s="50"/>
      <c r="GI43" s="50"/>
      <c r="GJ43" s="50"/>
      <c r="GK43" s="50"/>
      <c r="GL43" s="50"/>
      <c r="GM43" s="50"/>
      <c r="GN43" s="50"/>
      <c r="GO43" s="50"/>
      <c r="GP43" s="50"/>
      <c r="GQ43" s="50"/>
      <c r="GR43" s="50"/>
      <c r="GS43" s="50"/>
      <c r="GT43" s="50"/>
      <c r="GU43" s="50"/>
      <c r="GV43" s="50"/>
      <c r="GW43" s="50"/>
      <c r="GX43" s="50"/>
      <c r="GY43" s="50"/>
      <c r="GZ43" s="50"/>
      <c r="HA43" s="50"/>
      <c r="HB43" s="50"/>
      <c r="HC43" s="50"/>
      <c r="HD43" s="50"/>
      <c r="HE43" s="50"/>
      <c r="HF43" s="50"/>
      <c r="HG43" s="50"/>
      <c r="HH43" s="50"/>
      <c r="HI43" s="50"/>
      <c r="HJ43" s="50"/>
      <c r="HK43" s="50"/>
      <c r="HL43" s="50"/>
      <c r="HM43" s="50"/>
      <c r="HN43" s="50"/>
      <c r="HO43" s="50"/>
      <c r="HP43" s="50"/>
      <c r="HQ43" s="50"/>
      <c r="HR43" s="50"/>
      <c r="HS43" s="50"/>
      <c r="HT43" s="50"/>
      <c r="HU43" s="50"/>
      <c r="HV43" s="50"/>
      <c r="HW43" s="50"/>
      <c r="HX43" s="50"/>
      <c r="HY43" s="50"/>
      <c r="HZ43" s="50"/>
      <c r="IA43" s="50"/>
      <c r="IB43" s="50"/>
      <c r="IC43" s="50"/>
      <c r="ID43" s="50"/>
      <c r="IE43" s="50"/>
      <c r="IF43" s="50"/>
      <c r="IG43" s="50"/>
      <c r="IH43" s="50"/>
      <c r="II43" s="50"/>
      <c r="IJ43" s="50"/>
      <c r="IK43" s="50"/>
      <c r="IL43" s="50"/>
      <c r="IM43" s="50"/>
      <c r="IN43" s="50"/>
      <c r="IO43" s="50"/>
      <c r="IP43" s="50"/>
      <c r="IQ43" s="50"/>
      <c r="IR43" s="50"/>
      <c r="IS43" s="50"/>
      <c r="IT43" s="50"/>
      <c r="IU43" s="50"/>
      <c r="IV43" s="50"/>
      <c r="IW43" s="50"/>
    </row>
    <row r="44" customFormat="false" ht="16.9" hidden="false" customHeight="true" outlineLevel="1" collapsed="false">
      <c r="A44" s="50"/>
      <c r="B44" s="37"/>
      <c r="C44" s="40"/>
      <c r="D44" s="38"/>
      <c r="E44" s="40"/>
      <c r="F44" s="39"/>
      <c r="G44" s="40"/>
      <c r="H44" s="41"/>
      <c r="I44" s="50"/>
      <c r="J44" s="44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  <c r="BL44" s="50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/>
      <c r="CI44" s="50"/>
      <c r="CJ44" s="50"/>
      <c r="CK44" s="50"/>
      <c r="CL44" s="50"/>
      <c r="CM44" s="50"/>
      <c r="CN44" s="50"/>
      <c r="CO44" s="50"/>
      <c r="CP44" s="50"/>
      <c r="CQ44" s="50"/>
      <c r="CR44" s="50"/>
      <c r="CS44" s="50"/>
      <c r="CT44" s="50"/>
      <c r="CU44" s="50"/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/>
      <c r="DG44" s="50"/>
      <c r="DH44" s="50"/>
      <c r="DI44" s="50"/>
      <c r="DJ44" s="50"/>
      <c r="DK44" s="50"/>
      <c r="DL44" s="50"/>
      <c r="DM44" s="50"/>
      <c r="DN44" s="50"/>
      <c r="DO44" s="50"/>
      <c r="DP44" s="50"/>
      <c r="DQ44" s="50"/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/>
      <c r="EE44" s="50"/>
      <c r="EF44" s="50"/>
      <c r="EG44" s="50"/>
      <c r="EH44" s="50"/>
      <c r="EI44" s="50"/>
      <c r="EJ44" s="50"/>
      <c r="EK44" s="50"/>
      <c r="EL44" s="50"/>
      <c r="EM44" s="50"/>
      <c r="EN44" s="50"/>
      <c r="EO44" s="50"/>
      <c r="EP44" s="50"/>
      <c r="EQ44" s="50"/>
      <c r="ER44" s="50"/>
      <c r="ES44" s="50"/>
      <c r="ET44" s="50"/>
      <c r="EU44" s="50"/>
      <c r="EV44" s="50"/>
      <c r="EW44" s="50"/>
      <c r="EX44" s="50"/>
      <c r="EY44" s="50"/>
      <c r="EZ44" s="50"/>
      <c r="FA44" s="50"/>
      <c r="FB44" s="50"/>
      <c r="FC44" s="50"/>
      <c r="FD44" s="50"/>
      <c r="FE44" s="50"/>
      <c r="FF44" s="50"/>
      <c r="FG44" s="50"/>
      <c r="FH44" s="50"/>
      <c r="FI44" s="50"/>
      <c r="FJ44" s="50"/>
      <c r="FK44" s="50"/>
      <c r="FL44" s="50"/>
      <c r="FM44" s="50"/>
      <c r="FN44" s="50"/>
      <c r="FO44" s="50"/>
      <c r="FP44" s="50"/>
      <c r="FQ44" s="50"/>
      <c r="FR44" s="50"/>
      <c r="FS44" s="50"/>
      <c r="FT44" s="50"/>
      <c r="FU44" s="50"/>
      <c r="FV44" s="50"/>
      <c r="FW44" s="50"/>
      <c r="FX44" s="50"/>
      <c r="FY44" s="50"/>
      <c r="FZ44" s="50"/>
      <c r="GA44" s="50"/>
      <c r="GB44" s="50"/>
      <c r="GC44" s="50"/>
      <c r="GD44" s="50"/>
      <c r="GE44" s="50"/>
      <c r="GF44" s="50"/>
      <c r="GG44" s="50"/>
      <c r="GH44" s="50"/>
      <c r="GI44" s="50"/>
      <c r="GJ44" s="50"/>
      <c r="GK44" s="50"/>
      <c r="GL44" s="50"/>
      <c r="GM44" s="50"/>
      <c r="GN44" s="50"/>
      <c r="GO44" s="50"/>
      <c r="GP44" s="50"/>
      <c r="GQ44" s="50"/>
      <c r="GR44" s="50"/>
      <c r="GS44" s="50"/>
      <c r="GT44" s="50"/>
      <c r="GU44" s="50"/>
      <c r="GV44" s="50"/>
      <c r="GW44" s="50"/>
      <c r="GX44" s="50"/>
      <c r="GY44" s="50"/>
      <c r="GZ44" s="50"/>
      <c r="HA44" s="50"/>
      <c r="HB44" s="50"/>
      <c r="HC44" s="50"/>
      <c r="HD44" s="50"/>
      <c r="HE44" s="50"/>
      <c r="HF44" s="50"/>
      <c r="HG44" s="50"/>
      <c r="HH44" s="50"/>
      <c r="HI44" s="50"/>
      <c r="HJ44" s="50"/>
      <c r="HK44" s="50"/>
      <c r="HL44" s="50"/>
      <c r="HM44" s="50"/>
      <c r="HN44" s="50"/>
      <c r="HO44" s="50"/>
      <c r="HP44" s="50"/>
      <c r="HQ44" s="50"/>
      <c r="HR44" s="50"/>
      <c r="HS44" s="50"/>
      <c r="HT44" s="50"/>
      <c r="HU44" s="50"/>
      <c r="HV44" s="50"/>
      <c r="HW44" s="50"/>
      <c r="HX44" s="50"/>
      <c r="HY44" s="50"/>
      <c r="HZ44" s="50"/>
      <c r="IA44" s="50"/>
      <c r="IB44" s="50"/>
      <c r="IC44" s="50"/>
      <c r="ID44" s="50"/>
      <c r="IE44" s="50"/>
      <c r="IF44" s="50"/>
      <c r="IG44" s="50"/>
      <c r="IH44" s="50"/>
      <c r="II44" s="50"/>
      <c r="IJ44" s="50"/>
      <c r="IK44" s="50"/>
      <c r="IL44" s="50"/>
      <c r="IM44" s="50"/>
      <c r="IN44" s="50"/>
      <c r="IO44" s="50"/>
      <c r="IP44" s="50"/>
      <c r="IQ44" s="50"/>
      <c r="IR44" s="50"/>
      <c r="IS44" s="50"/>
      <c r="IT44" s="50"/>
      <c r="IU44" s="50"/>
      <c r="IV44" s="50"/>
      <c r="IW44" s="50"/>
    </row>
    <row r="45" customFormat="false" ht="16.9" hidden="false" customHeight="true" outlineLevel="1" collapsed="false">
      <c r="B45" s="52"/>
      <c r="C45" s="53"/>
      <c r="D45" s="54"/>
      <c r="E45" s="53"/>
      <c r="F45" s="55" t="s">
        <v>21</v>
      </c>
      <c r="G45" s="56" t="n">
        <f aca="false">SUM(G26:G44)</f>
        <v>20495</v>
      </c>
      <c r="H45" s="57"/>
      <c r="I45" s="56"/>
      <c r="J45" s="44" t="n">
        <f aca="false">SUM(J26:J44)</f>
        <v>256.1875</v>
      </c>
      <c r="K45" s="17" t="n">
        <f aca="false">+J45</f>
        <v>256.1875</v>
      </c>
    </row>
    <row r="46" customFormat="false" ht="16.9" hidden="false" customHeight="true" outlineLevel="0" collapsed="false">
      <c r="A46" s="58" t="s">
        <v>51</v>
      </c>
    </row>
    <row r="47" customFormat="false" ht="16.9" hidden="false" customHeight="true" outlineLevel="1" collapsed="false">
      <c r="B47" s="37" t="s">
        <v>34</v>
      </c>
      <c r="C47" s="38" t="s">
        <v>52</v>
      </c>
      <c r="D47" s="38" t="s">
        <v>50</v>
      </c>
      <c r="E47" s="38" t="n">
        <v>1010802838</v>
      </c>
      <c r="F47" s="39" t="s">
        <v>37</v>
      </c>
      <c r="G47" s="40" t="n">
        <v>963</v>
      </c>
      <c r="H47" s="41" t="n">
        <v>12.0375</v>
      </c>
      <c r="I47" s="56"/>
      <c r="J47" s="43" t="n">
        <f aca="false">+H47</f>
        <v>12.0375</v>
      </c>
    </row>
    <row r="48" customFormat="false" ht="12.75" hidden="false" customHeight="true" outlineLevel="1" collapsed="false">
      <c r="A48" s="0"/>
      <c r="B48" s="37" t="s">
        <v>38</v>
      </c>
      <c r="C48" s="38" t="s">
        <v>52</v>
      </c>
      <c r="D48" s="38" t="s">
        <v>50</v>
      </c>
      <c r="E48" s="38" t="n">
        <v>1010802838</v>
      </c>
      <c r="F48" s="39" t="s">
        <v>39</v>
      </c>
      <c r="G48" s="40" t="n">
        <v>1199</v>
      </c>
      <c r="H48" s="41" t="n">
        <v>14.9875</v>
      </c>
      <c r="I48" s="0"/>
      <c r="J48" s="0" t="n">
        <v>14.99</v>
      </c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</row>
    <row r="49" customFormat="false" ht="16.9" hidden="false" customHeight="true" outlineLevel="1" collapsed="false">
      <c r="A49" s="0"/>
      <c r="B49" s="37" t="s">
        <v>40</v>
      </c>
      <c r="C49" s="38" t="s">
        <v>52</v>
      </c>
      <c r="D49" s="38" t="s">
        <v>50</v>
      </c>
      <c r="E49" s="38" t="n">
        <v>1010802838</v>
      </c>
      <c r="F49" s="39" t="s">
        <v>42</v>
      </c>
      <c r="G49" s="40" t="n">
        <v>1097</v>
      </c>
      <c r="H49" s="41" t="n">
        <v>13.7125</v>
      </c>
      <c r="I49" s="41"/>
      <c r="J49" s="44" t="n">
        <v>13.71</v>
      </c>
    </row>
    <row r="50" customFormat="false" ht="16.9" hidden="false" customHeight="true" outlineLevel="1" collapsed="false">
      <c r="A50" s="0"/>
      <c r="B50" s="37" t="s">
        <v>40</v>
      </c>
      <c r="C50" s="38" t="s">
        <v>52</v>
      </c>
      <c r="D50" s="38" t="s">
        <v>50</v>
      </c>
      <c r="E50" s="38" t="n">
        <v>1010802838</v>
      </c>
      <c r="F50" s="39" t="s">
        <v>41</v>
      </c>
      <c r="G50" s="40" t="n">
        <v>700</v>
      </c>
      <c r="H50" s="41" t="n">
        <v>8.75</v>
      </c>
      <c r="I50" s="41"/>
      <c r="J50" s="44" t="n">
        <v>8.75</v>
      </c>
    </row>
    <row r="51" customFormat="false" ht="16.9" hidden="false" customHeight="true" outlineLevel="1" collapsed="false">
      <c r="A51" s="0"/>
      <c r="B51" s="37" t="s">
        <v>43</v>
      </c>
      <c r="C51" s="38" t="s">
        <v>52</v>
      </c>
      <c r="D51" s="38" t="s">
        <v>50</v>
      </c>
      <c r="E51" s="38" t="n">
        <v>1010802838</v>
      </c>
      <c r="F51" s="39" t="s">
        <v>44</v>
      </c>
      <c r="G51" s="40" t="n">
        <v>706</v>
      </c>
      <c r="H51" s="41" t="n">
        <v>8.825</v>
      </c>
      <c r="I51" s="47"/>
      <c r="J51" s="41" t="n">
        <v>8.825</v>
      </c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</row>
    <row r="52" customFormat="false" ht="16.9" hidden="false" customHeight="true" outlineLevel="1" collapsed="false">
      <c r="A52" s="0"/>
      <c r="B52" s="37" t="s">
        <v>45</v>
      </c>
      <c r="C52" s="38" t="s">
        <v>52</v>
      </c>
      <c r="D52" s="38" t="s">
        <v>50</v>
      </c>
      <c r="E52" s="38" t="n">
        <v>1010802838</v>
      </c>
      <c r="F52" s="39" t="s">
        <v>46</v>
      </c>
      <c r="G52" s="40" t="n">
        <v>677</v>
      </c>
      <c r="H52" s="41" t="n">
        <v>8.4625</v>
      </c>
      <c r="I52" s="48"/>
      <c r="J52" s="41" t="n">
        <v>8.4625</v>
      </c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8"/>
      <c r="CA52" s="48"/>
      <c r="CB52" s="48"/>
      <c r="CC52" s="48"/>
      <c r="CD52" s="48"/>
      <c r="CE52" s="48"/>
      <c r="CF52" s="48"/>
      <c r="CG52" s="48"/>
      <c r="CH52" s="48"/>
      <c r="CI52" s="48"/>
      <c r="CJ52" s="48"/>
      <c r="CK52" s="48"/>
      <c r="CL52" s="48"/>
      <c r="CM52" s="48"/>
      <c r="CN52" s="48"/>
      <c r="CO52" s="48"/>
      <c r="CP52" s="48"/>
      <c r="CQ52" s="48"/>
      <c r="CR52" s="48"/>
      <c r="CS52" s="48"/>
      <c r="CT52" s="48"/>
      <c r="CU52" s="48"/>
      <c r="CV52" s="48"/>
      <c r="CW52" s="48"/>
      <c r="CX52" s="48"/>
      <c r="CY52" s="48"/>
      <c r="CZ52" s="48"/>
      <c r="DA52" s="48"/>
      <c r="DB52" s="48"/>
      <c r="DC52" s="48"/>
      <c r="DD52" s="48"/>
      <c r="DE52" s="48"/>
      <c r="DF52" s="48"/>
      <c r="DG52" s="48"/>
      <c r="DH52" s="48"/>
      <c r="DI52" s="48"/>
      <c r="DJ52" s="48"/>
      <c r="DK52" s="48"/>
      <c r="DL52" s="48"/>
      <c r="DM52" s="48"/>
      <c r="DN52" s="48"/>
      <c r="DO52" s="48"/>
      <c r="DP52" s="48"/>
      <c r="DQ52" s="48"/>
      <c r="DR52" s="48"/>
      <c r="DS52" s="48"/>
      <c r="DT52" s="48"/>
      <c r="DU52" s="48"/>
      <c r="DV52" s="48"/>
      <c r="DW52" s="48"/>
      <c r="DX52" s="48"/>
      <c r="DY52" s="48"/>
      <c r="DZ52" s="48"/>
      <c r="EA52" s="48"/>
      <c r="EB52" s="48"/>
      <c r="EC52" s="48"/>
      <c r="ED52" s="48"/>
      <c r="EE52" s="48"/>
      <c r="EF52" s="48"/>
      <c r="EG52" s="48"/>
      <c r="EH52" s="48"/>
      <c r="EI52" s="48"/>
      <c r="EJ52" s="48"/>
      <c r="EK52" s="48"/>
      <c r="EL52" s="48"/>
      <c r="EM52" s="48"/>
      <c r="EN52" s="48"/>
      <c r="EO52" s="48"/>
      <c r="EP52" s="48"/>
      <c r="EQ52" s="48"/>
      <c r="ER52" s="48"/>
      <c r="ES52" s="48"/>
      <c r="ET52" s="48"/>
      <c r="EU52" s="48"/>
      <c r="EV52" s="48"/>
      <c r="EW52" s="48"/>
      <c r="EX52" s="48"/>
      <c r="EY52" s="48"/>
      <c r="EZ52" s="48"/>
      <c r="FA52" s="48"/>
      <c r="FB52" s="48"/>
      <c r="FC52" s="48"/>
      <c r="FD52" s="48"/>
      <c r="FE52" s="48"/>
      <c r="FF52" s="48"/>
      <c r="FG52" s="48"/>
      <c r="FH52" s="48"/>
      <c r="FI52" s="48"/>
      <c r="FJ52" s="48"/>
      <c r="FK52" s="48"/>
      <c r="FL52" s="48"/>
      <c r="FM52" s="48"/>
      <c r="FN52" s="48"/>
      <c r="FO52" s="48"/>
      <c r="FP52" s="48"/>
      <c r="FQ52" s="48"/>
      <c r="FR52" s="48"/>
      <c r="FS52" s="48"/>
      <c r="FT52" s="48"/>
      <c r="FU52" s="48"/>
      <c r="FV52" s="48"/>
      <c r="FW52" s="48"/>
      <c r="FX52" s="48"/>
      <c r="FY52" s="48"/>
      <c r="FZ52" s="48"/>
      <c r="GA52" s="48"/>
      <c r="GB52" s="48"/>
      <c r="GC52" s="48"/>
      <c r="GD52" s="48"/>
      <c r="GE52" s="48"/>
      <c r="GF52" s="48"/>
      <c r="GG52" s="48"/>
      <c r="GH52" s="48"/>
      <c r="GI52" s="48"/>
      <c r="GJ52" s="48"/>
      <c r="GK52" s="48"/>
      <c r="GL52" s="48"/>
      <c r="GM52" s="48"/>
      <c r="GN52" s="48"/>
      <c r="GO52" s="48"/>
      <c r="GP52" s="48"/>
      <c r="GQ52" s="48"/>
      <c r="GR52" s="48"/>
      <c r="GS52" s="48"/>
      <c r="GT52" s="48"/>
      <c r="GU52" s="48"/>
      <c r="GV52" s="48"/>
      <c r="GW52" s="48"/>
      <c r="GX52" s="48"/>
      <c r="GY52" s="48"/>
      <c r="GZ52" s="48"/>
      <c r="HA52" s="48"/>
      <c r="HB52" s="48"/>
      <c r="HC52" s="48"/>
      <c r="HD52" s="48"/>
      <c r="HE52" s="48"/>
      <c r="HF52" s="48"/>
      <c r="HG52" s="48"/>
      <c r="HH52" s="48"/>
      <c r="HI52" s="48"/>
      <c r="HJ52" s="48"/>
      <c r="HK52" s="48"/>
      <c r="HL52" s="48"/>
      <c r="HM52" s="48"/>
      <c r="HN52" s="48"/>
      <c r="HO52" s="48"/>
      <c r="HP52" s="48"/>
      <c r="HQ52" s="48"/>
      <c r="HR52" s="48"/>
      <c r="HS52" s="48"/>
      <c r="HT52" s="48"/>
      <c r="HU52" s="48"/>
      <c r="HV52" s="48"/>
      <c r="HW52" s="48"/>
      <c r="HX52" s="48"/>
      <c r="HY52" s="48"/>
      <c r="HZ52" s="48"/>
      <c r="IA52" s="48"/>
      <c r="IB52" s="48"/>
      <c r="IC52" s="48"/>
      <c r="ID52" s="48"/>
      <c r="IE52" s="48"/>
      <c r="IF52" s="48"/>
      <c r="IG52" s="48"/>
      <c r="IH52" s="48"/>
      <c r="II52" s="48"/>
      <c r="IJ52" s="48"/>
      <c r="IK52" s="48"/>
      <c r="IL52" s="48"/>
      <c r="IM52" s="48"/>
      <c r="IN52" s="48"/>
      <c r="IO52" s="48"/>
      <c r="IP52" s="48"/>
      <c r="IQ52" s="48"/>
      <c r="IR52" s="48"/>
      <c r="IS52" s="48"/>
      <c r="IT52" s="48"/>
      <c r="IU52" s="48"/>
      <c r="IV52" s="48"/>
      <c r="IW52" s="48"/>
    </row>
    <row r="53" customFormat="false" ht="16.9" hidden="false" customHeight="true" outlineLevel="1" collapsed="false">
      <c r="A53" s="0"/>
      <c r="B53" s="37" t="s">
        <v>45</v>
      </c>
      <c r="C53" s="38" t="s">
        <v>52</v>
      </c>
      <c r="D53" s="38" t="s">
        <v>50</v>
      </c>
      <c r="E53" s="38" t="n">
        <v>1010802838</v>
      </c>
      <c r="F53" s="39" t="s">
        <v>47</v>
      </c>
      <c r="G53" s="40" t="n">
        <v>496</v>
      </c>
      <c r="H53" s="41" t="n">
        <v>6.2</v>
      </c>
      <c r="I53" s="48"/>
      <c r="J53" s="41" t="n">
        <v>6.2</v>
      </c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8"/>
      <c r="CA53" s="48"/>
      <c r="CB53" s="48"/>
      <c r="CC53" s="48"/>
      <c r="CD53" s="48"/>
      <c r="CE53" s="48"/>
      <c r="CF53" s="48"/>
      <c r="CG53" s="48"/>
      <c r="CH53" s="48"/>
      <c r="CI53" s="48"/>
      <c r="CJ53" s="48"/>
      <c r="CK53" s="48"/>
      <c r="CL53" s="48"/>
      <c r="CM53" s="48"/>
      <c r="CN53" s="48"/>
      <c r="CO53" s="48"/>
      <c r="CP53" s="48"/>
      <c r="CQ53" s="48"/>
      <c r="CR53" s="48"/>
      <c r="CS53" s="48"/>
      <c r="CT53" s="48"/>
      <c r="CU53" s="48"/>
      <c r="CV53" s="48"/>
      <c r="CW53" s="48"/>
      <c r="CX53" s="48"/>
      <c r="CY53" s="48"/>
      <c r="CZ53" s="48"/>
      <c r="DA53" s="48"/>
      <c r="DB53" s="48"/>
      <c r="DC53" s="48"/>
      <c r="DD53" s="48"/>
      <c r="DE53" s="48"/>
      <c r="DF53" s="48"/>
      <c r="DG53" s="48"/>
      <c r="DH53" s="48"/>
      <c r="DI53" s="48"/>
      <c r="DJ53" s="48"/>
      <c r="DK53" s="48"/>
      <c r="DL53" s="48"/>
      <c r="DM53" s="48"/>
      <c r="DN53" s="48"/>
      <c r="DO53" s="48"/>
      <c r="DP53" s="48"/>
      <c r="DQ53" s="48"/>
      <c r="DR53" s="48"/>
      <c r="DS53" s="48"/>
      <c r="DT53" s="48"/>
      <c r="DU53" s="48"/>
      <c r="DV53" s="48"/>
      <c r="DW53" s="48"/>
      <c r="DX53" s="48"/>
      <c r="DY53" s="48"/>
      <c r="DZ53" s="48"/>
      <c r="EA53" s="48"/>
      <c r="EB53" s="48"/>
      <c r="EC53" s="48"/>
      <c r="ED53" s="48"/>
      <c r="EE53" s="48"/>
      <c r="EF53" s="48"/>
      <c r="EG53" s="48"/>
      <c r="EH53" s="48"/>
      <c r="EI53" s="48"/>
      <c r="EJ53" s="48"/>
      <c r="EK53" s="48"/>
      <c r="EL53" s="48"/>
      <c r="EM53" s="48"/>
      <c r="EN53" s="48"/>
      <c r="EO53" s="48"/>
      <c r="EP53" s="48"/>
      <c r="EQ53" s="48"/>
      <c r="ER53" s="48"/>
      <c r="ES53" s="48"/>
      <c r="ET53" s="48"/>
      <c r="EU53" s="48"/>
      <c r="EV53" s="48"/>
      <c r="EW53" s="48"/>
      <c r="EX53" s="48"/>
      <c r="EY53" s="48"/>
      <c r="EZ53" s="48"/>
      <c r="FA53" s="48"/>
      <c r="FB53" s="48"/>
      <c r="FC53" s="48"/>
      <c r="FD53" s="48"/>
      <c r="FE53" s="48"/>
      <c r="FF53" s="48"/>
      <c r="FG53" s="48"/>
      <c r="FH53" s="48"/>
      <c r="FI53" s="48"/>
      <c r="FJ53" s="48"/>
      <c r="FK53" s="48"/>
      <c r="FL53" s="48"/>
      <c r="FM53" s="48"/>
      <c r="FN53" s="48"/>
      <c r="FO53" s="48"/>
      <c r="FP53" s="48"/>
      <c r="FQ53" s="48"/>
      <c r="FR53" s="48"/>
      <c r="FS53" s="48"/>
      <c r="FT53" s="48"/>
      <c r="FU53" s="48"/>
      <c r="FV53" s="48"/>
      <c r="FW53" s="48"/>
      <c r="FX53" s="48"/>
      <c r="FY53" s="48"/>
      <c r="FZ53" s="48"/>
      <c r="GA53" s="48"/>
      <c r="GB53" s="48"/>
      <c r="GC53" s="48"/>
      <c r="GD53" s="48"/>
      <c r="GE53" s="48"/>
      <c r="GF53" s="48"/>
      <c r="GG53" s="48"/>
      <c r="GH53" s="48"/>
      <c r="GI53" s="48"/>
      <c r="GJ53" s="48"/>
      <c r="GK53" s="48"/>
      <c r="GL53" s="48"/>
      <c r="GM53" s="48"/>
      <c r="GN53" s="48"/>
      <c r="GO53" s="48"/>
      <c r="GP53" s="48"/>
      <c r="GQ53" s="48"/>
      <c r="GR53" s="48"/>
      <c r="GS53" s="48"/>
      <c r="GT53" s="48"/>
      <c r="GU53" s="48"/>
      <c r="GV53" s="48"/>
      <c r="GW53" s="48"/>
      <c r="GX53" s="48"/>
      <c r="GY53" s="48"/>
      <c r="GZ53" s="48"/>
      <c r="HA53" s="48"/>
      <c r="HB53" s="48"/>
      <c r="HC53" s="48"/>
      <c r="HD53" s="48"/>
      <c r="HE53" s="48"/>
      <c r="HF53" s="48"/>
      <c r="HG53" s="48"/>
      <c r="HH53" s="48"/>
      <c r="HI53" s="48"/>
      <c r="HJ53" s="48"/>
      <c r="HK53" s="48"/>
      <c r="HL53" s="48"/>
      <c r="HM53" s="48"/>
      <c r="HN53" s="48"/>
      <c r="HO53" s="48"/>
      <c r="HP53" s="48"/>
      <c r="HQ53" s="48"/>
      <c r="HR53" s="48"/>
      <c r="HS53" s="48"/>
      <c r="HT53" s="48"/>
      <c r="HU53" s="48"/>
      <c r="HV53" s="48"/>
      <c r="HW53" s="48"/>
      <c r="HX53" s="48"/>
      <c r="HY53" s="48"/>
      <c r="HZ53" s="48"/>
      <c r="IA53" s="48"/>
      <c r="IB53" s="48"/>
      <c r="IC53" s="48"/>
      <c r="ID53" s="48"/>
      <c r="IE53" s="48"/>
      <c r="IF53" s="48"/>
      <c r="IG53" s="48"/>
      <c r="IH53" s="48"/>
      <c r="II53" s="48"/>
      <c r="IJ53" s="48"/>
      <c r="IK53" s="48"/>
      <c r="IL53" s="48"/>
      <c r="IM53" s="48"/>
      <c r="IN53" s="48"/>
      <c r="IO53" s="48"/>
      <c r="IP53" s="48"/>
      <c r="IQ53" s="48"/>
      <c r="IR53" s="48"/>
      <c r="IS53" s="48"/>
      <c r="IT53" s="48"/>
      <c r="IU53" s="48"/>
      <c r="IV53" s="48"/>
      <c r="IW53" s="48"/>
    </row>
    <row r="54" customFormat="false" ht="16.9" hidden="false" customHeight="true" outlineLevel="1" collapsed="false">
      <c r="A54" s="49"/>
      <c r="B54" s="37"/>
      <c r="C54" s="40"/>
      <c r="D54" s="38"/>
      <c r="E54" s="40"/>
      <c r="F54" s="39"/>
      <c r="G54" s="40"/>
      <c r="H54" s="41"/>
      <c r="I54" s="49"/>
      <c r="J54" s="44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  <c r="HK54" s="49"/>
      <c r="HL54" s="49"/>
      <c r="HM54" s="49"/>
      <c r="HN54" s="49"/>
      <c r="HO54" s="49"/>
      <c r="HP54" s="49"/>
      <c r="HQ54" s="49"/>
      <c r="HR54" s="49"/>
      <c r="HS54" s="49"/>
      <c r="HT54" s="49"/>
      <c r="HU54" s="49"/>
      <c r="HV54" s="49"/>
      <c r="HW54" s="49"/>
      <c r="HX54" s="49"/>
      <c r="HY54" s="49"/>
      <c r="HZ54" s="49"/>
      <c r="IA54" s="49"/>
      <c r="IB54" s="49"/>
      <c r="IC54" s="49"/>
      <c r="ID54" s="49"/>
      <c r="IE54" s="49"/>
      <c r="IF54" s="49"/>
      <c r="IG54" s="49"/>
      <c r="IH54" s="49"/>
      <c r="II54" s="49"/>
      <c r="IJ54" s="49"/>
      <c r="IK54" s="49"/>
      <c r="IL54" s="49"/>
      <c r="IM54" s="49"/>
      <c r="IN54" s="49"/>
      <c r="IO54" s="49"/>
      <c r="IP54" s="49"/>
      <c r="IQ54" s="49"/>
      <c r="IR54" s="49"/>
      <c r="IS54" s="49"/>
      <c r="IT54" s="49"/>
      <c r="IU54" s="49"/>
      <c r="IV54" s="49"/>
      <c r="IW54" s="49"/>
    </row>
    <row r="55" customFormat="false" ht="16.9" hidden="false" customHeight="true" outlineLevel="1" collapsed="false">
      <c r="A55" s="50"/>
      <c r="B55" s="37"/>
      <c r="C55" s="40"/>
      <c r="D55" s="38"/>
      <c r="E55" s="40"/>
      <c r="F55" s="39"/>
      <c r="G55" s="40"/>
      <c r="H55" s="41"/>
      <c r="I55" s="50"/>
      <c r="J55" s="44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  <c r="BL55" s="50"/>
      <c r="BM55" s="50"/>
      <c r="BN55" s="50"/>
      <c r="BO55" s="50"/>
      <c r="BP55" s="50"/>
      <c r="BQ55" s="50"/>
      <c r="BR55" s="50"/>
      <c r="BS55" s="50"/>
      <c r="BT55" s="50"/>
      <c r="BU55" s="50"/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/>
      <c r="CI55" s="50"/>
      <c r="CJ55" s="50"/>
      <c r="CK55" s="50"/>
      <c r="CL55" s="50"/>
      <c r="CM55" s="50"/>
      <c r="CN55" s="50"/>
      <c r="CO55" s="50"/>
      <c r="CP55" s="50"/>
      <c r="CQ55" s="50"/>
      <c r="CR55" s="50"/>
      <c r="CS55" s="50"/>
      <c r="CT55" s="50"/>
      <c r="CU55" s="50"/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/>
      <c r="DG55" s="50"/>
      <c r="DH55" s="50"/>
      <c r="DI55" s="50"/>
      <c r="DJ55" s="50"/>
      <c r="DK55" s="50"/>
      <c r="DL55" s="50"/>
      <c r="DM55" s="50"/>
      <c r="DN55" s="50"/>
      <c r="DO55" s="50"/>
      <c r="DP55" s="50"/>
      <c r="DQ55" s="50"/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/>
      <c r="EE55" s="50"/>
      <c r="EF55" s="50"/>
      <c r="EG55" s="50"/>
      <c r="EH55" s="50"/>
      <c r="EI55" s="50"/>
      <c r="EJ55" s="50"/>
      <c r="EK55" s="50"/>
      <c r="EL55" s="50"/>
      <c r="EM55" s="50"/>
      <c r="EN55" s="50"/>
      <c r="EO55" s="50"/>
      <c r="EP55" s="50"/>
      <c r="EQ55" s="50"/>
      <c r="ER55" s="50"/>
      <c r="ES55" s="50"/>
      <c r="ET55" s="50"/>
      <c r="EU55" s="50"/>
      <c r="EV55" s="50"/>
      <c r="EW55" s="50"/>
      <c r="EX55" s="50"/>
      <c r="EY55" s="50"/>
      <c r="EZ55" s="50"/>
      <c r="FA55" s="50"/>
      <c r="FB55" s="50"/>
      <c r="FC55" s="50"/>
      <c r="FD55" s="50"/>
      <c r="FE55" s="50"/>
      <c r="FF55" s="50"/>
      <c r="FG55" s="50"/>
      <c r="FH55" s="50"/>
      <c r="FI55" s="50"/>
      <c r="FJ55" s="50"/>
      <c r="FK55" s="50"/>
      <c r="FL55" s="50"/>
      <c r="FM55" s="50"/>
      <c r="FN55" s="50"/>
      <c r="FO55" s="50"/>
      <c r="FP55" s="50"/>
      <c r="FQ55" s="50"/>
      <c r="FR55" s="50"/>
      <c r="FS55" s="50"/>
      <c r="FT55" s="50"/>
      <c r="FU55" s="50"/>
      <c r="FV55" s="50"/>
      <c r="FW55" s="50"/>
      <c r="FX55" s="50"/>
      <c r="FY55" s="50"/>
      <c r="FZ55" s="50"/>
      <c r="GA55" s="50"/>
      <c r="GB55" s="50"/>
      <c r="GC55" s="50"/>
      <c r="GD55" s="50"/>
      <c r="GE55" s="50"/>
      <c r="GF55" s="50"/>
      <c r="GG55" s="50"/>
      <c r="GH55" s="50"/>
      <c r="GI55" s="50"/>
      <c r="GJ55" s="50"/>
      <c r="GK55" s="50"/>
      <c r="GL55" s="50"/>
      <c r="GM55" s="50"/>
      <c r="GN55" s="50"/>
      <c r="GO55" s="50"/>
      <c r="GP55" s="50"/>
      <c r="GQ55" s="50"/>
      <c r="GR55" s="50"/>
      <c r="GS55" s="50"/>
      <c r="GT55" s="50"/>
      <c r="GU55" s="50"/>
      <c r="GV55" s="50"/>
      <c r="GW55" s="50"/>
      <c r="GX55" s="50"/>
      <c r="GY55" s="50"/>
      <c r="GZ55" s="50"/>
      <c r="HA55" s="50"/>
      <c r="HB55" s="50"/>
      <c r="HC55" s="50"/>
      <c r="HD55" s="50"/>
      <c r="HE55" s="50"/>
      <c r="HF55" s="50"/>
      <c r="HG55" s="50"/>
      <c r="HH55" s="50"/>
      <c r="HI55" s="50"/>
      <c r="HJ55" s="50"/>
      <c r="HK55" s="50"/>
      <c r="HL55" s="50"/>
      <c r="HM55" s="50"/>
      <c r="HN55" s="50"/>
      <c r="HO55" s="50"/>
      <c r="HP55" s="50"/>
      <c r="HQ55" s="50"/>
      <c r="HR55" s="50"/>
      <c r="HS55" s="50"/>
      <c r="HT55" s="50"/>
      <c r="HU55" s="50"/>
      <c r="HV55" s="50"/>
      <c r="HW55" s="50"/>
      <c r="HX55" s="50"/>
      <c r="HY55" s="50"/>
      <c r="HZ55" s="50"/>
      <c r="IA55" s="50"/>
      <c r="IB55" s="50"/>
      <c r="IC55" s="50"/>
      <c r="ID55" s="50"/>
      <c r="IE55" s="50"/>
      <c r="IF55" s="50"/>
      <c r="IG55" s="50"/>
      <c r="IH55" s="50"/>
      <c r="II55" s="50"/>
      <c r="IJ55" s="50"/>
      <c r="IK55" s="50"/>
      <c r="IL55" s="50"/>
      <c r="IM55" s="50"/>
      <c r="IN55" s="50"/>
      <c r="IO55" s="50"/>
      <c r="IP55" s="50"/>
      <c r="IQ55" s="50"/>
      <c r="IR55" s="50"/>
      <c r="IS55" s="50"/>
      <c r="IT55" s="50"/>
      <c r="IU55" s="50"/>
      <c r="IV55" s="50"/>
      <c r="IW55" s="50"/>
    </row>
    <row r="56" customFormat="false" ht="16.9" hidden="false" customHeight="true" outlineLevel="1" collapsed="false">
      <c r="A56" s="50"/>
      <c r="B56" s="37"/>
      <c r="C56" s="38"/>
      <c r="D56" s="38"/>
      <c r="E56" s="40"/>
      <c r="F56" s="39"/>
      <c r="G56" s="40"/>
      <c r="H56" s="41"/>
      <c r="I56" s="50"/>
      <c r="J56" s="44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50"/>
      <c r="BN56" s="50"/>
      <c r="BO56" s="50"/>
      <c r="BP56" s="50"/>
      <c r="BQ56" s="50"/>
      <c r="BR56" s="50"/>
      <c r="BS56" s="50"/>
      <c r="BT56" s="50"/>
      <c r="BU56" s="50"/>
      <c r="BV56" s="50"/>
      <c r="BW56" s="50"/>
      <c r="BX56" s="50"/>
      <c r="BY56" s="50"/>
      <c r="BZ56" s="50"/>
      <c r="CA56" s="50"/>
      <c r="CB56" s="50"/>
      <c r="CC56" s="50"/>
      <c r="CD56" s="50"/>
      <c r="CE56" s="50"/>
      <c r="CF56" s="50"/>
      <c r="CG56" s="50"/>
      <c r="CH56" s="50"/>
      <c r="CI56" s="50"/>
      <c r="CJ56" s="50"/>
      <c r="CK56" s="50"/>
      <c r="CL56" s="50"/>
      <c r="CM56" s="50"/>
      <c r="CN56" s="50"/>
      <c r="CO56" s="50"/>
      <c r="CP56" s="50"/>
      <c r="CQ56" s="50"/>
      <c r="CR56" s="50"/>
      <c r="CS56" s="50"/>
      <c r="CT56" s="50"/>
      <c r="CU56" s="50"/>
      <c r="CV56" s="50"/>
      <c r="CW56" s="50"/>
      <c r="CX56" s="50"/>
      <c r="CY56" s="50"/>
      <c r="CZ56" s="50"/>
      <c r="DA56" s="50"/>
      <c r="DB56" s="50"/>
      <c r="DC56" s="50"/>
      <c r="DD56" s="50"/>
      <c r="DE56" s="50"/>
      <c r="DF56" s="50"/>
      <c r="DG56" s="50"/>
      <c r="DH56" s="50"/>
      <c r="DI56" s="50"/>
      <c r="DJ56" s="50"/>
      <c r="DK56" s="50"/>
      <c r="DL56" s="50"/>
      <c r="DM56" s="50"/>
      <c r="DN56" s="50"/>
      <c r="DO56" s="50"/>
      <c r="DP56" s="50"/>
      <c r="DQ56" s="50"/>
      <c r="DR56" s="50"/>
      <c r="DS56" s="50"/>
      <c r="DT56" s="50"/>
      <c r="DU56" s="50"/>
      <c r="DV56" s="50"/>
      <c r="DW56" s="50"/>
      <c r="DX56" s="50"/>
      <c r="DY56" s="50"/>
      <c r="DZ56" s="50"/>
      <c r="EA56" s="50"/>
      <c r="EB56" s="50"/>
      <c r="EC56" s="50"/>
      <c r="ED56" s="50"/>
      <c r="EE56" s="50"/>
      <c r="EF56" s="50"/>
      <c r="EG56" s="50"/>
      <c r="EH56" s="50"/>
      <c r="EI56" s="50"/>
      <c r="EJ56" s="50"/>
      <c r="EK56" s="50"/>
      <c r="EL56" s="50"/>
      <c r="EM56" s="50"/>
      <c r="EN56" s="50"/>
      <c r="EO56" s="50"/>
      <c r="EP56" s="50"/>
      <c r="EQ56" s="50"/>
      <c r="ER56" s="50"/>
      <c r="ES56" s="50"/>
      <c r="ET56" s="50"/>
      <c r="EU56" s="50"/>
      <c r="EV56" s="50"/>
      <c r="EW56" s="50"/>
      <c r="EX56" s="50"/>
      <c r="EY56" s="50"/>
      <c r="EZ56" s="50"/>
      <c r="FA56" s="50"/>
      <c r="FB56" s="50"/>
      <c r="FC56" s="50"/>
      <c r="FD56" s="50"/>
      <c r="FE56" s="50"/>
      <c r="FF56" s="50"/>
      <c r="FG56" s="50"/>
      <c r="FH56" s="50"/>
      <c r="FI56" s="50"/>
      <c r="FJ56" s="50"/>
      <c r="FK56" s="50"/>
      <c r="FL56" s="50"/>
      <c r="FM56" s="50"/>
      <c r="FN56" s="50"/>
      <c r="FO56" s="50"/>
      <c r="FP56" s="50"/>
      <c r="FQ56" s="50"/>
      <c r="FR56" s="50"/>
      <c r="FS56" s="50"/>
      <c r="FT56" s="50"/>
      <c r="FU56" s="50"/>
      <c r="FV56" s="50"/>
      <c r="FW56" s="50"/>
      <c r="FX56" s="50"/>
      <c r="FY56" s="50"/>
      <c r="FZ56" s="50"/>
      <c r="GA56" s="50"/>
      <c r="GB56" s="50"/>
      <c r="GC56" s="50"/>
      <c r="GD56" s="50"/>
      <c r="GE56" s="50"/>
      <c r="GF56" s="50"/>
      <c r="GG56" s="50"/>
      <c r="GH56" s="50"/>
      <c r="GI56" s="50"/>
      <c r="GJ56" s="50"/>
      <c r="GK56" s="50"/>
      <c r="GL56" s="50"/>
      <c r="GM56" s="50"/>
      <c r="GN56" s="50"/>
      <c r="GO56" s="50"/>
      <c r="GP56" s="50"/>
      <c r="GQ56" s="50"/>
      <c r="GR56" s="50"/>
      <c r="GS56" s="50"/>
      <c r="GT56" s="50"/>
      <c r="GU56" s="50"/>
      <c r="GV56" s="50"/>
      <c r="GW56" s="50"/>
      <c r="GX56" s="50"/>
      <c r="GY56" s="50"/>
      <c r="GZ56" s="50"/>
      <c r="HA56" s="50"/>
      <c r="HB56" s="50"/>
      <c r="HC56" s="50"/>
      <c r="HD56" s="50"/>
      <c r="HE56" s="50"/>
      <c r="HF56" s="50"/>
      <c r="HG56" s="50"/>
      <c r="HH56" s="50"/>
      <c r="HI56" s="50"/>
      <c r="HJ56" s="50"/>
      <c r="HK56" s="50"/>
      <c r="HL56" s="50"/>
      <c r="HM56" s="50"/>
      <c r="HN56" s="50"/>
      <c r="HO56" s="50"/>
      <c r="HP56" s="50"/>
      <c r="HQ56" s="50"/>
      <c r="HR56" s="50"/>
      <c r="HS56" s="50"/>
      <c r="HT56" s="50"/>
      <c r="HU56" s="50"/>
      <c r="HV56" s="50"/>
      <c r="HW56" s="50"/>
      <c r="HX56" s="50"/>
      <c r="HY56" s="50"/>
      <c r="HZ56" s="50"/>
      <c r="IA56" s="50"/>
      <c r="IB56" s="50"/>
      <c r="IC56" s="50"/>
      <c r="ID56" s="50"/>
      <c r="IE56" s="50"/>
      <c r="IF56" s="50"/>
      <c r="IG56" s="50"/>
      <c r="IH56" s="50"/>
      <c r="II56" s="50"/>
      <c r="IJ56" s="50"/>
      <c r="IK56" s="50"/>
      <c r="IL56" s="50"/>
      <c r="IM56" s="50"/>
      <c r="IN56" s="50"/>
      <c r="IO56" s="50"/>
      <c r="IP56" s="50"/>
      <c r="IQ56" s="50"/>
      <c r="IR56" s="50"/>
      <c r="IS56" s="50"/>
      <c r="IT56" s="50"/>
      <c r="IU56" s="50"/>
      <c r="IV56" s="50"/>
      <c r="IW56" s="50"/>
    </row>
    <row r="57" customFormat="false" ht="16.9" hidden="false" customHeight="true" outlineLevel="1" collapsed="false">
      <c r="A57" s="51"/>
      <c r="B57" s="37"/>
      <c r="C57" s="38"/>
      <c r="D57" s="38"/>
      <c r="E57" s="40"/>
      <c r="F57" s="39"/>
      <c r="G57" s="40"/>
      <c r="H57" s="41"/>
      <c r="I57" s="51"/>
      <c r="J57" s="44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  <c r="EW57" s="51"/>
      <c r="EX57" s="51"/>
      <c r="EY57" s="51"/>
      <c r="EZ57" s="51"/>
      <c r="FA57" s="51"/>
      <c r="FB57" s="51"/>
      <c r="FC57" s="51"/>
      <c r="FD57" s="51"/>
      <c r="FE57" s="51"/>
      <c r="FF57" s="51"/>
      <c r="FG57" s="51"/>
      <c r="FH57" s="51"/>
      <c r="FI57" s="51"/>
      <c r="FJ57" s="51"/>
      <c r="FK57" s="51"/>
      <c r="FL57" s="51"/>
      <c r="FM57" s="51"/>
      <c r="FN57" s="51"/>
      <c r="FO57" s="51"/>
      <c r="FP57" s="51"/>
      <c r="FQ57" s="51"/>
      <c r="FR57" s="51"/>
      <c r="FS57" s="51"/>
      <c r="FT57" s="51"/>
      <c r="FU57" s="51"/>
      <c r="FV57" s="51"/>
      <c r="FW57" s="51"/>
      <c r="FX57" s="51"/>
      <c r="FY57" s="51"/>
      <c r="FZ57" s="51"/>
      <c r="GA57" s="51"/>
      <c r="GB57" s="51"/>
      <c r="GC57" s="51"/>
      <c r="GD57" s="51"/>
      <c r="GE57" s="51"/>
      <c r="GF57" s="51"/>
      <c r="GG57" s="51"/>
      <c r="GH57" s="51"/>
      <c r="GI57" s="51"/>
      <c r="GJ57" s="51"/>
      <c r="GK57" s="51"/>
      <c r="GL57" s="51"/>
      <c r="GM57" s="51"/>
      <c r="GN57" s="51"/>
      <c r="GO57" s="51"/>
      <c r="GP57" s="51"/>
      <c r="GQ57" s="51"/>
      <c r="GR57" s="51"/>
      <c r="GS57" s="51"/>
      <c r="GT57" s="51"/>
      <c r="GU57" s="51"/>
      <c r="GV57" s="51"/>
      <c r="GW57" s="51"/>
      <c r="GX57" s="51"/>
      <c r="GY57" s="51"/>
      <c r="GZ57" s="51"/>
      <c r="HA57" s="51"/>
      <c r="HB57" s="51"/>
      <c r="HC57" s="51"/>
      <c r="HD57" s="51"/>
      <c r="HE57" s="51"/>
      <c r="HF57" s="51"/>
      <c r="HG57" s="51"/>
      <c r="HH57" s="51"/>
      <c r="HI57" s="51"/>
      <c r="HJ57" s="51"/>
      <c r="HK57" s="51"/>
      <c r="HL57" s="51"/>
      <c r="HM57" s="51"/>
      <c r="HN57" s="51"/>
      <c r="HO57" s="51"/>
      <c r="HP57" s="51"/>
      <c r="HQ57" s="51"/>
      <c r="HR57" s="51"/>
      <c r="HS57" s="51"/>
      <c r="HT57" s="51"/>
      <c r="HU57" s="51"/>
      <c r="HV57" s="51"/>
      <c r="HW57" s="51"/>
      <c r="HX57" s="51"/>
      <c r="HY57" s="51"/>
      <c r="HZ57" s="51"/>
      <c r="IA57" s="51"/>
      <c r="IB57" s="51"/>
      <c r="IC57" s="51"/>
      <c r="ID57" s="51"/>
      <c r="IE57" s="51"/>
      <c r="IF57" s="51"/>
      <c r="IG57" s="51"/>
      <c r="IH57" s="51"/>
      <c r="II57" s="51"/>
      <c r="IJ57" s="51"/>
      <c r="IK57" s="51"/>
      <c r="IL57" s="51"/>
      <c r="IM57" s="51"/>
      <c r="IN57" s="51"/>
      <c r="IO57" s="51"/>
      <c r="IP57" s="51"/>
      <c r="IQ57" s="51"/>
      <c r="IR57" s="51"/>
      <c r="IS57" s="51"/>
      <c r="IT57" s="51"/>
      <c r="IU57" s="51"/>
      <c r="IV57" s="51"/>
      <c r="IW57" s="51"/>
    </row>
    <row r="58" customFormat="false" ht="16.9" hidden="false" customHeight="true" outlineLevel="1" collapsed="false">
      <c r="A58" s="0"/>
      <c r="B58" s="37"/>
      <c r="C58" s="38"/>
      <c r="D58" s="38"/>
      <c r="E58" s="40"/>
      <c r="F58" s="39"/>
      <c r="G58" s="40"/>
      <c r="H58" s="41"/>
      <c r="I58" s="0"/>
      <c r="J58" s="44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</row>
    <row r="59" customFormat="false" ht="16.9" hidden="false" customHeight="true" outlineLevel="1" collapsed="false">
      <c r="A59" s="0"/>
      <c r="B59" s="37"/>
      <c r="C59" s="38"/>
      <c r="D59" s="38"/>
      <c r="E59" s="38"/>
      <c r="F59" s="39"/>
      <c r="G59" s="40"/>
      <c r="H59" s="41"/>
      <c r="I59" s="0"/>
      <c r="J59" s="44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</row>
    <row r="60" customFormat="false" ht="16.9" hidden="false" customHeight="true" outlineLevel="1" collapsed="false">
      <c r="A60" s="50"/>
      <c r="B60" s="37"/>
      <c r="C60" s="40"/>
      <c r="D60" s="38"/>
      <c r="E60" s="40"/>
      <c r="F60" s="39"/>
      <c r="G60" s="40"/>
      <c r="H60" s="41"/>
      <c r="I60" s="50"/>
      <c r="J60" s="44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50"/>
      <c r="BN60" s="50"/>
      <c r="BO60" s="50"/>
      <c r="BP60" s="50"/>
      <c r="BQ60" s="50"/>
      <c r="BR60" s="50"/>
      <c r="BS60" s="50"/>
      <c r="BT60" s="50"/>
      <c r="BU60" s="50"/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  <c r="EN60" s="50"/>
      <c r="EO60" s="50"/>
      <c r="EP60" s="50"/>
      <c r="EQ60" s="50"/>
      <c r="ER60" s="50"/>
      <c r="ES60" s="50"/>
      <c r="ET60" s="50"/>
      <c r="EU60" s="50"/>
      <c r="EV60" s="50"/>
      <c r="EW60" s="50"/>
      <c r="EX60" s="50"/>
      <c r="EY60" s="50"/>
      <c r="EZ60" s="50"/>
      <c r="FA60" s="50"/>
      <c r="FB60" s="50"/>
      <c r="FC60" s="50"/>
      <c r="FD60" s="50"/>
      <c r="FE60" s="50"/>
      <c r="FF60" s="50"/>
      <c r="FG60" s="50"/>
      <c r="FH60" s="50"/>
      <c r="FI60" s="50"/>
      <c r="FJ60" s="50"/>
      <c r="FK60" s="50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0"/>
      <c r="GJ60" s="50"/>
      <c r="GK60" s="50"/>
      <c r="GL60" s="50"/>
      <c r="GM60" s="50"/>
      <c r="GN60" s="50"/>
      <c r="GO60" s="50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0"/>
      <c r="HB60" s="50"/>
      <c r="HC60" s="50"/>
      <c r="HD60" s="50"/>
      <c r="HE60" s="50"/>
      <c r="HF60" s="50"/>
      <c r="HG60" s="50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0"/>
      <c r="IF60" s="50"/>
      <c r="IG60" s="50"/>
      <c r="IH60" s="50"/>
      <c r="II60" s="50"/>
      <c r="IJ60" s="50"/>
      <c r="IK60" s="50"/>
      <c r="IL60" s="50"/>
      <c r="IM60" s="50"/>
      <c r="IN60" s="50"/>
      <c r="IO60" s="50"/>
      <c r="IP60" s="50"/>
      <c r="IQ60" s="50"/>
      <c r="IR60" s="50"/>
      <c r="IS60" s="50"/>
      <c r="IT60" s="50"/>
      <c r="IU60" s="50"/>
      <c r="IV60" s="50"/>
      <c r="IW60" s="50"/>
    </row>
    <row r="61" customFormat="false" ht="16.9" hidden="false" customHeight="true" outlineLevel="1" collapsed="false">
      <c r="A61" s="50"/>
      <c r="B61" s="37"/>
      <c r="C61" s="40"/>
      <c r="D61" s="38"/>
      <c r="E61" s="40"/>
      <c r="F61" s="39"/>
      <c r="G61" s="40"/>
      <c r="H61" s="41"/>
      <c r="I61" s="50"/>
      <c r="J61" s="44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0"/>
      <c r="BK61" s="50"/>
      <c r="BL61" s="50"/>
      <c r="BM61" s="50"/>
      <c r="BN61" s="50"/>
      <c r="BO61" s="50"/>
      <c r="BP61" s="50"/>
      <c r="BQ61" s="50"/>
      <c r="BR61" s="50"/>
      <c r="BS61" s="50"/>
      <c r="BT61" s="50"/>
      <c r="BU61" s="50"/>
      <c r="BV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  <c r="EN61" s="50"/>
      <c r="EO61" s="50"/>
      <c r="EP61" s="50"/>
      <c r="EQ61" s="50"/>
      <c r="ER61" s="50"/>
      <c r="ES61" s="50"/>
      <c r="ET61" s="50"/>
      <c r="EU61" s="50"/>
      <c r="EV61" s="50"/>
      <c r="EW61" s="50"/>
      <c r="EX61" s="50"/>
      <c r="EY61" s="50"/>
      <c r="EZ61" s="50"/>
      <c r="FA61" s="50"/>
      <c r="FB61" s="50"/>
      <c r="FC61" s="50"/>
      <c r="FD61" s="50"/>
      <c r="FE61" s="50"/>
      <c r="FF61" s="50"/>
      <c r="FG61" s="50"/>
      <c r="FH61" s="50"/>
      <c r="FI61" s="50"/>
      <c r="FJ61" s="50"/>
      <c r="FK61" s="50"/>
      <c r="FL61" s="50"/>
      <c r="FM61" s="50"/>
      <c r="FN61" s="50"/>
      <c r="FO61" s="50"/>
      <c r="FP61" s="50"/>
      <c r="FQ61" s="50"/>
      <c r="FR61" s="50"/>
      <c r="FS61" s="50"/>
      <c r="FT61" s="50"/>
      <c r="FU61" s="50"/>
      <c r="FV61" s="50"/>
      <c r="FW61" s="50"/>
      <c r="FX61" s="50"/>
      <c r="FY61" s="50"/>
      <c r="FZ61" s="50"/>
      <c r="GA61" s="50"/>
      <c r="GB61" s="50"/>
      <c r="GC61" s="50"/>
      <c r="GD61" s="50"/>
      <c r="GE61" s="50"/>
      <c r="GF61" s="50"/>
      <c r="GG61" s="50"/>
      <c r="GH61" s="50"/>
      <c r="GI61" s="50"/>
      <c r="GJ61" s="50"/>
      <c r="GK61" s="50"/>
      <c r="GL61" s="50"/>
      <c r="GM61" s="50"/>
      <c r="GN61" s="50"/>
      <c r="GO61" s="50"/>
      <c r="GP61" s="50"/>
      <c r="GQ61" s="50"/>
      <c r="GR61" s="50"/>
      <c r="GS61" s="50"/>
      <c r="GT61" s="50"/>
      <c r="GU61" s="50"/>
      <c r="GV61" s="50"/>
      <c r="GW61" s="50"/>
      <c r="GX61" s="50"/>
      <c r="GY61" s="50"/>
      <c r="GZ61" s="50"/>
      <c r="HA61" s="50"/>
      <c r="HB61" s="50"/>
      <c r="HC61" s="50"/>
      <c r="HD61" s="50"/>
      <c r="HE61" s="50"/>
      <c r="HF61" s="50"/>
      <c r="HG61" s="50"/>
      <c r="HH61" s="50"/>
      <c r="HI61" s="50"/>
      <c r="HJ61" s="50"/>
      <c r="HK61" s="50"/>
      <c r="HL61" s="50"/>
      <c r="HM61" s="50"/>
      <c r="HN61" s="50"/>
      <c r="HO61" s="50"/>
      <c r="HP61" s="50"/>
      <c r="HQ61" s="50"/>
      <c r="HR61" s="50"/>
      <c r="HS61" s="50"/>
      <c r="HT61" s="50"/>
      <c r="HU61" s="50"/>
      <c r="HV61" s="50"/>
      <c r="HW61" s="50"/>
      <c r="HX61" s="50"/>
      <c r="HY61" s="50"/>
      <c r="HZ61" s="50"/>
      <c r="IA61" s="50"/>
      <c r="IB61" s="50"/>
      <c r="IC61" s="50"/>
      <c r="ID61" s="50"/>
      <c r="IE61" s="50"/>
      <c r="IF61" s="50"/>
      <c r="IG61" s="50"/>
      <c r="IH61" s="50"/>
      <c r="II61" s="50"/>
      <c r="IJ61" s="50"/>
      <c r="IK61" s="50"/>
      <c r="IL61" s="50"/>
      <c r="IM61" s="50"/>
      <c r="IN61" s="50"/>
      <c r="IO61" s="50"/>
      <c r="IP61" s="50"/>
      <c r="IQ61" s="50"/>
      <c r="IR61" s="50"/>
      <c r="IS61" s="50"/>
      <c r="IT61" s="50"/>
      <c r="IU61" s="50"/>
      <c r="IV61" s="50"/>
      <c r="IW61" s="50"/>
    </row>
    <row r="62" customFormat="false" ht="16.9" hidden="false" customHeight="true" outlineLevel="1" collapsed="false">
      <c r="A62" s="50"/>
      <c r="B62" s="37"/>
      <c r="C62" s="40"/>
      <c r="D62" s="38"/>
      <c r="E62" s="40"/>
      <c r="F62" s="39"/>
      <c r="G62" s="40"/>
      <c r="H62" s="41"/>
      <c r="I62" s="50"/>
      <c r="J62" s="44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50"/>
      <c r="BN62" s="50"/>
      <c r="BO62" s="50"/>
      <c r="BP62" s="50"/>
      <c r="BQ62" s="50"/>
      <c r="BR62" s="50"/>
      <c r="BS62" s="50"/>
      <c r="BT62" s="50"/>
      <c r="BU62" s="50"/>
      <c r="BV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  <c r="EN62" s="50"/>
      <c r="EO62" s="50"/>
      <c r="EP62" s="50"/>
      <c r="EQ62" s="50"/>
      <c r="ER62" s="50"/>
      <c r="ES62" s="50"/>
      <c r="ET62" s="50"/>
      <c r="EU62" s="50"/>
      <c r="EV62" s="50"/>
      <c r="EW62" s="50"/>
      <c r="EX62" s="50"/>
      <c r="EY62" s="50"/>
      <c r="EZ62" s="50"/>
      <c r="FA62" s="50"/>
      <c r="FB62" s="50"/>
      <c r="FC62" s="50"/>
      <c r="FD62" s="50"/>
      <c r="FE62" s="50"/>
      <c r="FF62" s="50"/>
      <c r="FG62" s="50"/>
      <c r="FH62" s="50"/>
      <c r="FI62" s="50"/>
      <c r="FJ62" s="50"/>
      <c r="FK62" s="50"/>
      <c r="FL62" s="50"/>
      <c r="FM62" s="50"/>
      <c r="FN62" s="50"/>
      <c r="FO62" s="50"/>
      <c r="FP62" s="50"/>
      <c r="FQ62" s="50"/>
      <c r="FR62" s="50"/>
      <c r="FS62" s="50"/>
      <c r="FT62" s="50"/>
      <c r="FU62" s="50"/>
      <c r="FV62" s="50"/>
      <c r="FW62" s="50"/>
      <c r="FX62" s="50"/>
      <c r="FY62" s="50"/>
      <c r="FZ62" s="50"/>
      <c r="GA62" s="50"/>
      <c r="GB62" s="50"/>
      <c r="GC62" s="50"/>
      <c r="GD62" s="50"/>
      <c r="GE62" s="50"/>
      <c r="GF62" s="50"/>
      <c r="GG62" s="50"/>
      <c r="GH62" s="50"/>
      <c r="GI62" s="50"/>
      <c r="GJ62" s="50"/>
      <c r="GK62" s="50"/>
      <c r="GL62" s="50"/>
      <c r="GM62" s="50"/>
      <c r="GN62" s="50"/>
      <c r="GO62" s="50"/>
      <c r="GP62" s="50"/>
      <c r="GQ62" s="50"/>
      <c r="GR62" s="50"/>
      <c r="GS62" s="50"/>
      <c r="GT62" s="50"/>
      <c r="GU62" s="50"/>
      <c r="GV62" s="50"/>
      <c r="GW62" s="50"/>
      <c r="GX62" s="50"/>
      <c r="GY62" s="50"/>
      <c r="GZ62" s="50"/>
      <c r="HA62" s="50"/>
      <c r="HB62" s="50"/>
      <c r="HC62" s="50"/>
      <c r="HD62" s="50"/>
      <c r="HE62" s="50"/>
      <c r="HF62" s="50"/>
      <c r="HG62" s="50"/>
      <c r="HH62" s="50"/>
      <c r="HI62" s="50"/>
      <c r="HJ62" s="50"/>
      <c r="HK62" s="50"/>
      <c r="HL62" s="50"/>
      <c r="HM62" s="50"/>
      <c r="HN62" s="50"/>
      <c r="HO62" s="50"/>
      <c r="HP62" s="50"/>
      <c r="HQ62" s="50"/>
      <c r="HR62" s="50"/>
      <c r="HS62" s="50"/>
      <c r="HT62" s="50"/>
      <c r="HU62" s="50"/>
      <c r="HV62" s="50"/>
      <c r="HW62" s="50"/>
      <c r="HX62" s="50"/>
      <c r="HY62" s="50"/>
      <c r="HZ62" s="50"/>
      <c r="IA62" s="50"/>
      <c r="IB62" s="50"/>
      <c r="IC62" s="50"/>
      <c r="ID62" s="50"/>
      <c r="IE62" s="50"/>
      <c r="IF62" s="50"/>
      <c r="IG62" s="50"/>
      <c r="IH62" s="50"/>
      <c r="II62" s="50"/>
      <c r="IJ62" s="50"/>
      <c r="IK62" s="50"/>
      <c r="IL62" s="50"/>
      <c r="IM62" s="50"/>
      <c r="IN62" s="50"/>
      <c r="IO62" s="50"/>
      <c r="IP62" s="50"/>
      <c r="IQ62" s="50"/>
      <c r="IR62" s="50"/>
      <c r="IS62" s="50"/>
      <c r="IT62" s="50"/>
      <c r="IU62" s="50"/>
      <c r="IV62" s="50"/>
      <c r="IW62" s="50"/>
    </row>
    <row r="63" customFormat="false" ht="16.9" hidden="false" customHeight="true" outlineLevel="1" collapsed="false">
      <c r="B63" s="52"/>
      <c r="C63" s="53"/>
      <c r="D63" s="54"/>
      <c r="E63" s="53"/>
      <c r="F63" s="55" t="s">
        <v>21</v>
      </c>
      <c r="G63" s="56" t="n">
        <f aca="false">SUM(G47:G62)</f>
        <v>5838</v>
      </c>
      <c r="H63" s="57"/>
      <c r="I63" s="56"/>
      <c r="J63" s="44" t="n">
        <f aca="false">SUM(J47:J62)</f>
        <v>72.975</v>
      </c>
      <c r="K63" s="17" t="n">
        <f aca="false">+J63</f>
        <v>72.975</v>
      </c>
    </row>
    <row r="64" customFormat="false" ht="16.9" hidden="false" customHeight="true" outlineLevel="0" collapsed="false">
      <c r="A64" s="58" t="s">
        <v>53</v>
      </c>
    </row>
    <row r="65" customFormat="false" ht="16.9" hidden="false" customHeight="true" outlineLevel="0" collapsed="false">
      <c r="J65" s="44"/>
    </row>
    <row r="66" customFormat="false" ht="16.9" hidden="false" customHeight="true" outlineLevel="1" collapsed="false">
      <c r="B66" s="52"/>
      <c r="C66" s="53"/>
      <c r="D66" s="54"/>
      <c r="E66" s="53"/>
      <c r="F66" s="55"/>
      <c r="G66" s="56"/>
      <c r="H66" s="57"/>
      <c r="I66" s="56"/>
      <c r="J66" s="44"/>
    </row>
    <row r="67" customFormat="false" ht="16.9" hidden="false" customHeight="true" outlineLevel="0" collapsed="false">
      <c r="A67" s="58" t="s">
        <v>54</v>
      </c>
    </row>
    <row r="68" customFormat="false" ht="16.9" hidden="false" customHeight="true" outlineLevel="1" collapsed="false">
      <c r="A68" s="50"/>
      <c r="B68" s="37"/>
      <c r="C68" s="40"/>
      <c r="D68" s="38"/>
      <c r="E68" s="40"/>
      <c r="F68" s="39"/>
      <c r="G68" s="40"/>
      <c r="H68" s="41"/>
      <c r="I68" s="50"/>
      <c r="J68" s="44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  <c r="EN68" s="50"/>
      <c r="EO68" s="50"/>
      <c r="EP68" s="50"/>
      <c r="EQ68" s="50"/>
      <c r="ER68" s="50"/>
      <c r="ES68" s="50"/>
      <c r="ET68" s="50"/>
      <c r="EU68" s="50"/>
      <c r="EV68" s="50"/>
      <c r="EW68" s="50"/>
      <c r="EX68" s="50"/>
      <c r="EY68" s="50"/>
      <c r="EZ68" s="50"/>
      <c r="FA68" s="50"/>
      <c r="FB68" s="50"/>
      <c r="FC68" s="50"/>
      <c r="FD68" s="50"/>
      <c r="FE68" s="50"/>
      <c r="FF68" s="50"/>
      <c r="FG68" s="50"/>
      <c r="FH68" s="50"/>
      <c r="FI68" s="50"/>
      <c r="FJ68" s="50"/>
      <c r="FK68" s="50"/>
      <c r="FL68" s="50"/>
      <c r="FM68" s="50"/>
      <c r="FN68" s="50"/>
      <c r="FO68" s="50"/>
      <c r="FP68" s="50"/>
      <c r="FQ68" s="50"/>
      <c r="FR68" s="50"/>
      <c r="FS68" s="50"/>
      <c r="FT68" s="50"/>
      <c r="FU68" s="50"/>
      <c r="FV68" s="50"/>
      <c r="FW68" s="50"/>
      <c r="FX68" s="50"/>
      <c r="FY68" s="50"/>
      <c r="FZ68" s="50"/>
      <c r="GA68" s="50"/>
      <c r="GB68" s="50"/>
      <c r="GC68" s="50"/>
      <c r="GD68" s="50"/>
      <c r="GE68" s="50"/>
      <c r="GF68" s="50"/>
      <c r="GG68" s="50"/>
      <c r="GH68" s="50"/>
      <c r="GI68" s="50"/>
      <c r="GJ68" s="50"/>
      <c r="GK68" s="50"/>
      <c r="GL68" s="50"/>
      <c r="GM68" s="50"/>
      <c r="GN68" s="50"/>
      <c r="GO68" s="50"/>
      <c r="GP68" s="50"/>
      <c r="GQ68" s="50"/>
      <c r="GR68" s="50"/>
      <c r="GS68" s="50"/>
      <c r="GT68" s="50"/>
      <c r="GU68" s="50"/>
      <c r="GV68" s="50"/>
      <c r="GW68" s="50"/>
      <c r="GX68" s="50"/>
      <c r="GY68" s="50"/>
      <c r="GZ68" s="50"/>
      <c r="HA68" s="50"/>
      <c r="HB68" s="50"/>
      <c r="HC68" s="50"/>
      <c r="HD68" s="50"/>
      <c r="HE68" s="50"/>
      <c r="HF68" s="50"/>
      <c r="HG68" s="50"/>
      <c r="HH68" s="50"/>
      <c r="HI68" s="50"/>
      <c r="HJ68" s="50"/>
      <c r="HK68" s="50"/>
      <c r="HL68" s="50"/>
      <c r="HM68" s="50"/>
      <c r="HN68" s="50"/>
      <c r="HO68" s="50"/>
      <c r="HP68" s="50"/>
      <c r="HQ68" s="50"/>
      <c r="HR68" s="50"/>
      <c r="HS68" s="50"/>
      <c r="HT68" s="50"/>
      <c r="HU68" s="50"/>
      <c r="HV68" s="50"/>
      <c r="HW68" s="50"/>
      <c r="HX68" s="50"/>
      <c r="HY68" s="50"/>
      <c r="HZ68" s="50"/>
      <c r="IA68" s="50"/>
      <c r="IB68" s="50"/>
      <c r="IC68" s="50"/>
      <c r="ID68" s="50"/>
      <c r="IE68" s="50"/>
      <c r="IF68" s="50"/>
      <c r="IG68" s="50"/>
      <c r="IH68" s="50"/>
      <c r="II68" s="50"/>
      <c r="IJ68" s="50"/>
      <c r="IK68" s="50"/>
      <c r="IL68" s="50"/>
      <c r="IM68" s="50"/>
      <c r="IN68" s="50"/>
      <c r="IO68" s="50"/>
      <c r="IP68" s="50"/>
      <c r="IQ68" s="50"/>
      <c r="IR68" s="50"/>
      <c r="IS68" s="50"/>
      <c r="IT68" s="50"/>
      <c r="IU68" s="50"/>
      <c r="IV68" s="50"/>
      <c r="IW68" s="50"/>
    </row>
    <row r="69" customFormat="false" ht="16.9" hidden="false" customHeight="true" outlineLevel="1" collapsed="false">
      <c r="A69" s="50"/>
      <c r="B69" s="37"/>
      <c r="C69" s="40"/>
      <c r="D69" s="38"/>
      <c r="E69" s="40"/>
      <c r="F69" s="39"/>
      <c r="G69" s="40"/>
      <c r="H69" s="41"/>
      <c r="I69" s="50"/>
      <c r="J69" s="44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  <c r="BM69" s="50"/>
      <c r="BN69" s="50"/>
      <c r="BO69" s="50"/>
      <c r="BP69" s="50"/>
      <c r="BQ69" s="50"/>
      <c r="BR69" s="50"/>
      <c r="BS69" s="50"/>
      <c r="BT69" s="50"/>
      <c r="BU69" s="50"/>
      <c r="BV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  <c r="EN69" s="50"/>
      <c r="EO69" s="50"/>
      <c r="EP69" s="50"/>
      <c r="EQ69" s="50"/>
      <c r="ER69" s="50"/>
      <c r="ES69" s="50"/>
      <c r="ET69" s="50"/>
      <c r="EU69" s="50"/>
      <c r="EV69" s="50"/>
      <c r="EW69" s="50"/>
      <c r="EX69" s="50"/>
      <c r="EY69" s="50"/>
      <c r="EZ69" s="50"/>
      <c r="FA69" s="50"/>
      <c r="FB69" s="50"/>
      <c r="FC69" s="50"/>
      <c r="FD69" s="50"/>
      <c r="FE69" s="50"/>
      <c r="FF69" s="50"/>
      <c r="FG69" s="50"/>
      <c r="FH69" s="50"/>
      <c r="FI69" s="50"/>
      <c r="FJ69" s="50"/>
      <c r="FK69" s="50"/>
      <c r="FL69" s="50"/>
      <c r="FM69" s="50"/>
      <c r="FN69" s="50"/>
      <c r="FO69" s="50"/>
      <c r="FP69" s="50"/>
      <c r="FQ69" s="50"/>
      <c r="FR69" s="50"/>
      <c r="FS69" s="50"/>
      <c r="FT69" s="50"/>
      <c r="FU69" s="50"/>
      <c r="FV69" s="50"/>
      <c r="FW69" s="50"/>
      <c r="FX69" s="50"/>
      <c r="FY69" s="50"/>
      <c r="FZ69" s="50"/>
      <c r="GA69" s="50"/>
      <c r="GB69" s="50"/>
      <c r="GC69" s="50"/>
      <c r="GD69" s="50"/>
      <c r="GE69" s="50"/>
      <c r="GF69" s="50"/>
      <c r="GG69" s="50"/>
      <c r="GH69" s="50"/>
      <c r="GI69" s="50"/>
      <c r="GJ69" s="50"/>
      <c r="GK69" s="50"/>
      <c r="GL69" s="50"/>
      <c r="GM69" s="50"/>
      <c r="GN69" s="50"/>
      <c r="GO69" s="50"/>
      <c r="GP69" s="50"/>
      <c r="GQ69" s="50"/>
      <c r="GR69" s="50"/>
      <c r="GS69" s="50"/>
      <c r="GT69" s="50"/>
      <c r="GU69" s="50"/>
      <c r="GV69" s="50"/>
      <c r="GW69" s="50"/>
      <c r="GX69" s="50"/>
      <c r="GY69" s="50"/>
      <c r="GZ69" s="50"/>
      <c r="HA69" s="50"/>
      <c r="HB69" s="50"/>
      <c r="HC69" s="50"/>
      <c r="HD69" s="50"/>
      <c r="HE69" s="50"/>
      <c r="HF69" s="50"/>
      <c r="HG69" s="50"/>
      <c r="HH69" s="50"/>
      <c r="HI69" s="50"/>
      <c r="HJ69" s="50"/>
      <c r="HK69" s="50"/>
      <c r="HL69" s="50"/>
      <c r="HM69" s="50"/>
      <c r="HN69" s="50"/>
      <c r="HO69" s="50"/>
      <c r="HP69" s="50"/>
      <c r="HQ69" s="50"/>
      <c r="HR69" s="50"/>
      <c r="HS69" s="50"/>
      <c r="HT69" s="50"/>
      <c r="HU69" s="50"/>
      <c r="HV69" s="50"/>
      <c r="HW69" s="50"/>
      <c r="HX69" s="50"/>
      <c r="HY69" s="50"/>
      <c r="HZ69" s="50"/>
      <c r="IA69" s="50"/>
      <c r="IB69" s="50"/>
      <c r="IC69" s="50"/>
      <c r="ID69" s="50"/>
      <c r="IE69" s="50"/>
      <c r="IF69" s="50"/>
      <c r="IG69" s="50"/>
      <c r="IH69" s="50"/>
      <c r="II69" s="50"/>
      <c r="IJ69" s="50"/>
      <c r="IK69" s="50"/>
      <c r="IL69" s="50"/>
      <c r="IM69" s="50"/>
      <c r="IN69" s="50"/>
      <c r="IO69" s="50"/>
      <c r="IP69" s="50"/>
      <c r="IQ69" s="50"/>
      <c r="IR69" s="50"/>
      <c r="IS69" s="50"/>
      <c r="IT69" s="50"/>
      <c r="IU69" s="50"/>
      <c r="IV69" s="50"/>
      <c r="IW69" s="50"/>
    </row>
    <row r="70" customFormat="false" ht="16.9" hidden="false" customHeight="true" outlineLevel="1" collapsed="false">
      <c r="A70" s="50"/>
      <c r="B70" s="37"/>
      <c r="C70" s="40"/>
      <c r="D70" s="38"/>
      <c r="E70" s="40"/>
      <c r="F70" s="40" t="s">
        <v>21</v>
      </c>
      <c r="G70" s="59" t="n">
        <v>0</v>
      </c>
      <c r="H70" s="41"/>
      <c r="I70" s="50"/>
      <c r="J70" s="44" t="n">
        <f aca="false">SUM(J65:J69)</f>
        <v>0</v>
      </c>
      <c r="K70" s="17" t="n">
        <f aca="false">+J70</f>
        <v>0</v>
      </c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  <c r="BM70" s="50"/>
      <c r="BN70" s="50"/>
      <c r="BO70" s="50"/>
      <c r="BP70" s="50"/>
      <c r="BQ70" s="50"/>
      <c r="BR70" s="50"/>
      <c r="BS70" s="50"/>
      <c r="BT70" s="50"/>
      <c r="BU70" s="50"/>
      <c r="BV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  <c r="EN70" s="50"/>
      <c r="EO70" s="50"/>
      <c r="EP70" s="50"/>
      <c r="EQ70" s="50"/>
      <c r="ER70" s="50"/>
      <c r="ES70" s="50"/>
      <c r="ET70" s="50"/>
      <c r="EU70" s="50"/>
      <c r="EV70" s="50"/>
      <c r="EW70" s="50"/>
      <c r="EX70" s="50"/>
      <c r="EY70" s="50"/>
      <c r="EZ70" s="50"/>
      <c r="FA70" s="50"/>
      <c r="FB70" s="50"/>
      <c r="FC70" s="50"/>
      <c r="FD70" s="50"/>
      <c r="FE70" s="50"/>
      <c r="FF70" s="50"/>
      <c r="FG70" s="50"/>
      <c r="FH70" s="50"/>
      <c r="FI70" s="50"/>
      <c r="FJ70" s="50"/>
      <c r="FK70" s="50"/>
      <c r="FL70" s="50"/>
      <c r="FM70" s="50"/>
      <c r="FN70" s="50"/>
      <c r="FO70" s="50"/>
      <c r="FP70" s="50"/>
      <c r="FQ70" s="50"/>
      <c r="FR70" s="50"/>
      <c r="FS70" s="50"/>
      <c r="FT70" s="50"/>
      <c r="FU70" s="50"/>
      <c r="FV70" s="50"/>
      <c r="FW70" s="50"/>
      <c r="FX70" s="50"/>
      <c r="FY70" s="50"/>
      <c r="FZ70" s="50"/>
      <c r="GA70" s="50"/>
      <c r="GB70" s="50"/>
      <c r="GC70" s="50"/>
      <c r="GD70" s="50"/>
      <c r="GE70" s="50"/>
      <c r="GF70" s="50"/>
      <c r="GG70" s="50"/>
      <c r="GH70" s="50"/>
      <c r="GI70" s="50"/>
      <c r="GJ70" s="50"/>
      <c r="GK70" s="50"/>
      <c r="GL70" s="50"/>
      <c r="GM70" s="50"/>
      <c r="GN70" s="50"/>
      <c r="GO70" s="50"/>
      <c r="GP70" s="50"/>
      <c r="GQ70" s="50"/>
      <c r="GR70" s="50"/>
      <c r="GS70" s="50"/>
      <c r="GT70" s="50"/>
      <c r="GU70" s="50"/>
      <c r="GV70" s="50"/>
      <c r="GW70" s="50"/>
      <c r="GX70" s="50"/>
      <c r="GY70" s="50"/>
      <c r="GZ70" s="50"/>
      <c r="HA70" s="50"/>
      <c r="HB70" s="50"/>
      <c r="HC70" s="50"/>
      <c r="HD70" s="50"/>
      <c r="HE70" s="50"/>
      <c r="HF70" s="50"/>
      <c r="HG70" s="50"/>
      <c r="HH70" s="50"/>
      <c r="HI70" s="50"/>
      <c r="HJ70" s="50"/>
      <c r="HK70" s="50"/>
      <c r="HL70" s="50"/>
      <c r="HM70" s="50"/>
      <c r="HN70" s="50"/>
      <c r="HO70" s="50"/>
      <c r="HP70" s="50"/>
      <c r="HQ70" s="50"/>
      <c r="HR70" s="50"/>
      <c r="HS70" s="50"/>
      <c r="HT70" s="50"/>
      <c r="HU70" s="50"/>
      <c r="HV70" s="50"/>
      <c r="HW70" s="50"/>
      <c r="HX70" s="50"/>
      <c r="HY70" s="50"/>
      <c r="HZ70" s="50"/>
      <c r="IA70" s="50"/>
      <c r="IB70" s="50"/>
      <c r="IC70" s="50"/>
      <c r="ID70" s="50"/>
      <c r="IE70" s="50"/>
      <c r="IF70" s="50"/>
      <c r="IG70" s="50"/>
      <c r="IH70" s="50"/>
      <c r="II70" s="50"/>
      <c r="IJ70" s="50"/>
      <c r="IK70" s="50"/>
      <c r="IL70" s="50"/>
      <c r="IM70" s="50"/>
      <c r="IN70" s="50"/>
      <c r="IO70" s="50"/>
      <c r="IP70" s="50"/>
      <c r="IQ70" s="50"/>
      <c r="IR70" s="50"/>
      <c r="IS70" s="50"/>
      <c r="IT70" s="50"/>
      <c r="IU70" s="50"/>
      <c r="IV70" s="50"/>
      <c r="IW70" s="50"/>
    </row>
    <row r="71" customFormat="false" ht="16.9" hidden="false" customHeight="true" outlineLevel="1" collapsed="false">
      <c r="A71" s="50"/>
      <c r="B71" s="37"/>
      <c r="C71" s="40"/>
      <c r="D71" s="38"/>
      <c r="E71" s="40"/>
      <c r="F71" s="39"/>
      <c r="G71" s="40"/>
      <c r="H71" s="41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50"/>
      <c r="BN71" s="50"/>
      <c r="BO71" s="50"/>
      <c r="BP71" s="50"/>
      <c r="BQ71" s="50"/>
      <c r="BR71" s="50"/>
      <c r="BS71" s="50"/>
      <c r="BT71" s="50"/>
      <c r="BU71" s="50"/>
      <c r="BV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  <c r="EN71" s="50"/>
      <c r="EO71" s="50"/>
      <c r="EP71" s="50"/>
      <c r="EQ71" s="50"/>
      <c r="ER71" s="50"/>
      <c r="ES71" s="50"/>
      <c r="ET71" s="50"/>
      <c r="EU71" s="50"/>
      <c r="EV71" s="50"/>
      <c r="EW71" s="50"/>
      <c r="EX71" s="50"/>
      <c r="EY71" s="50"/>
      <c r="EZ71" s="50"/>
      <c r="FA71" s="50"/>
      <c r="FB71" s="50"/>
      <c r="FC71" s="50"/>
      <c r="FD71" s="50"/>
      <c r="FE71" s="50"/>
      <c r="FF71" s="50"/>
      <c r="FG71" s="50"/>
      <c r="FH71" s="50"/>
      <c r="FI71" s="50"/>
      <c r="FJ71" s="50"/>
      <c r="FK71" s="50"/>
      <c r="FL71" s="50"/>
      <c r="FM71" s="50"/>
      <c r="FN71" s="50"/>
      <c r="FO71" s="50"/>
      <c r="FP71" s="50"/>
      <c r="FQ71" s="50"/>
      <c r="FR71" s="50"/>
      <c r="FS71" s="50"/>
      <c r="FT71" s="50"/>
      <c r="FU71" s="50"/>
      <c r="FV71" s="50"/>
      <c r="FW71" s="50"/>
      <c r="FX71" s="50"/>
      <c r="FY71" s="50"/>
      <c r="FZ71" s="50"/>
      <c r="GA71" s="50"/>
      <c r="GB71" s="50"/>
      <c r="GC71" s="50"/>
      <c r="GD71" s="50"/>
      <c r="GE71" s="50"/>
      <c r="GF71" s="50"/>
      <c r="GG71" s="50"/>
      <c r="GH71" s="50"/>
      <c r="GI71" s="50"/>
      <c r="GJ71" s="50"/>
      <c r="GK71" s="50"/>
      <c r="GL71" s="50"/>
      <c r="GM71" s="50"/>
      <c r="GN71" s="50"/>
      <c r="GO71" s="50"/>
      <c r="GP71" s="50"/>
      <c r="GQ71" s="50"/>
      <c r="GR71" s="50"/>
      <c r="GS71" s="50"/>
      <c r="GT71" s="50"/>
      <c r="GU71" s="50"/>
      <c r="GV71" s="50"/>
      <c r="GW71" s="50"/>
      <c r="GX71" s="50"/>
      <c r="GY71" s="50"/>
      <c r="GZ71" s="50"/>
      <c r="HA71" s="50"/>
      <c r="HB71" s="50"/>
      <c r="HC71" s="50"/>
      <c r="HD71" s="50"/>
      <c r="HE71" s="50"/>
      <c r="HF71" s="50"/>
      <c r="HG71" s="50"/>
      <c r="HH71" s="50"/>
      <c r="HI71" s="50"/>
      <c r="HJ71" s="50"/>
      <c r="HK71" s="50"/>
      <c r="HL71" s="50"/>
      <c r="HM71" s="50"/>
      <c r="HN71" s="50"/>
      <c r="HO71" s="50"/>
      <c r="HP71" s="50"/>
      <c r="HQ71" s="50"/>
      <c r="HR71" s="50"/>
      <c r="HS71" s="50"/>
      <c r="HT71" s="50"/>
      <c r="HU71" s="50"/>
      <c r="HV71" s="50"/>
      <c r="HW71" s="50"/>
      <c r="HX71" s="50"/>
      <c r="HY71" s="50"/>
      <c r="HZ71" s="50"/>
      <c r="IA71" s="50"/>
      <c r="IB71" s="50"/>
      <c r="IC71" s="50"/>
      <c r="ID71" s="50"/>
      <c r="IE71" s="50"/>
      <c r="IF71" s="50"/>
      <c r="IG71" s="50"/>
      <c r="IH71" s="50"/>
      <c r="II71" s="50"/>
      <c r="IJ71" s="50"/>
      <c r="IK71" s="50"/>
      <c r="IL71" s="50"/>
      <c r="IM71" s="50"/>
      <c r="IN71" s="50"/>
      <c r="IO71" s="50"/>
      <c r="IP71" s="50"/>
      <c r="IQ71" s="50"/>
      <c r="IR71" s="50"/>
      <c r="IS71" s="50"/>
      <c r="IT71" s="50"/>
      <c r="IU71" s="50"/>
      <c r="IV71" s="50"/>
      <c r="IW71" s="50"/>
    </row>
    <row r="72" customFormat="false" ht="16.9" hidden="false" customHeight="true" outlineLevel="1" collapsed="false">
      <c r="A72" s="50"/>
      <c r="B72" s="37"/>
      <c r="C72" s="40"/>
      <c r="D72" s="38"/>
      <c r="E72" s="40"/>
      <c r="F72" s="39"/>
      <c r="G72" s="40"/>
      <c r="H72" s="41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0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50"/>
      <c r="BN72" s="50"/>
      <c r="BO72" s="50"/>
      <c r="BP72" s="50"/>
      <c r="BQ72" s="50"/>
      <c r="BR72" s="50"/>
      <c r="BS72" s="50"/>
      <c r="BT72" s="50"/>
      <c r="BU72" s="50"/>
      <c r="BV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  <c r="EN72" s="50"/>
      <c r="EO72" s="50"/>
      <c r="EP72" s="50"/>
      <c r="EQ72" s="50"/>
      <c r="ER72" s="50"/>
      <c r="ES72" s="50"/>
      <c r="ET72" s="50"/>
      <c r="EU72" s="50"/>
      <c r="EV72" s="50"/>
      <c r="EW72" s="50"/>
      <c r="EX72" s="50"/>
      <c r="EY72" s="50"/>
      <c r="EZ72" s="50"/>
      <c r="FA72" s="50"/>
      <c r="FB72" s="50"/>
      <c r="FC72" s="50"/>
      <c r="FD72" s="50"/>
      <c r="FE72" s="50"/>
      <c r="FF72" s="50"/>
      <c r="FG72" s="50"/>
      <c r="FH72" s="50"/>
      <c r="FI72" s="50"/>
      <c r="FJ72" s="50"/>
      <c r="FK72" s="50"/>
      <c r="FL72" s="50"/>
      <c r="FM72" s="50"/>
      <c r="FN72" s="50"/>
      <c r="FO72" s="50"/>
      <c r="FP72" s="50"/>
      <c r="FQ72" s="50"/>
      <c r="FR72" s="50"/>
      <c r="FS72" s="50"/>
      <c r="FT72" s="50"/>
      <c r="FU72" s="50"/>
      <c r="FV72" s="50"/>
      <c r="FW72" s="50"/>
      <c r="FX72" s="50"/>
      <c r="FY72" s="50"/>
      <c r="FZ72" s="50"/>
      <c r="GA72" s="50"/>
      <c r="GB72" s="50"/>
      <c r="GC72" s="50"/>
      <c r="GD72" s="50"/>
      <c r="GE72" s="50"/>
      <c r="GF72" s="50"/>
      <c r="GG72" s="50"/>
      <c r="GH72" s="50"/>
      <c r="GI72" s="50"/>
      <c r="GJ72" s="50"/>
      <c r="GK72" s="50"/>
      <c r="GL72" s="50"/>
      <c r="GM72" s="50"/>
      <c r="GN72" s="50"/>
      <c r="GO72" s="50"/>
      <c r="GP72" s="50"/>
      <c r="GQ72" s="50"/>
      <c r="GR72" s="50"/>
      <c r="GS72" s="50"/>
      <c r="GT72" s="50"/>
      <c r="GU72" s="50"/>
      <c r="GV72" s="50"/>
      <c r="GW72" s="50"/>
      <c r="GX72" s="50"/>
      <c r="GY72" s="50"/>
      <c r="GZ72" s="50"/>
      <c r="HA72" s="50"/>
      <c r="HB72" s="50"/>
      <c r="HC72" s="50"/>
      <c r="HD72" s="50"/>
      <c r="HE72" s="50"/>
      <c r="HF72" s="50"/>
      <c r="HG72" s="50"/>
      <c r="HH72" s="50"/>
      <c r="HI72" s="50"/>
      <c r="HJ72" s="50"/>
      <c r="HK72" s="50"/>
      <c r="HL72" s="50"/>
      <c r="HM72" s="50"/>
      <c r="HN72" s="50"/>
      <c r="HO72" s="50"/>
      <c r="HP72" s="50"/>
      <c r="HQ72" s="50"/>
      <c r="HR72" s="50"/>
      <c r="HS72" s="50"/>
      <c r="HT72" s="50"/>
      <c r="HU72" s="50"/>
      <c r="HV72" s="50"/>
      <c r="HW72" s="50"/>
      <c r="HX72" s="50"/>
      <c r="HY72" s="50"/>
      <c r="HZ72" s="50"/>
      <c r="IA72" s="50"/>
      <c r="IB72" s="50"/>
      <c r="IC72" s="50"/>
      <c r="ID72" s="50"/>
      <c r="IE72" s="50"/>
      <c r="IF72" s="50"/>
      <c r="IG72" s="50"/>
      <c r="IH72" s="50"/>
      <c r="II72" s="50"/>
      <c r="IJ72" s="50"/>
      <c r="IK72" s="50"/>
      <c r="IL72" s="50"/>
      <c r="IM72" s="50"/>
      <c r="IN72" s="50"/>
      <c r="IO72" s="50"/>
      <c r="IP72" s="50"/>
      <c r="IQ72" s="50"/>
      <c r="IR72" s="50"/>
      <c r="IS72" s="50"/>
      <c r="IT72" s="50"/>
      <c r="IU72" s="50"/>
      <c r="IV72" s="50"/>
      <c r="IW72" s="50"/>
    </row>
    <row r="73" customFormat="false" ht="16.9" hidden="false" customHeight="true" outlineLevel="0" collapsed="false">
      <c r="A73" s="60" t="s">
        <v>55</v>
      </c>
    </row>
    <row r="74" customFormat="false" ht="16.9" hidden="false" customHeight="true" outlineLevel="1" collapsed="false">
      <c r="B74" s="37" t="s">
        <v>34</v>
      </c>
      <c r="C74" s="38" t="s">
        <v>56</v>
      </c>
      <c r="D74" s="38" t="s">
        <v>57</v>
      </c>
      <c r="E74" s="38" t="n">
        <v>1010802842</v>
      </c>
      <c r="F74" s="39" t="s">
        <v>37</v>
      </c>
      <c r="G74" s="40" t="n">
        <v>26439</v>
      </c>
      <c r="H74" s="41" t="n">
        <v>330.4875</v>
      </c>
      <c r="I74" s="56"/>
      <c r="J74" s="43" t="n">
        <f aca="false">+H74</f>
        <v>330.4875</v>
      </c>
    </row>
    <row r="75" customFormat="false" ht="15.75" hidden="false" customHeight="true" outlineLevel="1" collapsed="false">
      <c r="A75" s="0"/>
      <c r="B75" s="37" t="s">
        <v>38</v>
      </c>
      <c r="C75" s="38" t="s">
        <v>56</v>
      </c>
      <c r="D75" s="38" t="s">
        <v>57</v>
      </c>
      <c r="E75" s="38" t="n">
        <v>1010802842</v>
      </c>
      <c r="F75" s="39" t="s">
        <v>39</v>
      </c>
      <c r="G75" s="40" t="n">
        <v>22473</v>
      </c>
      <c r="H75" s="41" t="n">
        <v>280.9125</v>
      </c>
      <c r="I75" s="0"/>
      <c r="J75" s="0" t="n">
        <v>280.91</v>
      </c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</row>
    <row r="76" customFormat="false" ht="16.9" hidden="false" customHeight="true" outlineLevel="1" collapsed="false">
      <c r="A76" s="0"/>
      <c r="B76" s="37" t="s">
        <v>40</v>
      </c>
      <c r="C76" s="38" t="s">
        <v>56</v>
      </c>
      <c r="D76" s="38" t="s">
        <v>57</v>
      </c>
      <c r="E76" s="38" t="n">
        <v>1010802842</v>
      </c>
      <c r="F76" s="39" t="s">
        <v>42</v>
      </c>
      <c r="G76" s="40" t="n">
        <v>20975</v>
      </c>
      <c r="H76" s="41" t="n">
        <v>262.1875</v>
      </c>
      <c r="I76" s="56"/>
      <c r="J76" s="44" t="n">
        <v>262.91</v>
      </c>
    </row>
    <row r="77" customFormat="false" ht="16.9" hidden="false" customHeight="true" outlineLevel="1" collapsed="false">
      <c r="A77" s="0"/>
      <c r="B77" s="37" t="s">
        <v>40</v>
      </c>
      <c r="C77" s="38" t="s">
        <v>56</v>
      </c>
      <c r="D77" s="38" t="s">
        <v>57</v>
      </c>
      <c r="E77" s="38" t="n">
        <v>1010802842</v>
      </c>
      <c r="F77" s="39" t="s">
        <v>58</v>
      </c>
      <c r="G77" s="40" t="n">
        <v>2817</v>
      </c>
      <c r="H77" s="41" t="n">
        <v>35.2125</v>
      </c>
      <c r="I77" s="56"/>
      <c r="J77" s="44" t="n">
        <v>35.21</v>
      </c>
    </row>
    <row r="78" customFormat="false" ht="16.9" hidden="false" customHeight="true" outlineLevel="1" collapsed="false">
      <c r="A78" s="0"/>
      <c r="B78" s="37" t="s">
        <v>40</v>
      </c>
      <c r="C78" s="38" t="s">
        <v>56</v>
      </c>
      <c r="D78" s="38" t="s">
        <v>57</v>
      </c>
      <c r="E78" s="38" t="n">
        <v>1010802842</v>
      </c>
      <c r="F78" s="39" t="s">
        <v>59</v>
      </c>
      <c r="G78" s="40" t="n">
        <v>17843</v>
      </c>
      <c r="H78" s="41" t="n">
        <v>223.0375</v>
      </c>
      <c r="I78" s="47"/>
      <c r="J78" s="44" t="n">
        <v>223.04</v>
      </c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46"/>
      <c r="BS78" s="46"/>
      <c r="BT78" s="46"/>
      <c r="BU78" s="46"/>
      <c r="BV78" s="46"/>
      <c r="BW78" s="46"/>
      <c r="BX78" s="46"/>
      <c r="BY78" s="46"/>
      <c r="BZ78" s="46"/>
      <c r="CA78" s="46"/>
      <c r="CB78" s="46"/>
      <c r="CC78" s="46"/>
      <c r="CD78" s="46"/>
      <c r="CE78" s="46"/>
      <c r="CF78" s="46"/>
      <c r="CG78" s="46"/>
      <c r="CH78" s="46"/>
      <c r="CI78" s="46"/>
      <c r="CJ78" s="46"/>
      <c r="CK78" s="46"/>
      <c r="CL78" s="46"/>
      <c r="CM78" s="46"/>
      <c r="CN78" s="46"/>
      <c r="CO78" s="46"/>
      <c r="CP78" s="46"/>
      <c r="CQ78" s="46"/>
      <c r="CR78" s="46"/>
      <c r="CS78" s="46"/>
      <c r="CT78" s="46"/>
      <c r="CU78" s="46"/>
      <c r="CV78" s="46"/>
      <c r="CW78" s="46"/>
      <c r="CX78" s="46"/>
      <c r="CY78" s="46"/>
      <c r="CZ78" s="46"/>
      <c r="DA78" s="46"/>
      <c r="DB78" s="46"/>
      <c r="DC78" s="46"/>
      <c r="DD78" s="46"/>
      <c r="DE78" s="46"/>
      <c r="DF78" s="46"/>
      <c r="DG78" s="46"/>
      <c r="DH78" s="46"/>
      <c r="DI78" s="46"/>
      <c r="DJ78" s="46"/>
      <c r="DK78" s="46"/>
      <c r="DL78" s="46"/>
      <c r="DM78" s="46"/>
      <c r="DN78" s="46"/>
      <c r="DO78" s="46"/>
      <c r="DP78" s="46"/>
      <c r="DQ78" s="46"/>
      <c r="DR78" s="46"/>
      <c r="DS78" s="46"/>
      <c r="DT78" s="46"/>
      <c r="DU78" s="46"/>
      <c r="DV78" s="46"/>
      <c r="DW78" s="46"/>
      <c r="DX78" s="46"/>
      <c r="DY78" s="46"/>
      <c r="DZ78" s="46"/>
      <c r="EA78" s="46"/>
      <c r="EB78" s="46"/>
      <c r="EC78" s="46"/>
      <c r="ED78" s="46"/>
      <c r="EE78" s="46"/>
      <c r="EF78" s="46"/>
      <c r="EG78" s="46"/>
      <c r="EH78" s="46"/>
      <c r="EI78" s="46"/>
      <c r="EJ78" s="46"/>
      <c r="EK78" s="46"/>
      <c r="EL78" s="46"/>
      <c r="EM78" s="46"/>
      <c r="EN78" s="46"/>
      <c r="EO78" s="46"/>
      <c r="EP78" s="46"/>
      <c r="EQ78" s="46"/>
      <c r="ER78" s="46"/>
      <c r="ES78" s="46"/>
      <c r="ET78" s="46"/>
      <c r="EU78" s="46"/>
      <c r="EV78" s="46"/>
      <c r="EW78" s="46"/>
      <c r="EX78" s="46"/>
      <c r="EY78" s="46"/>
      <c r="EZ78" s="46"/>
      <c r="FA78" s="46"/>
      <c r="FB78" s="46"/>
      <c r="FC78" s="46"/>
      <c r="FD78" s="46"/>
      <c r="FE78" s="46"/>
      <c r="FF78" s="46"/>
      <c r="FG78" s="46"/>
      <c r="FH78" s="46"/>
      <c r="FI78" s="46"/>
      <c r="FJ78" s="46"/>
      <c r="FK78" s="46"/>
      <c r="FL78" s="46"/>
      <c r="FM78" s="46"/>
      <c r="FN78" s="46"/>
      <c r="FO78" s="46"/>
      <c r="FP78" s="46"/>
      <c r="FQ78" s="46"/>
      <c r="FR78" s="46"/>
      <c r="FS78" s="46"/>
      <c r="FT78" s="46"/>
      <c r="FU78" s="46"/>
      <c r="FV78" s="46"/>
      <c r="FW78" s="46"/>
      <c r="FX78" s="46"/>
      <c r="FY78" s="46"/>
      <c r="FZ78" s="46"/>
      <c r="GA78" s="46"/>
      <c r="GB78" s="46"/>
      <c r="GC78" s="46"/>
      <c r="GD78" s="46"/>
      <c r="GE78" s="46"/>
      <c r="GF78" s="46"/>
      <c r="GG78" s="46"/>
      <c r="GH78" s="46"/>
      <c r="GI78" s="46"/>
      <c r="GJ78" s="46"/>
      <c r="GK78" s="46"/>
      <c r="GL78" s="46"/>
      <c r="GM78" s="46"/>
      <c r="GN78" s="46"/>
      <c r="GO78" s="46"/>
      <c r="GP78" s="46"/>
      <c r="GQ78" s="46"/>
      <c r="GR78" s="46"/>
      <c r="GS78" s="46"/>
      <c r="GT78" s="46"/>
      <c r="GU78" s="46"/>
      <c r="GV78" s="46"/>
      <c r="GW78" s="46"/>
      <c r="GX78" s="46"/>
      <c r="GY78" s="46"/>
      <c r="GZ78" s="46"/>
      <c r="HA78" s="46"/>
      <c r="HB78" s="46"/>
      <c r="HC78" s="46"/>
      <c r="HD78" s="46"/>
      <c r="HE78" s="46"/>
      <c r="HF78" s="46"/>
      <c r="HG78" s="46"/>
      <c r="HH78" s="46"/>
      <c r="HI78" s="46"/>
      <c r="HJ78" s="46"/>
      <c r="HK78" s="46"/>
      <c r="HL78" s="46"/>
      <c r="HM78" s="46"/>
      <c r="HN78" s="46"/>
      <c r="HO78" s="46"/>
      <c r="HP78" s="46"/>
      <c r="HQ78" s="46"/>
      <c r="HR78" s="46"/>
      <c r="HS78" s="46"/>
      <c r="HT78" s="46"/>
      <c r="HU78" s="46"/>
      <c r="HV78" s="46"/>
      <c r="HW78" s="46"/>
      <c r="HX78" s="46"/>
      <c r="HY78" s="46"/>
      <c r="HZ78" s="46"/>
      <c r="IA78" s="46"/>
      <c r="IB78" s="46"/>
      <c r="IC78" s="46"/>
      <c r="ID78" s="46"/>
      <c r="IE78" s="46"/>
      <c r="IF78" s="46"/>
      <c r="IG78" s="46"/>
      <c r="IH78" s="46"/>
      <c r="II78" s="46"/>
      <c r="IJ78" s="46"/>
      <c r="IK78" s="46"/>
      <c r="IL78" s="46"/>
      <c r="IM78" s="46"/>
      <c r="IN78" s="46"/>
      <c r="IO78" s="46"/>
      <c r="IP78" s="46"/>
      <c r="IQ78" s="46"/>
      <c r="IR78" s="46"/>
      <c r="IS78" s="46"/>
      <c r="IT78" s="46"/>
      <c r="IU78" s="46"/>
      <c r="IV78" s="46"/>
      <c r="IW78" s="46"/>
    </row>
    <row r="79" customFormat="false" ht="16.9" hidden="false" customHeight="true" outlineLevel="1" collapsed="false">
      <c r="A79" s="0"/>
      <c r="B79" s="37" t="s">
        <v>43</v>
      </c>
      <c r="C79" s="38" t="s">
        <v>52</v>
      </c>
      <c r="D79" s="38" t="s">
        <v>50</v>
      </c>
      <c r="E79" s="38" t="n">
        <v>1010802838</v>
      </c>
      <c r="F79" s="39" t="s">
        <v>44</v>
      </c>
      <c r="G79" s="40" t="n">
        <v>706</v>
      </c>
      <c r="H79" s="41" t="n">
        <v>8.825</v>
      </c>
      <c r="I79" s="48"/>
      <c r="J79" s="41" t="n">
        <v>8.825</v>
      </c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8"/>
      <c r="CA79" s="48"/>
      <c r="CB79" s="48"/>
      <c r="CC79" s="48"/>
      <c r="CD79" s="48"/>
      <c r="CE79" s="48"/>
      <c r="CF79" s="48"/>
      <c r="CG79" s="48"/>
      <c r="CH79" s="48"/>
      <c r="CI79" s="48"/>
      <c r="CJ79" s="48"/>
      <c r="CK79" s="48"/>
      <c r="CL79" s="48"/>
      <c r="CM79" s="48"/>
      <c r="CN79" s="48"/>
      <c r="CO79" s="48"/>
      <c r="CP79" s="48"/>
      <c r="CQ79" s="48"/>
      <c r="CR79" s="48"/>
      <c r="CS79" s="48"/>
      <c r="CT79" s="48"/>
      <c r="CU79" s="48"/>
      <c r="CV79" s="48"/>
      <c r="CW79" s="48"/>
      <c r="CX79" s="48"/>
      <c r="CY79" s="48"/>
      <c r="CZ79" s="48"/>
      <c r="DA79" s="48"/>
      <c r="DB79" s="48"/>
      <c r="DC79" s="48"/>
      <c r="DD79" s="48"/>
      <c r="DE79" s="48"/>
      <c r="DF79" s="48"/>
      <c r="DG79" s="48"/>
      <c r="DH79" s="48"/>
      <c r="DI79" s="48"/>
      <c r="DJ79" s="48"/>
      <c r="DK79" s="48"/>
      <c r="DL79" s="48"/>
      <c r="DM79" s="48"/>
      <c r="DN79" s="48"/>
      <c r="DO79" s="48"/>
      <c r="DP79" s="48"/>
      <c r="DQ79" s="48"/>
      <c r="DR79" s="48"/>
      <c r="DS79" s="48"/>
      <c r="DT79" s="48"/>
      <c r="DU79" s="48"/>
      <c r="DV79" s="48"/>
      <c r="DW79" s="48"/>
      <c r="DX79" s="48"/>
      <c r="DY79" s="48"/>
      <c r="DZ79" s="48"/>
      <c r="EA79" s="48"/>
      <c r="EB79" s="48"/>
      <c r="EC79" s="48"/>
      <c r="ED79" s="48"/>
      <c r="EE79" s="48"/>
      <c r="EF79" s="48"/>
      <c r="EG79" s="48"/>
      <c r="EH79" s="48"/>
      <c r="EI79" s="48"/>
      <c r="EJ79" s="48"/>
      <c r="EK79" s="48"/>
      <c r="EL79" s="48"/>
      <c r="EM79" s="48"/>
      <c r="EN79" s="48"/>
      <c r="EO79" s="48"/>
      <c r="EP79" s="48"/>
      <c r="EQ79" s="48"/>
      <c r="ER79" s="48"/>
      <c r="ES79" s="48"/>
      <c r="ET79" s="48"/>
      <c r="EU79" s="48"/>
      <c r="EV79" s="48"/>
      <c r="EW79" s="48"/>
      <c r="EX79" s="48"/>
      <c r="EY79" s="48"/>
      <c r="EZ79" s="48"/>
      <c r="FA79" s="48"/>
      <c r="FB79" s="48"/>
      <c r="FC79" s="48"/>
      <c r="FD79" s="48"/>
      <c r="FE79" s="48"/>
      <c r="FF79" s="48"/>
      <c r="FG79" s="48"/>
      <c r="FH79" s="48"/>
      <c r="FI79" s="48"/>
      <c r="FJ79" s="48"/>
      <c r="FK79" s="48"/>
      <c r="FL79" s="48"/>
      <c r="FM79" s="48"/>
      <c r="FN79" s="48"/>
      <c r="FO79" s="48"/>
      <c r="FP79" s="48"/>
      <c r="FQ79" s="48"/>
      <c r="FR79" s="48"/>
      <c r="FS79" s="48"/>
      <c r="FT79" s="48"/>
      <c r="FU79" s="48"/>
      <c r="FV79" s="48"/>
      <c r="FW79" s="48"/>
      <c r="FX79" s="48"/>
      <c r="FY79" s="48"/>
      <c r="FZ79" s="48"/>
      <c r="GA79" s="48"/>
      <c r="GB79" s="48"/>
      <c r="GC79" s="48"/>
      <c r="GD79" s="48"/>
      <c r="GE79" s="48"/>
      <c r="GF79" s="48"/>
      <c r="GG79" s="48"/>
      <c r="GH79" s="48"/>
      <c r="GI79" s="48"/>
      <c r="GJ79" s="48"/>
      <c r="GK79" s="48"/>
      <c r="GL79" s="48"/>
      <c r="GM79" s="48"/>
      <c r="GN79" s="48"/>
      <c r="GO79" s="48"/>
      <c r="GP79" s="48"/>
      <c r="GQ79" s="48"/>
      <c r="GR79" s="48"/>
      <c r="GS79" s="48"/>
      <c r="GT79" s="48"/>
      <c r="GU79" s="48"/>
      <c r="GV79" s="48"/>
      <c r="GW79" s="48"/>
      <c r="GX79" s="48"/>
      <c r="GY79" s="48"/>
      <c r="GZ79" s="48"/>
      <c r="HA79" s="48"/>
      <c r="HB79" s="48"/>
      <c r="HC79" s="48"/>
      <c r="HD79" s="48"/>
      <c r="HE79" s="48"/>
      <c r="HF79" s="48"/>
      <c r="HG79" s="48"/>
      <c r="HH79" s="48"/>
      <c r="HI79" s="48"/>
      <c r="HJ79" s="48"/>
      <c r="HK79" s="48"/>
      <c r="HL79" s="48"/>
      <c r="HM79" s="48"/>
      <c r="HN79" s="48"/>
      <c r="HO79" s="48"/>
      <c r="HP79" s="48"/>
      <c r="HQ79" s="48"/>
      <c r="HR79" s="48"/>
      <c r="HS79" s="48"/>
      <c r="HT79" s="48"/>
      <c r="HU79" s="48"/>
      <c r="HV79" s="48"/>
      <c r="HW79" s="48"/>
      <c r="HX79" s="48"/>
      <c r="HY79" s="48"/>
      <c r="HZ79" s="48"/>
      <c r="IA79" s="48"/>
      <c r="IB79" s="48"/>
      <c r="IC79" s="48"/>
      <c r="ID79" s="48"/>
      <c r="IE79" s="48"/>
      <c r="IF79" s="48"/>
      <c r="IG79" s="48"/>
      <c r="IH79" s="48"/>
      <c r="II79" s="48"/>
      <c r="IJ79" s="48"/>
      <c r="IK79" s="48"/>
      <c r="IL79" s="48"/>
      <c r="IM79" s="48"/>
      <c r="IN79" s="48"/>
      <c r="IO79" s="48"/>
      <c r="IP79" s="48"/>
      <c r="IQ79" s="48"/>
      <c r="IR79" s="48"/>
      <c r="IS79" s="48"/>
      <c r="IT79" s="48"/>
      <c r="IU79" s="48"/>
      <c r="IV79" s="48"/>
      <c r="IW79" s="48"/>
    </row>
    <row r="80" customFormat="false" ht="16.9" hidden="false" customHeight="true" outlineLevel="1" collapsed="false">
      <c r="A80" s="0"/>
      <c r="B80" s="37" t="s">
        <v>45</v>
      </c>
      <c r="C80" s="38" t="s">
        <v>56</v>
      </c>
      <c r="D80" s="38" t="s">
        <v>57</v>
      </c>
      <c r="E80" s="38" t="n">
        <v>1010802842</v>
      </c>
      <c r="F80" s="39" t="s">
        <v>60</v>
      </c>
      <c r="G80" s="40" t="n">
        <v>22163</v>
      </c>
      <c r="H80" s="41" t="n">
        <v>277.0375</v>
      </c>
      <c r="I80" s="48"/>
      <c r="J80" s="41" t="n">
        <v>277.0375</v>
      </c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8"/>
      <c r="CA80" s="48"/>
      <c r="CB80" s="48"/>
      <c r="CC80" s="48"/>
      <c r="CD80" s="48"/>
      <c r="CE80" s="48"/>
      <c r="CF80" s="48"/>
      <c r="CG80" s="48"/>
      <c r="CH80" s="48"/>
      <c r="CI80" s="48"/>
      <c r="CJ80" s="48"/>
      <c r="CK80" s="48"/>
      <c r="CL80" s="48"/>
      <c r="CM80" s="48"/>
      <c r="CN80" s="48"/>
      <c r="CO80" s="48"/>
      <c r="CP80" s="48"/>
      <c r="CQ80" s="48"/>
      <c r="CR80" s="48"/>
      <c r="CS80" s="48"/>
      <c r="CT80" s="48"/>
      <c r="CU80" s="48"/>
      <c r="CV80" s="48"/>
      <c r="CW80" s="48"/>
      <c r="CX80" s="48"/>
      <c r="CY80" s="48"/>
      <c r="CZ80" s="48"/>
      <c r="DA80" s="48"/>
      <c r="DB80" s="48"/>
      <c r="DC80" s="48"/>
      <c r="DD80" s="48"/>
      <c r="DE80" s="48"/>
      <c r="DF80" s="48"/>
      <c r="DG80" s="48"/>
      <c r="DH80" s="48"/>
      <c r="DI80" s="48"/>
      <c r="DJ80" s="48"/>
      <c r="DK80" s="48"/>
      <c r="DL80" s="48"/>
      <c r="DM80" s="48"/>
      <c r="DN80" s="48"/>
      <c r="DO80" s="48"/>
      <c r="DP80" s="48"/>
      <c r="DQ80" s="48"/>
      <c r="DR80" s="48"/>
      <c r="DS80" s="48"/>
      <c r="DT80" s="48"/>
      <c r="DU80" s="48"/>
      <c r="DV80" s="48"/>
      <c r="DW80" s="48"/>
      <c r="DX80" s="48"/>
      <c r="DY80" s="48"/>
      <c r="DZ80" s="48"/>
      <c r="EA80" s="48"/>
      <c r="EB80" s="48"/>
      <c r="EC80" s="48"/>
      <c r="ED80" s="48"/>
      <c r="EE80" s="48"/>
      <c r="EF80" s="48"/>
      <c r="EG80" s="48"/>
      <c r="EH80" s="48"/>
      <c r="EI80" s="48"/>
      <c r="EJ80" s="48"/>
      <c r="EK80" s="48"/>
      <c r="EL80" s="48"/>
      <c r="EM80" s="48"/>
      <c r="EN80" s="48"/>
      <c r="EO80" s="48"/>
      <c r="EP80" s="48"/>
      <c r="EQ80" s="48"/>
      <c r="ER80" s="48"/>
      <c r="ES80" s="48"/>
      <c r="ET80" s="48"/>
      <c r="EU80" s="48"/>
      <c r="EV80" s="48"/>
      <c r="EW80" s="48"/>
      <c r="EX80" s="48"/>
      <c r="EY80" s="48"/>
      <c r="EZ80" s="48"/>
      <c r="FA80" s="48"/>
      <c r="FB80" s="48"/>
      <c r="FC80" s="48"/>
      <c r="FD80" s="48"/>
      <c r="FE80" s="48"/>
      <c r="FF80" s="48"/>
      <c r="FG80" s="48"/>
      <c r="FH80" s="48"/>
      <c r="FI80" s="48"/>
      <c r="FJ80" s="48"/>
      <c r="FK80" s="48"/>
      <c r="FL80" s="48"/>
      <c r="FM80" s="48"/>
      <c r="FN80" s="48"/>
      <c r="FO80" s="48"/>
      <c r="FP80" s="48"/>
      <c r="FQ80" s="48"/>
      <c r="FR80" s="48"/>
      <c r="FS80" s="48"/>
      <c r="FT80" s="48"/>
      <c r="FU80" s="48"/>
      <c r="FV80" s="48"/>
      <c r="FW80" s="48"/>
      <c r="FX80" s="48"/>
      <c r="FY80" s="48"/>
      <c r="FZ80" s="48"/>
      <c r="GA80" s="48"/>
      <c r="GB80" s="48"/>
      <c r="GC80" s="48"/>
      <c r="GD80" s="48"/>
      <c r="GE80" s="48"/>
      <c r="GF80" s="48"/>
      <c r="GG80" s="48"/>
      <c r="GH80" s="48"/>
      <c r="GI80" s="48"/>
      <c r="GJ80" s="48"/>
      <c r="GK80" s="48"/>
      <c r="GL80" s="48"/>
      <c r="GM80" s="48"/>
      <c r="GN80" s="48"/>
      <c r="GO80" s="48"/>
      <c r="GP80" s="48"/>
      <c r="GQ80" s="48"/>
      <c r="GR80" s="48"/>
      <c r="GS80" s="48"/>
      <c r="GT80" s="48"/>
      <c r="GU80" s="48"/>
      <c r="GV80" s="48"/>
      <c r="GW80" s="48"/>
      <c r="GX80" s="48"/>
      <c r="GY80" s="48"/>
      <c r="GZ80" s="48"/>
      <c r="HA80" s="48"/>
      <c r="HB80" s="48"/>
      <c r="HC80" s="48"/>
      <c r="HD80" s="48"/>
      <c r="HE80" s="48"/>
      <c r="HF80" s="48"/>
      <c r="HG80" s="48"/>
      <c r="HH80" s="48"/>
      <c r="HI80" s="48"/>
      <c r="HJ80" s="48"/>
      <c r="HK80" s="48"/>
      <c r="HL80" s="48"/>
      <c r="HM80" s="48"/>
      <c r="HN80" s="48"/>
      <c r="HO80" s="48"/>
      <c r="HP80" s="48"/>
      <c r="HQ80" s="48"/>
      <c r="HR80" s="48"/>
      <c r="HS80" s="48"/>
      <c r="HT80" s="48"/>
      <c r="HU80" s="48"/>
      <c r="HV80" s="48"/>
      <c r="HW80" s="48"/>
      <c r="HX80" s="48"/>
      <c r="HY80" s="48"/>
      <c r="HZ80" s="48"/>
      <c r="IA80" s="48"/>
      <c r="IB80" s="48"/>
      <c r="IC80" s="48"/>
      <c r="ID80" s="48"/>
      <c r="IE80" s="48"/>
      <c r="IF80" s="48"/>
      <c r="IG80" s="48"/>
      <c r="IH80" s="48"/>
      <c r="II80" s="48"/>
      <c r="IJ80" s="48"/>
      <c r="IK80" s="48"/>
      <c r="IL80" s="48"/>
      <c r="IM80" s="48"/>
      <c r="IN80" s="48"/>
      <c r="IO80" s="48"/>
      <c r="IP80" s="48"/>
      <c r="IQ80" s="48"/>
      <c r="IR80" s="48"/>
      <c r="IS80" s="48"/>
      <c r="IT80" s="48"/>
      <c r="IU80" s="48"/>
      <c r="IV80" s="48"/>
      <c r="IW80" s="48"/>
    </row>
    <row r="81" customFormat="false" ht="16.9" hidden="false" customHeight="true" outlineLevel="1" collapsed="false">
      <c r="A81" s="0"/>
      <c r="B81" s="37" t="s">
        <v>45</v>
      </c>
      <c r="C81" s="38" t="s">
        <v>56</v>
      </c>
      <c r="D81" s="38" t="s">
        <v>57</v>
      </c>
      <c r="E81" s="38" t="n">
        <v>1010802842</v>
      </c>
      <c r="F81" s="39" t="s">
        <v>61</v>
      </c>
      <c r="G81" s="40" t="n">
        <v>23650</v>
      </c>
      <c r="H81" s="41" t="n">
        <v>295.625</v>
      </c>
      <c r="I81" s="49"/>
      <c r="J81" s="41" t="n">
        <v>295.625</v>
      </c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  <c r="HK81" s="49"/>
      <c r="HL81" s="49"/>
      <c r="HM81" s="49"/>
      <c r="HN81" s="49"/>
      <c r="HO81" s="49"/>
      <c r="HP81" s="49"/>
      <c r="HQ81" s="49"/>
      <c r="HR81" s="49"/>
      <c r="HS81" s="49"/>
      <c r="HT81" s="49"/>
      <c r="HU81" s="49"/>
      <c r="HV81" s="49"/>
      <c r="HW81" s="49"/>
      <c r="HX81" s="49"/>
      <c r="HY81" s="49"/>
      <c r="HZ81" s="49"/>
      <c r="IA81" s="49"/>
      <c r="IB81" s="49"/>
      <c r="IC81" s="49"/>
      <c r="ID81" s="49"/>
      <c r="IE81" s="49"/>
      <c r="IF81" s="49"/>
      <c r="IG81" s="49"/>
      <c r="IH81" s="49"/>
      <c r="II81" s="49"/>
      <c r="IJ81" s="49"/>
      <c r="IK81" s="49"/>
      <c r="IL81" s="49"/>
      <c r="IM81" s="49"/>
      <c r="IN81" s="49"/>
      <c r="IO81" s="49"/>
      <c r="IP81" s="49"/>
      <c r="IQ81" s="49"/>
      <c r="IR81" s="49"/>
      <c r="IS81" s="49"/>
      <c r="IT81" s="49"/>
      <c r="IU81" s="49"/>
      <c r="IV81" s="49"/>
      <c r="IW81" s="49"/>
    </row>
    <row r="82" customFormat="false" ht="16.9" hidden="false" customHeight="true" outlineLevel="1" collapsed="false">
      <c r="A82" s="49"/>
      <c r="B82" s="37"/>
      <c r="C82" s="40"/>
      <c r="D82" s="38"/>
      <c r="E82" s="40"/>
      <c r="F82" s="37"/>
      <c r="G82" s="40"/>
      <c r="H82" s="41"/>
      <c r="I82" s="49"/>
      <c r="J82" s="44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  <c r="HK82" s="49"/>
      <c r="HL82" s="49"/>
      <c r="HM82" s="49"/>
      <c r="HN82" s="49"/>
      <c r="HO82" s="49"/>
      <c r="HP82" s="49"/>
      <c r="HQ82" s="49"/>
      <c r="HR82" s="49"/>
      <c r="HS82" s="49"/>
      <c r="HT82" s="49"/>
      <c r="HU82" s="49"/>
      <c r="HV82" s="49"/>
      <c r="HW82" s="49"/>
      <c r="HX82" s="49"/>
      <c r="HY82" s="49"/>
      <c r="HZ82" s="49"/>
      <c r="IA82" s="49"/>
      <c r="IB82" s="49"/>
      <c r="IC82" s="49"/>
      <c r="ID82" s="49"/>
      <c r="IE82" s="49"/>
      <c r="IF82" s="49"/>
      <c r="IG82" s="49"/>
      <c r="IH82" s="49"/>
      <c r="II82" s="49"/>
      <c r="IJ82" s="49"/>
      <c r="IK82" s="49"/>
      <c r="IL82" s="49"/>
      <c r="IM82" s="49"/>
      <c r="IN82" s="49"/>
      <c r="IO82" s="49"/>
      <c r="IP82" s="49"/>
      <c r="IQ82" s="49"/>
      <c r="IR82" s="49"/>
      <c r="IS82" s="49"/>
      <c r="IT82" s="49"/>
      <c r="IU82" s="49"/>
      <c r="IV82" s="49"/>
      <c r="IW82" s="49"/>
    </row>
    <row r="83" customFormat="false" ht="16.9" hidden="false" customHeight="true" outlineLevel="1" collapsed="false">
      <c r="A83" s="50"/>
      <c r="B83" s="37"/>
      <c r="C83" s="38"/>
      <c r="D83" s="38"/>
      <c r="E83" s="40"/>
      <c r="F83" s="39"/>
      <c r="G83" s="40"/>
      <c r="H83" s="41"/>
      <c r="I83" s="50"/>
      <c r="J83" s="44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  <c r="AJ83" s="50"/>
      <c r="AK83" s="50"/>
      <c r="AL83" s="50"/>
      <c r="AM83" s="50"/>
      <c r="AN83" s="50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  <c r="BM83" s="50"/>
      <c r="BN83" s="50"/>
      <c r="BO83" s="50"/>
      <c r="BP83" s="50"/>
      <c r="BQ83" s="50"/>
      <c r="BR83" s="50"/>
      <c r="BS83" s="50"/>
      <c r="BT83" s="50"/>
      <c r="BU83" s="50"/>
      <c r="BV83" s="50"/>
      <c r="BW83" s="50"/>
      <c r="BX83" s="50"/>
      <c r="BY83" s="50"/>
      <c r="BZ83" s="50"/>
      <c r="CA83" s="50"/>
      <c r="CB83" s="50"/>
      <c r="CC83" s="50"/>
      <c r="CD83" s="50"/>
      <c r="CE83" s="50"/>
      <c r="CF83" s="50"/>
      <c r="CG83" s="50"/>
      <c r="CH83" s="50"/>
      <c r="CI83" s="50"/>
      <c r="CJ83" s="50"/>
      <c r="CK83" s="50"/>
      <c r="CL83" s="50"/>
      <c r="CM83" s="50"/>
      <c r="CN83" s="50"/>
      <c r="CO83" s="50"/>
      <c r="CP83" s="50"/>
      <c r="CQ83" s="50"/>
      <c r="CR83" s="50"/>
      <c r="CS83" s="50"/>
      <c r="CT83" s="50"/>
      <c r="CU83" s="50"/>
      <c r="CV83" s="50"/>
      <c r="CW83" s="50"/>
      <c r="CX83" s="50"/>
      <c r="CY83" s="50"/>
      <c r="CZ83" s="50"/>
      <c r="DA83" s="50"/>
      <c r="DB83" s="50"/>
      <c r="DC83" s="50"/>
      <c r="DD83" s="50"/>
      <c r="DE83" s="50"/>
      <c r="DF83" s="50"/>
      <c r="DG83" s="50"/>
      <c r="DH83" s="50"/>
      <c r="DI83" s="50"/>
      <c r="DJ83" s="50"/>
      <c r="DK83" s="50"/>
      <c r="DL83" s="50"/>
      <c r="DM83" s="50"/>
      <c r="DN83" s="50"/>
      <c r="DO83" s="50"/>
      <c r="DP83" s="50"/>
      <c r="DQ83" s="50"/>
      <c r="DR83" s="50"/>
      <c r="DS83" s="50"/>
      <c r="DT83" s="50"/>
      <c r="DU83" s="50"/>
      <c r="DV83" s="50"/>
      <c r="DW83" s="50"/>
      <c r="DX83" s="50"/>
      <c r="DY83" s="50"/>
      <c r="DZ83" s="50"/>
      <c r="EA83" s="50"/>
      <c r="EB83" s="50"/>
      <c r="EC83" s="50"/>
      <c r="ED83" s="50"/>
      <c r="EE83" s="50"/>
      <c r="EF83" s="50"/>
      <c r="EG83" s="50"/>
      <c r="EH83" s="50"/>
      <c r="EI83" s="50"/>
      <c r="EJ83" s="50"/>
      <c r="EK83" s="50"/>
      <c r="EL83" s="50"/>
      <c r="EM83" s="50"/>
      <c r="EN83" s="50"/>
      <c r="EO83" s="50"/>
      <c r="EP83" s="50"/>
      <c r="EQ83" s="50"/>
      <c r="ER83" s="50"/>
      <c r="ES83" s="50"/>
      <c r="ET83" s="50"/>
      <c r="EU83" s="50"/>
      <c r="EV83" s="50"/>
      <c r="EW83" s="50"/>
      <c r="EX83" s="50"/>
      <c r="EY83" s="50"/>
      <c r="EZ83" s="50"/>
      <c r="FA83" s="50"/>
      <c r="FB83" s="50"/>
      <c r="FC83" s="50"/>
      <c r="FD83" s="50"/>
      <c r="FE83" s="50"/>
      <c r="FF83" s="50"/>
      <c r="FG83" s="50"/>
      <c r="FH83" s="50"/>
      <c r="FI83" s="50"/>
      <c r="FJ83" s="50"/>
      <c r="FK83" s="50"/>
      <c r="FL83" s="50"/>
      <c r="FM83" s="50"/>
      <c r="FN83" s="50"/>
      <c r="FO83" s="50"/>
      <c r="FP83" s="50"/>
      <c r="FQ83" s="50"/>
      <c r="FR83" s="50"/>
      <c r="FS83" s="50"/>
      <c r="FT83" s="50"/>
      <c r="FU83" s="50"/>
      <c r="FV83" s="50"/>
      <c r="FW83" s="50"/>
      <c r="FX83" s="50"/>
      <c r="FY83" s="50"/>
      <c r="FZ83" s="50"/>
      <c r="GA83" s="50"/>
      <c r="GB83" s="50"/>
      <c r="GC83" s="50"/>
      <c r="GD83" s="50"/>
      <c r="GE83" s="50"/>
      <c r="GF83" s="50"/>
      <c r="GG83" s="50"/>
      <c r="GH83" s="50"/>
      <c r="GI83" s="50"/>
      <c r="GJ83" s="50"/>
      <c r="GK83" s="50"/>
      <c r="GL83" s="50"/>
      <c r="GM83" s="50"/>
      <c r="GN83" s="50"/>
      <c r="GO83" s="50"/>
      <c r="GP83" s="50"/>
      <c r="GQ83" s="50"/>
      <c r="GR83" s="50"/>
      <c r="GS83" s="50"/>
      <c r="GT83" s="50"/>
      <c r="GU83" s="50"/>
      <c r="GV83" s="50"/>
      <c r="GW83" s="50"/>
      <c r="GX83" s="50"/>
      <c r="GY83" s="50"/>
      <c r="GZ83" s="50"/>
      <c r="HA83" s="50"/>
      <c r="HB83" s="50"/>
      <c r="HC83" s="50"/>
      <c r="HD83" s="50"/>
      <c r="HE83" s="50"/>
      <c r="HF83" s="50"/>
      <c r="HG83" s="50"/>
      <c r="HH83" s="50"/>
      <c r="HI83" s="50"/>
      <c r="HJ83" s="50"/>
      <c r="HK83" s="50"/>
      <c r="HL83" s="50"/>
      <c r="HM83" s="50"/>
      <c r="HN83" s="50"/>
      <c r="HO83" s="50"/>
      <c r="HP83" s="50"/>
      <c r="HQ83" s="50"/>
      <c r="HR83" s="50"/>
      <c r="HS83" s="50"/>
      <c r="HT83" s="50"/>
      <c r="HU83" s="50"/>
      <c r="HV83" s="50"/>
      <c r="HW83" s="50"/>
      <c r="HX83" s="50"/>
      <c r="HY83" s="50"/>
      <c r="HZ83" s="50"/>
      <c r="IA83" s="50"/>
      <c r="IB83" s="50"/>
      <c r="IC83" s="50"/>
      <c r="ID83" s="50"/>
      <c r="IE83" s="50"/>
      <c r="IF83" s="50"/>
      <c r="IG83" s="50"/>
      <c r="IH83" s="50"/>
      <c r="II83" s="50"/>
      <c r="IJ83" s="50"/>
      <c r="IK83" s="50"/>
      <c r="IL83" s="50"/>
      <c r="IM83" s="50"/>
      <c r="IN83" s="50"/>
      <c r="IO83" s="50"/>
      <c r="IP83" s="50"/>
      <c r="IQ83" s="50"/>
      <c r="IR83" s="50"/>
      <c r="IS83" s="50"/>
      <c r="IT83" s="50"/>
      <c r="IU83" s="50"/>
      <c r="IV83" s="50"/>
      <c r="IW83" s="50"/>
    </row>
    <row r="84" customFormat="false" ht="16.9" hidden="false" customHeight="true" outlineLevel="1" collapsed="false">
      <c r="A84" s="51"/>
      <c r="B84" s="37"/>
      <c r="C84" s="38"/>
      <c r="D84" s="38"/>
      <c r="E84" s="40"/>
      <c r="F84" s="39"/>
      <c r="G84" s="40"/>
      <c r="H84" s="41"/>
      <c r="I84" s="51"/>
      <c r="J84" s="44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1"/>
      <c r="DG84" s="51"/>
      <c r="DH84" s="51"/>
      <c r="DI84" s="51"/>
      <c r="DJ84" s="51"/>
      <c r="DK84" s="51"/>
      <c r="DL84" s="51"/>
      <c r="DM84" s="51"/>
      <c r="DN84" s="51"/>
      <c r="DO84" s="51"/>
      <c r="DP84" s="51"/>
      <c r="DQ84" s="51"/>
      <c r="DR84" s="51"/>
      <c r="DS84" s="51"/>
      <c r="DT84" s="51"/>
      <c r="DU84" s="51"/>
      <c r="DV84" s="51"/>
      <c r="DW84" s="51"/>
      <c r="DX84" s="51"/>
      <c r="DY84" s="51"/>
      <c r="DZ84" s="51"/>
      <c r="EA84" s="51"/>
      <c r="EB84" s="51"/>
      <c r="EC84" s="51"/>
      <c r="ED84" s="51"/>
      <c r="EE84" s="51"/>
      <c r="EF84" s="51"/>
      <c r="EG84" s="51"/>
      <c r="EH84" s="51"/>
      <c r="EI84" s="51"/>
      <c r="EJ84" s="51"/>
      <c r="EK84" s="51"/>
      <c r="EL84" s="51"/>
      <c r="EM84" s="51"/>
      <c r="EN84" s="51"/>
      <c r="EO84" s="51"/>
      <c r="EP84" s="51"/>
      <c r="EQ84" s="51"/>
      <c r="ER84" s="51"/>
      <c r="ES84" s="51"/>
      <c r="ET84" s="51"/>
      <c r="EU84" s="51"/>
      <c r="EV84" s="51"/>
      <c r="EW84" s="51"/>
      <c r="EX84" s="51"/>
      <c r="EY84" s="51"/>
      <c r="EZ84" s="51"/>
      <c r="FA84" s="51"/>
      <c r="FB84" s="51"/>
      <c r="FC84" s="51"/>
      <c r="FD84" s="51"/>
      <c r="FE84" s="51"/>
      <c r="FF84" s="51"/>
      <c r="FG84" s="51"/>
      <c r="FH84" s="51"/>
      <c r="FI84" s="51"/>
      <c r="FJ84" s="51"/>
      <c r="FK84" s="51"/>
      <c r="FL84" s="51"/>
      <c r="FM84" s="51"/>
      <c r="FN84" s="51"/>
      <c r="FO84" s="51"/>
      <c r="FP84" s="51"/>
      <c r="FQ84" s="51"/>
      <c r="FR84" s="51"/>
      <c r="FS84" s="51"/>
      <c r="FT84" s="51"/>
      <c r="FU84" s="51"/>
      <c r="FV84" s="51"/>
      <c r="FW84" s="51"/>
      <c r="FX84" s="51"/>
      <c r="FY84" s="51"/>
      <c r="FZ84" s="51"/>
      <c r="GA84" s="51"/>
      <c r="GB84" s="51"/>
      <c r="GC84" s="51"/>
      <c r="GD84" s="51"/>
      <c r="GE84" s="51"/>
      <c r="GF84" s="51"/>
      <c r="GG84" s="51"/>
      <c r="GH84" s="51"/>
      <c r="GI84" s="51"/>
      <c r="GJ84" s="51"/>
      <c r="GK84" s="51"/>
      <c r="GL84" s="51"/>
      <c r="GM84" s="51"/>
      <c r="GN84" s="51"/>
      <c r="GO84" s="51"/>
      <c r="GP84" s="51"/>
      <c r="GQ84" s="51"/>
      <c r="GR84" s="51"/>
      <c r="GS84" s="51"/>
      <c r="GT84" s="51"/>
      <c r="GU84" s="51"/>
      <c r="GV84" s="51"/>
      <c r="GW84" s="51"/>
      <c r="GX84" s="51"/>
      <c r="GY84" s="51"/>
      <c r="GZ84" s="51"/>
      <c r="HA84" s="51"/>
      <c r="HB84" s="51"/>
      <c r="HC84" s="51"/>
      <c r="HD84" s="51"/>
      <c r="HE84" s="51"/>
      <c r="HF84" s="51"/>
      <c r="HG84" s="51"/>
      <c r="HH84" s="51"/>
      <c r="HI84" s="51"/>
      <c r="HJ84" s="51"/>
      <c r="HK84" s="51"/>
      <c r="HL84" s="51"/>
      <c r="HM84" s="51"/>
      <c r="HN84" s="51"/>
      <c r="HO84" s="51"/>
      <c r="HP84" s="51"/>
      <c r="HQ84" s="51"/>
      <c r="HR84" s="51"/>
      <c r="HS84" s="51"/>
      <c r="HT84" s="51"/>
      <c r="HU84" s="51"/>
      <c r="HV84" s="51"/>
      <c r="HW84" s="51"/>
      <c r="HX84" s="51"/>
      <c r="HY84" s="51"/>
      <c r="HZ84" s="51"/>
      <c r="IA84" s="51"/>
      <c r="IB84" s="51"/>
      <c r="IC84" s="51"/>
      <c r="ID84" s="51"/>
      <c r="IE84" s="51"/>
      <c r="IF84" s="51"/>
      <c r="IG84" s="51"/>
      <c r="IH84" s="51"/>
      <c r="II84" s="51"/>
      <c r="IJ84" s="51"/>
      <c r="IK84" s="51"/>
      <c r="IL84" s="51"/>
      <c r="IM84" s="51"/>
      <c r="IN84" s="51"/>
      <c r="IO84" s="51"/>
      <c r="IP84" s="51"/>
      <c r="IQ84" s="51"/>
      <c r="IR84" s="51"/>
      <c r="IS84" s="51"/>
      <c r="IT84" s="51"/>
      <c r="IU84" s="51"/>
      <c r="IV84" s="51"/>
      <c r="IW84" s="51"/>
    </row>
    <row r="85" customFormat="false" ht="16.9" hidden="false" customHeight="true" outlineLevel="1" collapsed="false">
      <c r="A85" s="0"/>
      <c r="B85" s="37"/>
      <c r="C85" s="38"/>
      <c r="D85" s="38"/>
      <c r="E85" s="40"/>
      <c r="F85" s="39"/>
      <c r="G85" s="40"/>
      <c r="H85" s="41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</row>
    <row r="86" customFormat="false" ht="16.9" hidden="false" customHeight="true" outlineLevel="1" collapsed="false">
      <c r="A86" s="0"/>
      <c r="B86" s="37"/>
      <c r="C86" s="38"/>
      <c r="D86" s="38"/>
      <c r="E86" s="38"/>
      <c r="F86" s="39"/>
      <c r="G86" s="40"/>
      <c r="H86" s="41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</row>
    <row r="87" customFormat="false" ht="16.9" hidden="false" customHeight="true" outlineLevel="1" collapsed="false">
      <c r="A87" s="0"/>
      <c r="B87" s="37"/>
      <c r="C87" s="38"/>
      <c r="D87" s="38"/>
      <c r="E87" s="40"/>
      <c r="F87" s="39"/>
      <c r="G87" s="40"/>
      <c r="H87" s="41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</row>
    <row r="88" customFormat="false" ht="16.9" hidden="false" customHeight="true" outlineLevel="1" collapsed="false">
      <c r="B88" s="52"/>
      <c r="C88" s="53"/>
      <c r="D88" s="54"/>
      <c r="E88" s="53"/>
      <c r="F88" s="55" t="s">
        <v>21</v>
      </c>
      <c r="G88" s="56" t="n">
        <f aca="false">SUM(G74:G84)</f>
        <v>137066</v>
      </c>
      <c r="H88" s="57"/>
      <c r="I88" s="56"/>
      <c r="J88" s="44" t="n">
        <f aca="false">SUM(J74:J87)</f>
        <v>1714.045</v>
      </c>
      <c r="K88" s="44" t="n">
        <v>1000</v>
      </c>
    </row>
    <row r="89" customFormat="false" ht="16.9" hidden="false" customHeight="true" outlineLevel="0" collapsed="false">
      <c r="A89" s="58" t="s">
        <v>62</v>
      </c>
      <c r="D89" s="54" t="s">
        <v>63</v>
      </c>
      <c r="F89" s="61" t="s">
        <v>31</v>
      </c>
      <c r="G89" s="62" t="n">
        <v>80000</v>
      </c>
      <c r="I89" s="62" t="n">
        <f aca="false">SUM(I74:I88)</f>
        <v>0</v>
      </c>
    </row>
    <row r="90" customFormat="false" ht="16.9" hidden="false" customHeight="true" outlineLevel="0" collapsed="false">
      <c r="A90" s="58"/>
      <c r="D90" s="54"/>
      <c r="F90" s="61"/>
      <c r="G90" s="62"/>
      <c r="I90" s="62"/>
    </row>
    <row r="91" customFormat="false" ht="16.9" hidden="false" customHeight="true" outlineLevel="1" collapsed="false">
      <c r="B91" s="37" t="s">
        <v>34</v>
      </c>
      <c r="C91" s="38" t="s">
        <v>64</v>
      </c>
      <c r="D91" s="38" t="s">
        <v>36</v>
      </c>
      <c r="E91" s="38" t="n">
        <v>1010802839</v>
      </c>
      <c r="F91" s="39" t="s">
        <v>37</v>
      </c>
      <c r="G91" s="40" t="n">
        <v>6414</v>
      </c>
      <c r="H91" s="41" t="n">
        <v>80.175</v>
      </c>
      <c r="I91" s="56"/>
      <c r="J91" s="43" t="n">
        <f aca="false">+H91</f>
        <v>80.175</v>
      </c>
    </row>
    <row r="92" customFormat="false" ht="12" hidden="false" customHeight="true" outlineLevel="1" collapsed="false">
      <c r="A92" s="0"/>
      <c r="B92" s="37" t="s">
        <v>38</v>
      </c>
      <c r="C92" s="38" t="s">
        <v>64</v>
      </c>
      <c r="D92" s="38" t="s">
        <v>36</v>
      </c>
      <c r="E92" s="38" t="n">
        <v>1010802839</v>
      </c>
      <c r="F92" s="39" t="s">
        <v>39</v>
      </c>
      <c r="G92" s="40" t="n">
        <v>6281</v>
      </c>
      <c r="H92" s="41" t="n">
        <v>78.5125</v>
      </c>
      <c r="I92" s="0"/>
      <c r="J92" s="0" t="n">
        <v>78.51</v>
      </c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 s="0"/>
      <c r="CR92" s="0"/>
      <c r="CS92" s="0"/>
      <c r="CT92" s="0"/>
      <c r="CU92" s="0"/>
      <c r="CV92" s="0"/>
      <c r="CW92" s="0"/>
      <c r="CX92" s="0"/>
      <c r="CY92" s="0"/>
      <c r="CZ92" s="0"/>
      <c r="DA92" s="0"/>
      <c r="DB92" s="0"/>
      <c r="DC92" s="0"/>
      <c r="DD92" s="0"/>
      <c r="DE92" s="0"/>
      <c r="DF92" s="0"/>
      <c r="DG92" s="0"/>
      <c r="DH92" s="0"/>
      <c r="DI92" s="0"/>
      <c r="DJ92" s="0"/>
      <c r="DK92" s="0"/>
      <c r="DL92" s="0"/>
      <c r="DM92" s="0"/>
      <c r="DN92" s="0"/>
      <c r="DO92" s="0"/>
      <c r="DP92" s="0"/>
      <c r="DQ92" s="0"/>
      <c r="DR92" s="0"/>
      <c r="DS92" s="0"/>
      <c r="DT92" s="0"/>
      <c r="DU92" s="0"/>
      <c r="DV92" s="0"/>
      <c r="DW92" s="0"/>
      <c r="DX92" s="0"/>
      <c r="DY92" s="0"/>
      <c r="DZ92" s="0"/>
      <c r="EA92" s="0"/>
      <c r="EB92" s="0"/>
      <c r="EC92" s="0"/>
      <c r="ED92" s="0"/>
      <c r="EE92" s="0"/>
      <c r="EF92" s="0"/>
      <c r="EG92" s="0"/>
      <c r="EH92" s="0"/>
      <c r="EI92" s="0"/>
      <c r="EJ92" s="0"/>
      <c r="EK92" s="0"/>
      <c r="EL92" s="0"/>
      <c r="EM92" s="0"/>
      <c r="EN92" s="0"/>
      <c r="EO92" s="0"/>
      <c r="EP92" s="0"/>
      <c r="EQ92" s="0"/>
      <c r="ER92" s="0"/>
      <c r="ES92" s="0"/>
      <c r="ET92" s="0"/>
      <c r="EU92" s="0"/>
      <c r="EV92" s="0"/>
      <c r="EW92" s="0"/>
      <c r="EX92" s="0"/>
      <c r="EY92" s="0"/>
      <c r="EZ92" s="0"/>
      <c r="FA92" s="0"/>
      <c r="FB92" s="0"/>
      <c r="FC92" s="0"/>
      <c r="FD92" s="0"/>
      <c r="FE92" s="0"/>
      <c r="FF92" s="0"/>
      <c r="FG92" s="0"/>
      <c r="FH92" s="0"/>
      <c r="FI92" s="0"/>
      <c r="FJ92" s="0"/>
      <c r="FK92" s="0"/>
      <c r="FL92" s="0"/>
      <c r="FM92" s="0"/>
      <c r="FN92" s="0"/>
      <c r="FO92" s="0"/>
      <c r="FP92" s="0"/>
      <c r="FQ92" s="0"/>
      <c r="FR92" s="0"/>
      <c r="FS92" s="0"/>
      <c r="FT92" s="0"/>
      <c r="FU92" s="0"/>
      <c r="FV92" s="0"/>
      <c r="FW92" s="0"/>
      <c r="FX92" s="0"/>
      <c r="FY92" s="0"/>
      <c r="FZ92" s="0"/>
      <c r="GA92" s="0"/>
      <c r="GB92" s="0"/>
      <c r="GC92" s="0"/>
      <c r="GD92" s="0"/>
      <c r="GE92" s="0"/>
      <c r="GF92" s="0"/>
      <c r="GG92" s="0"/>
      <c r="GH92" s="0"/>
      <c r="GI92" s="0"/>
      <c r="GJ92" s="0"/>
      <c r="GK92" s="0"/>
      <c r="GL92" s="0"/>
      <c r="GM92" s="0"/>
      <c r="GN92" s="0"/>
      <c r="GO92" s="0"/>
      <c r="GP92" s="0"/>
      <c r="GQ92" s="0"/>
      <c r="GR92" s="0"/>
      <c r="GS92" s="0"/>
      <c r="GT92" s="0"/>
      <c r="GU92" s="0"/>
      <c r="GV92" s="0"/>
      <c r="GW92" s="0"/>
      <c r="GX92" s="0"/>
      <c r="GY92" s="0"/>
      <c r="GZ92" s="0"/>
      <c r="HA92" s="0"/>
      <c r="HB92" s="0"/>
      <c r="HC92" s="0"/>
      <c r="HD92" s="0"/>
      <c r="HE92" s="0"/>
      <c r="HF92" s="0"/>
      <c r="HG92" s="0"/>
      <c r="HH92" s="0"/>
      <c r="HI92" s="0"/>
      <c r="HJ92" s="0"/>
      <c r="HK92" s="0"/>
      <c r="HL92" s="0"/>
      <c r="HM92" s="0"/>
      <c r="HN92" s="0"/>
      <c r="HO92" s="0"/>
      <c r="HP92" s="0"/>
      <c r="HQ92" s="0"/>
      <c r="HR92" s="0"/>
      <c r="HS92" s="0"/>
      <c r="HT92" s="0"/>
      <c r="HU92" s="0"/>
      <c r="HV92" s="0"/>
      <c r="HW92" s="0"/>
      <c r="HX92" s="0"/>
      <c r="HY92" s="0"/>
      <c r="HZ92" s="0"/>
      <c r="IA92" s="0"/>
      <c r="IB92" s="0"/>
      <c r="IC92" s="0"/>
      <c r="ID92" s="0"/>
      <c r="IE92" s="0"/>
      <c r="IF92" s="0"/>
      <c r="IG92" s="0"/>
      <c r="IH92" s="0"/>
      <c r="II92" s="0"/>
      <c r="IJ92" s="0"/>
      <c r="IK92" s="0"/>
      <c r="IL92" s="0"/>
      <c r="IM92" s="0"/>
      <c r="IN92" s="0"/>
      <c r="IO92" s="0"/>
      <c r="IP92" s="0"/>
      <c r="IQ92" s="0"/>
      <c r="IR92" s="0"/>
      <c r="IS92" s="0"/>
      <c r="IT92" s="0"/>
      <c r="IU92" s="0"/>
      <c r="IV92" s="0"/>
      <c r="IW92" s="0"/>
    </row>
    <row r="93" customFormat="false" ht="16.9" hidden="false" customHeight="true" outlineLevel="1" collapsed="false">
      <c r="A93" s="0"/>
      <c r="B93" s="37" t="s">
        <v>40</v>
      </c>
      <c r="C93" s="38" t="s">
        <v>64</v>
      </c>
      <c r="D93" s="38" t="s">
        <v>36</v>
      </c>
      <c r="E93" s="38" t="n">
        <v>1010802839</v>
      </c>
      <c r="F93" s="39" t="s">
        <v>59</v>
      </c>
      <c r="G93" s="40" t="n">
        <v>7744</v>
      </c>
      <c r="H93" s="41" t="n">
        <v>96.8</v>
      </c>
      <c r="I93" s="56"/>
      <c r="J93" s="44" t="n">
        <v>96.8</v>
      </c>
    </row>
    <row r="94" customFormat="false" ht="16.9" hidden="false" customHeight="true" outlineLevel="1" collapsed="false">
      <c r="A94" s="0"/>
      <c r="B94" s="37" t="s">
        <v>40</v>
      </c>
      <c r="C94" s="38" t="s">
        <v>64</v>
      </c>
      <c r="D94" s="38" t="s">
        <v>36</v>
      </c>
      <c r="E94" s="38" t="n">
        <v>1010802839</v>
      </c>
      <c r="F94" s="39" t="s">
        <v>42</v>
      </c>
      <c r="G94" s="40" t="n">
        <v>6685</v>
      </c>
      <c r="H94" s="41" t="n">
        <v>83.5625</v>
      </c>
      <c r="I94" s="56"/>
      <c r="J94" s="44" t="n">
        <v>83.56</v>
      </c>
    </row>
    <row r="95" customFormat="false" ht="16.9" hidden="false" customHeight="true" outlineLevel="1" collapsed="false">
      <c r="A95" s="0"/>
      <c r="B95" s="37" t="s">
        <v>40</v>
      </c>
      <c r="C95" s="38" t="s">
        <v>64</v>
      </c>
      <c r="D95" s="38" t="s">
        <v>36</v>
      </c>
      <c r="E95" s="38" t="n">
        <v>1010802839</v>
      </c>
      <c r="F95" s="39" t="s">
        <v>58</v>
      </c>
      <c r="G95" s="40" t="n">
        <v>835</v>
      </c>
      <c r="H95" s="41" t="n">
        <v>10.4375</v>
      </c>
      <c r="I95" s="47"/>
      <c r="J95" s="44" t="n">
        <v>10.44</v>
      </c>
      <c r="L95" s="46"/>
      <c r="M95" s="46"/>
      <c r="N95" s="46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M95" s="46"/>
      <c r="BN95" s="46"/>
      <c r="BO95" s="46"/>
      <c r="BP95" s="46"/>
      <c r="BQ95" s="46"/>
      <c r="BR95" s="46"/>
      <c r="BS95" s="46"/>
      <c r="BT95" s="46"/>
      <c r="BU95" s="46"/>
      <c r="BV95" s="46"/>
      <c r="BW95" s="46"/>
      <c r="BX95" s="46"/>
      <c r="BY95" s="46"/>
      <c r="BZ95" s="46"/>
      <c r="CA95" s="46"/>
      <c r="CB95" s="46"/>
      <c r="CC95" s="46"/>
      <c r="CD95" s="46"/>
      <c r="CE95" s="46"/>
      <c r="CF95" s="46"/>
      <c r="CG95" s="46"/>
      <c r="CH95" s="46"/>
      <c r="CI95" s="46"/>
      <c r="CJ95" s="46"/>
      <c r="CK95" s="46"/>
      <c r="CL95" s="46"/>
      <c r="CM95" s="46"/>
      <c r="CN95" s="46"/>
      <c r="CO95" s="46"/>
      <c r="CP95" s="46"/>
      <c r="CQ95" s="46"/>
      <c r="CR95" s="46"/>
      <c r="CS95" s="46"/>
      <c r="CT95" s="46"/>
      <c r="CU95" s="46"/>
      <c r="CV95" s="46"/>
      <c r="CW95" s="46"/>
      <c r="CX95" s="46"/>
      <c r="CY95" s="46"/>
      <c r="CZ95" s="46"/>
      <c r="DA95" s="46"/>
      <c r="DB95" s="46"/>
      <c r="DC95" s="46"/>
      <c r="DD95" s="46"/>
      <c r="DE95" s="46"/>
      <c r="DF95" s="46"/>
      <c r="DG95" s="46"/>
      <c r="DH95" s="46"/>
      <c r="DI95" s="46"/>
      <c r="DJ95" s="46"/>
      <c r="DK95" s="46"/>
      <c r="DL95" s="46"/>
      <c r="DM95" s="46"/>
      <c r="DN95" s="46"/>
      <c r="DO95" s="46"/>
      <c r="DP95" s="46"/>
      <c r="DQ95" s="46"/>
      <c r="DR95" s="46"/>
      <c r="DS95" s="46"/>
      <c r="DT95" s="46"/>
      <c r="DU95" s="46"/>
      <c r="DV95" s="46"/>
      <c r="DW95" s="46"/>
      <c r="DX95" s="46"/>
      <c r="DY95" s="46"/>
      <c r="DZ95" s="46"/>
      <c r="EA95" s="46"/>
      <c r="EB95" s="46"/>
      <c r="EC95" s="46"/>
      <c r="ED95" s="46"/>
      <c r="EE95" s="46"/>
      <c r="EF95" s="46"/>
      <c r="EG95" s="46"/>
      <c r="EH95" s="46"/>
      <c r="EI95" s="46"/>
      <c r="EJ95" s="46"/>
      <c r="EK95" s="46"/>
      <c r="EL95" s="46"/>
      <c r="EM95" s="46"/>
      <c r="EN95" s="46"/>
      <c r="EO95" s="46"/>
      <c r="EP95" s="46"/>
      <c r="EQ95" s="46"/>
      <c r="ER95" s="46"/>
      <c r="ES95" s="46"/>
      <c r="ET95" s="46"/>
      <c r="EU95" s="46"/>
      <c r="EV95" s="46"/>
      <c r="EW95" s="46"/>
      <c r="EX95" s="46"/>
      <c r="EY95" s="46"/>
      <c r="EZ95" s="46"/>
      <c r="FA95" s="46"/>
      <c r="FB95" s="46"/>
      <c r="FC95" s="46"/>
      <c r="FD95" s="46"/>
      <c r="FE95" s="46"/>
      <c r="FF95" s="46"/>
      <c r="FG95" s="46"/>
      <c r="FH95" s="46"/>
      <c r="FI95" s="46"/>
      <c r="FJ95" s="46"/>
      <c r="FK95" s="46"/>
      <c r="FL95" s="46"/>
      <c r="FM95" s="46"/>
      <c r="FN95" s="46"/>
      <c r="FO95" s="46"/>
      <c r="FP95" s="46"/>
      <c r="FQ95" s="46"/>
      <c r="FR95" s="46"/>
      <c r="FS95" s="46"/>
      <c r="FT95" s="46"/>
      <c r="FU95" s="46"/>
      <c r="FV95" s="46"/>
      <c r="FW95" s="46"/>
      <c r="FX95" s="46"/>
      <c r="FY95" s="46"/>
      <c r="FZ95" s="46"/>
      <c r="GA95" s="46"/>
      <c r="GB95" s="46"/>
      <c r="GC95" s="46"/>
      <c r="GD95" s="46"/>
      <c r="GE95" s="46"/>
      <c r="GF95" s="46"/>
      <c r="GG95" s="46"/>
      <c r="GH95" s="46"/>
      <c r="GI95" s="46"/>
      <c r="GJ95" s="46"/>
      <c r="GK95" s="46"/>
      <c r="GL95" s="46"/>
      <c r="GM95" s="46"/>
      <c r="GN95" s="46"/>
      <c r="GO95" s="46"/>
      <c r="GP95" s="46"/>
      <c r="GQ95" s="46"/>
      <c r="GR95" s="46"/>
      <c r="GS95" s="46"/>
      <c r="GT95" s="46"/>
      <c r="GU95" s="46"/>
      <c r="GV95" s="46"/>
      <c r="GW95" s="46"/>
      <c r="GX95" s="46"/>
      <c r="GY95" s="46"/>
      <c r="GZ95" s="46"/>
      <c r="HA95" s="46"/>
      <c r="HB95" s="46"/>
      <c r="HC95" s="46"/>
      <c r="HD95" s="46"/>
      <c r="HE95" s="46"/>
      <c r="HF95" s="46"/>
      <c r="HG95" s="46"/>
      <c r="HH95" s="46"/>
      <c r="HI95" s="46"/>
      <c r="HJ95" s="46"/>
      <c r="HK95" s="46"/>
      <c r="HL95" s="46"/>
      <c r="HM95" s="46"/>
      <c r="HN95" s="46"/>
      <c r="HO95" s="46"/>
      <c r="HP95" s="46"/>
      <c r="HQ95" s="46"/>
      <c r="HR95" s="46"/>
      <c r="HS95" s="46"/>
      <c r="HT95" s="46"/>
      <c r="HU95" s="46"/>
      <c r="HV95" s="46"/>
      <c r="HW95" s="46"/>
      <c r="HX95" s="46"/>
      <c r="HY95" s="46"/>
      <c r="HZ95" s="46"/>
      <c r="IA95" s="46"/>
      <c r="IB95" s="46"/>
      <c r="IC95" s="46"/>
      <c r="ID95" s="46"/>
      <c r="IE95" s="46"/>
      <c r="IF95" s="46"/>
      <c r="IG95" s="46"/>
      <c r="IH95" s="46"/>
      <c r="II95" s="46"/>
      <c r="IJ95" s="46"/>
      <c r="IK95" s="46"/>
      <c r="IL95" s="46"/>
      <c r="IM95" s="46"/>
      <c r="IN95" s="46"/>
      <c r="IO95" s="46"/>
      <c r="IP95" s="46"/>
      <c r="IQ95" s="46"/>
      <c r="IR95" s="46"/>
      <c r="IS95" s="46"/>
      <c r="IT95" s="46"/>
      <c r="IU95" s="46"/>
      <c r="IV95" s="46"/>
      <c r="IW95" s="46"/>
    </row>
    <row r="96" customFormat="false" ht="16.9" hidden="false" customHeight="true" outlineLevel="1" collapsed="false">
      <c r="A96" s="0"/>
      <c r="B96" s="37" t="s">
        <v>43</v>
      </c>
      <c r="C96" s="38" t="s">
        <v>64</v>
      </c>
      <c r="D96" s="38" t="s">
        <v>36</v>
      </c>
      <c r="E96" s="38" t="n">
        <v>1010802839</v>
      </c>
      <c r="F96" s="39" t="s">
        <v>65</v>
      </c>
      <c r="G96" s="40" t="n">
        <v>11644</v>
      </c>
      <c r="H96" s="41" t="n">
        <v>145.55</v>
      </c>
      <c r="I96" s="48"/>
      <c r="J96" s="41" t="n">
        <v>145.55</v>
      </c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/>
      <c r="BK96" s="48"/>
      <c r="BL96" s="48"/>
      <c r="BM96" s="48"/>
      <c r="BN96" s="48"/>
      <c r="BO96" s="48"/>
      <c r="BP96" s="48"/>
      <c r="BQ96" s="48"/>
      <c r="BR96" s="48"/>
      <c r="BS96" s="48"/>
      <c r="BT96" s="48"/>
      <c r="BU96" s="48"/>
      <c r="BV96" s="48"/>
      <c r="BW96" s="48"/>
      <c r="BX96" s="48"/>
      <c r="BY96" s="48"/>
      <c r="BZ96" s="48"/>
      <c r="CA96" s="48"/>
      <c r="CB96" s="48"/>
      <c r="CC96" s="48"/>
      <c r="CD96" s="48"/>
      <c r="CE96" s="48"/>
      <c r="CF96" s="48"/>
      <c r="CG96" s="48"/>
      <c r="CH96" s="48"/>
      <c r="CI96" s="48"/>
      <c r="CJ96" s="48"/>
      <c r="CK96" s="48"/>
      <c r="CL96" s="48"/>
      <c r="CM96" s="48"/>
      <c r="CN96" s="48"/>
      <c r="CO96" s="48"/>
      <c r="CP96" s="48"/>
      <c r="CQ96" s="48"/>
      <c r="CR96" s="48"/>
      <c r="CS96" s="48"/>
      <c r="CT96" s="48"/>
      <c r="CU96" s="48"/>
      <c r="CV96" s="48"/>
      <c r="CW96" s="48"/>
      <c r="CX96" s="48"/>
      <c r="CY96" s="48"/>
      <c r="CZ96" s="48"/>
      <c r="DA96" s="48"/>
      <c r="DB96" s="48"/>
      <c r="DC96" s="48"/>
      <c r="DD96" s="48"/>
      <c r="DE96" s="48"/>
      <c r="DF96" s="48"/>
      <c r="DG96" s="48"/>
      <c r="DH96" s="48"/>
      <c r="DI96" s="48"/>
      <c r="DJ96" s="48"/>
      <c r="DK96" s="48"/>
      <c r="DL96" s="48"/>
      <c r="DM96" s="48"/>
      <c r="DN96" s="48"/>
      <c r="DO96" s="48"/>
      <c r="DP96" s="48"/>
      <c r="DQ96" s="48"/>
      <c r="DR96" s="48"/>
      <c r="DS96" s="48"/>
      <c r="DT96" s="48"/>
      <c r="DU96" s="48"/>
      <c r="DV96" s="48"/>
      <c r="DW96" s="48"/>
      <c r="DX96" s="48"/>
      <c r="DY96" s="48"/>
      <c r="DZ96" s="48"/>
      <c r="EA96" s="48"/>
      <c r="EB96" s="48"/>
      <c r="EC96" s="48"/>
      <c r="ED96" s="48"/>
      <c r="EE96" s="48"/>
      <c r="EF96" s="48"/>
      <c r="EG96" s="48"/>
      <c r="EH96" s="48"/>
      <c r="EI96" s="48"/>
      <c r="EJ96" s="48"/>
      <c r="EK96" s="48"/>
      <c r="EL96" s="48"/>
      <c r="EM96" s="48"/>
      <c r="EN96" s="48"/>
      <c r="EO96" s="48"/>
      <c r="EP96" s="48"/>
      <c r="EQ96" s="48"/>
      <c r="ER96" s="48"/>
      <c r="ES96" s="48"/>
      <c r="ET96" s="48"/>
      <c r="EU96" s="48"/>
      <c r="EV96" s="48"/>
      <c r="EW96" s="48"/>
      <c r="EX96" s="48"/>
      <c r="EY96" s="48"/>
      <c r="EZ96" s="48"/>
      <c r="FA96" s="48"/>
      <c r="FB96" s="48"/>
      <c r="FC96" s="48"/>
      <c r="FD96" s="48"/>
      <c r="FE96" s="48"/>
      <c r="FF96" s="48"/>
      <c r="FG96" s="48"/>
      <c r="FH96" s="48"/>
      <c r="FI96" s="48"/>
      <c r="FJ96" s="48"/>
      <c r="FK96" s="48"/>
      <c r="FL96" s="48"/>
      <c r="FM96" s="48"/>
      <c r="FN96" s="48"/>
      <c r="FO96" s="48"/>
      <c r="FP96" s="48"/>
      <c r="FQ96" s="48"/>
      <c r="FR96" s="48"/>
      <c r="FS96" s="48"/>
      <c r="FT96" s="48"/>
      <c r="FU96" s="48"/>
      <c r="FV96" s="48"/>
      <c r="FW96" s="48"/>
      <c r="FX96" s="48"/>
      <c r="FY96" s="48"/>
      <c r="FZ96" s="48"/>
      <c r="GA96" s="48"/>
      <c r="GB96" s="48"/>
      <c r="GC96" s="48"/>
      <c r="GD96" s="48"/>
      <c r="GE96" s="48"/>
      <c r="GF96" s="48"/>
      <c r="GG96" s="48"/>
      <c r="GH96" s="48"/>
      <c r="GI96" s="48"/>
      <c r="GJ96" s="48"/>
      <c r="GK96" s="48"/>
      <c r="GL96" s="48"/>
      <c r="GM96" s="48"/>
      <c r="GN96" s="48"/>
      <c r="GO96" s="48"/>
      <c r="GP96" s="48"/>
      <c r="GQ96" s="48"/>
      <c r="GR96" s="48"/>
      <c r="GS96" s="48"/>
      <c r="GT96" s="48"/>
      <c r="GU96" s="48"/>
      <c r="GV96" s="48"/>
      <c r="GW96" s="48"/>
      <c r="GX96" s="48"/>
      <c r="GY96" s="48"/>
      <c r="GZ96" s="48"/>
      <c r="HA96" s="48"/>
      <c r="HB96" s="48"/>
      <c r="HC96" s="48"/>
      <c r="HD96" s="48"/>
      <c r="HE96" s="48"/>
      <c r="HF96" s="48"/>
      <c r="HG96" s="48"/>
      <c r="HH96" s="48"/>
      <c r="HI96" s="48"/>
      <c r="HJ96" s="48"/>
      <c r="HK96" s="48"/>
      <c r="HL96" s="48"/>
      <c r="HM96" s="48"/>
      <c r="HN96" s="48"/>
      <c r="HO96" s="48"/>
      <c r="HP96" s="48"/>
      <c r="HQ96" s="48"/>
      <c r="HR96" s="48"/>
      <c r="HS96" s="48"/>
      <c r="HT96" s="48"/>
      <c r="HU96" s="48"/>
      <c r="HV96" s="48"/>
      <c r="HW96" s="48"/>
      <c r="HX96" s="48"/>
      <c r="HY96" s="48"/>
      <c r="HZ96" s="48"/>
      <c r="IA96" s="48"/>
      <c r="IB96" s="48"/>
      <c r="IC96" s="48"/>
      <c r="ID96" s="48"/>
      <c r="IE96" s="48"/>
      <c r="IF96" s="48"/>
      <c r="IG96" s="48"/>
      <c r="IH96" s="48"/>
      <c r="II96" s="48"/>
      <c r="IJ96" s="48"/>
      <c r="IK96" s="48"/>
      <c r="IL96" s="48"/>
      <c r="IM96" s="48"/>
      <c r="IN96" s="48"/>
      <c r="IO96" s="48"/>
      <c r="IP96" s="48"/>
      <c r="IQ96" s="48"/>
      <c r="IR96" s="48"/>
      <c r="IS96" s="48"/>
      <c r="IT96" s="48"/>
      <c r="IU96" s="48"/>
      <c r="IV96" s="48"/>
      <c r="IW96" s="48"/>
    </row>
    <row r="97" customFormat="false" ht="16.9" hidden="false" customHeight="true" outlineLevel="1" collapsed="false">
      <c r="A97" s="0"/>
      <c r="B97" s="37" t="s">
        <v>45</v>
      </c>
      <c r="C97" s="38" t="s">
        <v>64</v>
      </c>
      <c r="D97" s="38" t="s">
        <v>36</v>
      </c>
      <c r="E97" s="38" t="n">
        <v>1010802839</v>
      </c>
      <c r="F97" s="39" t="s">
        <v>60</v>
      </c>
      <c r="G97" s="40" t="n">
        <v>6054</v>
      </c>
      <c r="H97" s="41" t="n">
        <v>75.675</v>
      </c>
      <c r="I97" s="48"/>
      <c r="J97" s="41" t="n">
        <v>75.675</v>
      </c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  <c r="BB97" s="48"/>
      <c r="BC97" s="48"/>
      <c r="BD97" s="48"/>
      <c r="BE97" s="48"/>
      <c r="BF97" s="48"/>
      <c r="BG97" s="48"/>
      <c r="BH97" s="48"/>
      <c r="BI97" s="48"/>
      <c r="BJ97" s="48"/>
      <c r="BK97" s="48"/>
      <c r="BL97" s="48"/>
      <c r="BM97" s="48"/>
      <c r="BN97" s="48"/>
      <c r="BO97" s="48"/>
      <c r="BP97" s="48"/>
      <c r="BQ97" s="48"/>
      <c r="BR97" s="48"/>
      <c r="BS97" s="48"/>
      <c r="BT97" s="48"/>
      <c r="BU97" s="48"/>
      <c r="BV97" s="48"/>
      <c r="BW97" s="48"/>
      <c r="BX97" s="48"/>
      <c r="BY97" s="48"/>
      <c r="BZ97" s="48"/>
      <c r="CA97" s="48"/>
      <c r="CB97" s="48"/>
      <c r="CC97" s="48"/>
      <c r="CD97" s="48"/>
      <c r="CE97" s="48"/>
      <c r="CF97" s="48"/>
      <c r="CG97" s="48"/>
      <c r="CH97" s="48"/>
      <c r="CI97" s="48"/>
      <c r="CJ97" s="48"/>
      <c r="CK97" s="48"/>
      <c r="CL97" s="48"/>
      <c r="CM97" s="48"/>
      <c r="CN97" s="48"/>
      <c r="CO97" s="48"/>
      <c r="CP97" s="48"/>
      <c r="CQ97" s="48"/>
      <c r="CR97" s="48"/>
      <c r="CS97" s="48"/>
      <c r="CT97" s="48"/>
      <c r="CU97" s="48"/>
      <c r="CV97" s="48"/>
      <c r="CW97" s="48"/>
      <c r="CX97" s="48"/>
      <c r="CY97" s="48"/>
      <c r="CZ97" s="48"/>
      <c r="DA97" s="48"/>
      <c r="DB97" s="48"/>
      <c r="DC97" s="48"/>
      <c r="DD97" s="48"/>
      <c r="DE97" s="48"/>
      <c r="DF97" s="48"/>
      <c r="DG97" s="48"/>
      <c r="DH97" s="48"/>
      <c r="DI97" s="48"/>
      <c r="DJ97" s="48"/>
      <c r="DK97" s="48"/>
      <c r="DL97" s="48"/>
      <c r="DM97" s="48"/>
      <c r="DN97" s="48"/>
      <c r="DO97" s="48"/>
      <c r="DP97" s="48"/>
      <c r="DQ97" s="48"/>
      <c r="DR97" s="48"/>
      <c r="DS97" s="48"/>
      <c r="DT97" s="48"/>
      <c r="DU97" s="48"/>
      <c r="DV97" s="48"/>
      <c r="DW97" s="48"/>
      <c r="DX97" s="48"/>
      <c r="DY97" s="48"/>
      <c r="DZ97" s="48"/>
      <c r="EA97" s="48"/>
      <c r="EB97" s="48"/>
      <c r="EC97" s="48"/>
      <c r="ED97" s="48"/>
      <c r="EE97" s="48"/>
      <c r="EF97" s="48"/>
      <c r="EG97" s="48"/>
      <c r="EH97" s="48"/>
      <c r="EI97" s="48"/>
      <c r="EJ97" s="48"/>
      <c r="EK97" s="48"/>
      <c r="EL97" s="48"/>
      <c r="EM97" s="48"/>
      <c r="EN97" s="48"/>
      <c r="EO97" s="48"/>
      <c r="EP97" s="48"/>
      <c r="EQ97" s="48"/>
      <c r="ER97" s="48"/>
      <c r="ES97" s="48"/>
      <c r="ET97" s="48"/>
      <c r="EU97" s="48"/>
      <c r="EV97" s="48"/>
      <c r="EW97" s="48"/>
      <c r="EX97" s="48"/>
      <c r="EY97" s="48"/>
      <c r="EZ97" s="48"/>
      <c r="FA97" s="48"/>
      <c r="FB97" s="48"/>
      <c r="FC97" s="48"/>
      <c r="FD97" s="48"/>
      <c r="FE97" s="48"/>
      <c r="FF97" s="48"/>
      <c r="FG97" s="48"/>
      <c r="FH97" s="48"/>
      <c r="FI97" s="48"/>
      <c r="FJ97" s="48"/>
      <c r="FK97" s="48"/>
      <c r="FL97" s="48"/>
      <c r="FM97" s="48"/>
      <c r="FN97" s="48"/>
      <c r="FO97" s="48"/>
      <c r="FP97" s="48"/>
      <c r="FQ97" s="48"/>
      <c r="FR97" s="48"/>
      <c r="FS97" s="48"/>
      <c r="FT97" s="48"/>
      <c r="FU97" s="48"/>
      <c r="FV97" s="48"/>
      <c r="FW97" s="48"/>
      <c r="FX97" s="48"/>
      <c r="FY97" s="48"/>
      <c r="FZ97" s="48"/>
      <c r="GA97" s="48"/>
      <c r="GB97" s="48"/>
      <c r="GC97" s="48"/>
      <c r="GD97" s="48"/>
      <c r="GE97" s="48"/>
      <c r="GF97" s="48"/>
      <c r="GG97" s="48"/>
      <c r="GH97" s="48"/>
      <c r="GI97" s="48"/>
      <c r="GJ97" s="48"/>
      <c r="GK97" s="48"/>
      <c r="GL97" s="48"/>
      <c r="GM97" s="48"/>
      <c r="GN97" s="48"/>
      <c r="GO97" s="48"/>
      <c r="GP97" s="48"/>
      <c r="GQ97" s="48"/>
      <c r="GR97" s="48"/>
      <c r="GS97" s="48"/>
      <c r="GT97" s="48"/>
      <c r="GU97" s="48"/>
      <c r="GV97" s="48"/>
      <c r="GW97" s="48"/>
      <c r="GX97" s="48"/>
      <c r="GY97" s="48"/>
      <c r="GZ97" s="48"/>
      <c r="HA97" s="48"/>
      <c r="HB97" s="48"/>
      <c r="HC97" s="48"/>
      <c r="HD97" s="48"/>
      <c r="HE97" s="48"/>
      <c r="HF97" s="48"/>
      <c r="HG97" s="48"/>
      <c r="HH97" s="48"/>
      <c r="HI97" s="48"/>
      <c r="HJ97" s="48"/>
      <c r="HK97" s="48"/>
      <c r="HL97" s="48"/>
      <c r="HM97" s="48"/>
      <c r="HN97" s="48"/>
      <c r="HO97" s="48"/>
      <c r="HP97" s="48"/>
      <c r="HQ97" s="48"/>
      <c r="HR97" s="48"/>
      <c r="HS97" s="48"/>
      <c r="HT97" s="48"/>
      <c r="HU97" s="48"/>
      <c r="HV97" s="48"/>
      <c r="HW97" s="48"/>
      <c r="HX97" s="48"/>
      <c r="HY97" s="48"/>
      <c r="HZ97" s="48"/>
      <c r="IA97" s="48"/>
      <c r="IB97" s="48"/>
      <c r="IC97" s="48"/>
      <c r="ID97" s="48"/>
      <c r="IE97" s="48"/>
      <c r="IF97" s="48"/>
      <c r="IG97" s="48"/>
      <c r="IH97" s="48"/>
      <c r="II97" s="48"/>
      <c r="IJ97" s="48"/>
      <c r="IK97" s="48"/>
      <c r="IL97" s="48"/>
      <c r="IM97" s="48"/>
      <c r="IN97" s="48"/>
      <c r="IO97" s="48"/>
      <c r="IP97" s="48"/>
      <c r="IQ97" s="48"/>
      <c r="IR97" s="48"/>
      <c r="IS97" s="48"/>
      <c r="IT97" s="48"/>
      <c r="IU97" s="48"/>
      <c r="IV97" s="48"/>
      <c r="IW97" s="48"/>
    </row>
    <row r="98" customFormat="false" ht="16.9" hidden="false" customHeight="true" outlineLevel="1" collapsed="false">
      <c r="A98" s="0"/>
      <c r="B98" s="37" t="s">
        <v>45</v>
      </c>
      <c r="C98" s="38" t="s">
        <v>64</v>
      </c>
      <c r="D98" s="38" t="s">
        <v>36</v>
      </c>
      <c r="E98" s="38" t="n">
        <v>1010802839</v>
      </c>
      <c r="F98" s="39" t="s">
        <v>61</v>
      </c>
      <c r="G98" s="40" t="n">
        <v>9650</v>
      </c>
      <c r="H98" s="41" t="n">
        <v>120.625</v>
      </c>
      <c r="I98" s="49"/>
      <c r="J98" s="41" t="n">
        <v>120.625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  <c r="HG98" s="49"/>
      <c r="HH98" s="49"/>
      <c r="HI98" s="49"/>
      <c r="HJ98" s="49"/>
      <c r="HK98" s="49"/>
      <c r="HL98" s="49"/>
      <c r="HM98" s="49"/>
      <c r="HN98" s="49"/>
      <c r="HO98" s="49"/>
      <c r="HP98" s="49"/>
      <c r="HQ98" s="49"/>
      <c r="HR98" s="49"/>
      <c r="HS98" s="49"/>
      <c r="HT98" s="49"/>
      <c r="HU98" s="49"/>
      <c r="HV98" s="49"/>
      <c r="HW98" s="49"/>
      <c r="HX98" s="49"/>
      <c r="HY98" s="49"/>
      <c r="HZ98" s="49"/>
      <c r="IA98" s="49"/>
      <c r="IB98" s="49"/>
      <c r="IC98" s="49"/>
      <c r="ID98" s="49"/>
      <c r="IE98" s="49"/>
      <c r="IF98" s="49"/>
      <c r="IG98" s="49"/>
      <c r="IH98" s="49"/>
      <c r="II98" s="49"/>
      <c r="IJ98" s="49"/>
      <c r="IK98" s="49"/>
      <c r="IL98" s="49"/>
      <c r="IM98" s="49"/>
      <c r="IN98" s="49"/>
      <c r="IO98" s="49"/>
      <c r="IP98" s="49"/>
      <c r="IQ98" s="49"/>
      <c r="IR98" s="49"/>
      <c r="IS98" s="49"/>
      <c r="IT98" s="49"/>
      <c r="IU98" s="49"/>
      <c r="IV98" s="49"/>
      <c r="IW98" s="49"/>
    </row>
    <row r="99" customFormat="false" ht="16.9" hidden="false" customHeight="true" outlineLevel="1" collapsed="false">
      <c r="A99" s="50"/>
      <c r="B99" s="37"/>
      <c r="C99" s="40"/>
      <c r="D99" s="38"/>
      <c r="E99" s="40"/>
      <c r="F99" s="39"/>
      <c r="G99" s="40"/>
      <c r="H99" s="41"/>
      <c r="I99" s="50"/>
      <c r="J99" s="44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0"/>
      <c r="HC99" s="50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  <c r="HU99" s="50"/>
      <c r="HV99" s="50"/>
      <c r="HW99" s="50"/>
      <c r="HX99" s="50"/>
      <c r="HY99" s="50"/>
      <c r="HZ99" s="50"/>
      <c r="IA99" s="50"/>
      <c r="IB99" s="50"/>
      <c r="IC99" s="50"/>
      <c r="ID99" s="50"/>
      <c r="IE99" s="50"/>
      <c r="IF99" s="50"/>
      <c r="IG99" s="50"/>
      <c r="IH99" s="50"/>
      <c r="II99" s="50"/>
      <c r="IJ99" s="50"/>
      <c r="IK99" s="50"/>
      <c r="IL99" s="50"/>
      <c r="IM99" s="50"/>
      <c r="IN99" s="50"/>
      <c r="IO99" s="50"/>
      <c r="IP99" s="50"/>
      <c r="IQ99" s="50"/>
      <c r="IR99" s="50"/>
      <c r="IS99" s="50"/>
      <c r="IT99" s="50"/>
      <c r="IU99" s="50"/>
      <c r="IV99" s="50"/>
      <c r="IW99" s="50"/>
    </row>
    <row r="100" customFormat="false" ht="16.9" hidden="false" customHeight="true" outlineLevel="1" collapsed="false">
      <c r="A100" s="50"/>
      <c r="B100" s="37"/>
      <c r="C100" s="38"/>
      <c r="D100" s="38"/>
      <c r="E100" s="40"/>
      <c r="F100" s="39"/>
      <c r="G100" s="40"/>
      <c r="H100" s="41"/>
      <c r="I100" s="50"/>
      <c r="J100" s="44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  <c r="BK100" s="50"/>
      <c r="BL100" s="50"/>
      <c r="BM100" s="50"/>
      <c r="BN100" s="50"/>
      <c r="BO100" s="50"/>
      <c r="BP100" s="50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50"/>
      <c r="CN100" s="50"/>
      <c r="CO100" s="50"/>
      <c r="CP100" s="50"/>
      <c r="CQ100" s="50"/>
      <c r="CR100" s="50"/>
      <c r="CS100" s="50"/>
      <c r="CT100" s="50"/>
      <c r="CU100" s="50"/>
      <c r="CV100" s="50"/>
      <c r="CW100" s="50"/>
      <c r="CX100" s="50"/>
      <c r="CY100" s="50"/>
      <c r="CZ100" s="50"/>
      <c r="DA100" s="50"/>
      <c r="DB100" s="50"/>
      <c r="DC100" s="50"/>
      <c r="DD100" s="50"/>
      <c r="DE100" s="50"/>
      <c r="DF100" s="50"/>
      <c r="DG100" s="50"/>
      <c r="DH100" s="50"/>
      <c r="DI100" s="50"/>
      <c r="DJ100" s="50"/>
      <c r="DK100" s="50"/>
      <c r="DL100" s="50"/>
      <c r="DM100" s="50"/>
      <c r="DN100" s="50"/>
      <c r="DO100" s="50"/>
      <c r="DP100" s="50"/>
      <c r="DQ100" s="50"/>
      <c r="DR100" s="50"/>
      <c r="DS100" s="50"/>
      <c r="DT100" s="50"/>
      <c r="DU100" s="50"/>
      <c r="DV100" s="50"/>
      <c r="DW100" s="50"/>
      <c r="DX100" s="50"/>
      <c r="DY100" s="50"/>
      <c r="DZ100" s="50"/>
      <c r="EA100" s="50"/>
      <c r="EB100" s="50"/>
      <c r="EC100" s="50"/>
      <c r="ED100" s="50"/>
      <c r="EE100" s="50"/>
      <c r="EF100" s="50"/>
      <c r="EG100" s="50"/>
      <c r="EH100" s="50"/>
      <c r="EI100" s="50"/>
      <c r="EJ100" s="50"/>
      <c r="EK100" s="50"/>
      <c r="EL100" s="50"/>
      <c r="EM100" s="50"/>
      <c r="EN100" s="50"/>
      <c r="EO100" s="50"/>
      <c r="EP100" s="50"/>
      <c r="EQ100" s="50"/>
      <c r="ER100" s="50"/>
      <c r="ES100" s="50"/>
      <c r="ET100" s="50"/>
      <c r="EU100" s="50"/>
      <c r="EV100" s="50"/>
      <c r="EW100" s="50"/>
      <c r="EX100" s="50"/>
      <c r="EY100" s="50"/>
      <c r="EZ100" s="50"/>
      <c r="FA100" s="50"/>
      <c r="FB100" s="50"/>
      <c r="FC100" s="50"/>
      <c r="FD100" s="50"/>
      <c r="FE100" s="50"/>
      <c r="FF100" s="50"/>
      <c r="FG100" s="50"/>
      <c r="FH100" s="50"/>
      <c r="FI100" s="50"/>
      <c r="FJ100" s="50"/>
      <c r="FK100" s="50"/>
      <c r="FL100" s="50"/>
      <c r="FM100" s="50"/>
      <c r="FN100" s="50"/>
      <c r="FO100" s="50"/>
      <c r="FP100" s="50"/>
      <c r="FQ100" s="50"/>
      <c r="FR100" s="50"/>
      <c r="FS100" s="50"/>
      <c r="FT100" s="50"/>
      <c r="FU100" s="50"/>
      <c r="FV100" s="50"/>
      <c r="FW100" s="50"/>
      <c r="FX100" s="50"/>
      <c r="FY100" s="50"/>
      <c r="FZ100" s="50"/>
      <c r="GA100" s="50"/>
      <c r="GB100" s="50"/>
      <c r="GC100" s="50"/>
      <c r="GD100" s="50"/>
      <c r="GE100" s="50"/>
      <c r="GF100" s="50"/>
      <c r="GG100" s="50"/>
      <c r="GH100" s="50"/>
      <c r="GI100" s="50"/>
      <c r="GJ100" s="50"/>
      <c r="GK100" s="50"/>
      <c r="GL100" s="50"/>
      <c r="GM100" s="50"/>
      <c r="GN100" s="50"/>
      <c r="GO100" s="50"/>
      <c r="GP100" s="50"/>
      <c r="GQ100" s="50"/>
      <c r="GR100" s="50"/>
      <c r="GS100" s="50"/>
      <c r="GT100" s="50"/>
      <c r="GU100" s="50"/>
      <c r="GV100" s="50"/>
      <c r="GW100" s="50"/>
      <c r="GX100" s="50"/>
      <c r="GY100" s="50"/>
      <c r="GZ100" s="50"/>
      <c r="HA100" s="50"/>
      <c r="HB100" s="50"/>
      <c r="HC100" s="50"/>
      <c r="HD100" s="50"/>
      <c r="HE100" s="50"/>
      <c r="HF100" s="50"/>
      <c r="HG100" s="50"/>
      <c r="HH100" s="50"/>
      <c r="HI100" s="50"/>
      <c r="HJ100" s="50"/>
      <c r="HK100" s="50"/>
      <c r="HL100" s="50"/>
      <c r="HM100" s="50"/>
      <c r="HN100" s="50"/>
      <c r="HO100" s="50"/>
      <c r="HP100" s="50"/>
      <c r="HQ100" s="50"/>
      <c r="HR100" s="50"/>
      <c r="HS100" s="50"/>
      <c r="HT100" s="50"/>
      <c r="HU100" s="50"/>
      <c r="HV100" s="50"/>
      <c r="HW100" s="50"/>
      <c r="HX100" s="50"/>
      <c r="HY100" s="50"/>
      <c r="HZ100" s="50"/>
      <c r="IA100" s="50"/>
      <c r="IB100" s="50"/>
      <c r="IC100" s="50"/>
      <c r="ID100" s="50"/>
      <c r="IE100" s="50"/>
      <c r="IF100" s="50"/>
      <c r="IG100" s="50"/>
      <c r="IH100" s="50"/>
      <c r="II100" s="50"/>
      <c r="IJ100" s="50"/>
      <c r="IK100" s="50"/>
      <c r="IL100" s="50"/>
      <c r="IM100" s="50"/>
      <c r="IN100" s="50"/>
      <c r="IO100" s="50"/>
      <c r="IP100" s="50"/>
      <c r="IQ100" s="50"/>
      <c r="IR100" s="50"/>
      <c r="IS100" s="50"/>
      <c r="IT100" s="50"/>
      <c r="IU100" s="50"/>
      <c r="IV100" s="50"/>
      <c r="IW100" s="50"/>
    </row>
    <row r="101" customFormat="false" ht="16.9" hidden="false" customHeight="true" outlineLevel="1" collapsed="false">
      <c r="A101" s="51"/>
      <c r="B101" s="37"/>
      <c r="C101" s="38"/>
      <c r="D101" s="38"/>
      <c r="E101" s="40"/>
      <c r="F101" s="39"/>
      <c r="G101" s="40"/>
      <c r="H101" s="41"/>
      <c r="I101" s="51"/>
      <c r="J101" s="44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  <c r="AS101" s="51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  <c r="BF101" s="51"/>
      <c r="BG101" s="51"/>
      <c r="BH101" s="51"/>
      <c r="BI101" s="51"/>
      <c r="BJ101" s="51"/>
      <c r="BK101" s="51"/>
      <c r="BL101" s="51"/>
      <c r="BM101" s="51"/>
      <c r="BN101" s="51"/>
      <c r="BO101" s="51"/>
      <c r="BP101" s="51"/>
      <c r="BQ101" s="51"/>
      <c r="BR101" s="51"/>
      <c r="BS101" s="51"/>
      <c r="BT101" s="51"/>
      <c r="BU101" s="51"/>
      <c r="BV101" s="51"/>
      <c r="BW101" s="51"/>
      <c r="BX101" s="51"/>
      <c r="BY101" s="51"/>
      <c r="BZ101" s="51"/>
      <c r="CA101" s="51"/>
      <c r="CB101" s="51"/>
      <c r="CC101" s="51"/>
      <c r="CD101" s="51"/>
      <c r="CE101" s="51"/>
      <c r="CF101" s="51"/>
      <c r="CG101" s="51"/>
      <c r="CH101" s="51"/>
      <c r="CI101" s="51"/>
      <c r="CJ101" s="51"/>
      <c r="CK101" s="51"/>
      <c r="CL101" s="51"/>
      <c r="CM101" s="51"/>
      <c r="CN101" s="51"/>
      <c r="CO101" s="51"/>
      <c r="CP101" s="51"/>
      <c r="CQ101" s="51"/>
      <c r="CR101" s="51"/>
      <c r="CS101" s="51"/>
      <c r="CT101" s="51"/>
      <c r="CU101" s="51"/>
      <c r="CV101" s="51"/>
      <c r="CW101" s="51"/>
      <c r="CX101" s="51"/>
      <c r="CY101" s="51"/>
      <c r="CZ101" s="51"/>
      <c r="DA101" s="51"/>
      <c r="DB101" s="51"/>
      <c r="DC101" s="51"/>
      <c r="DD101" s="51"/>
      <c r="DE101" s="51"/>
      <c r="DF101" s="51"/>
      <c r="DG101" s="51"/>
      <c r="DH101" s="51"/>
      <c r="DI101" s="51"/>
      <c r="DJ101" s="51"/>
      <c r="DK101" s="51"/>
      <c r="DL101" s="51"/>
      <c r="DM101" s="51"/>
      <c r="DN101" s="51"/>
      <c r="DO101" s="51"/>
      <c r="DP101" s="51"/>
      <c r="DQ101" s="51"/>
      <c r="DR101" s="51"/>
      <c r="DS101" s="51"/>
      <c r="DT101" s="51"/>
      <c r="DU101" s="51"/>
      <c r="DV101" s="51"/>
      <c r="DW101" s="51"/>
      <c r="DX101" s="51"/>
      <c r="DY101" s="51"/>
      <c r="DZ101" s="51"/>
      <c r="EA101" s="51"/>
      <c r="EB101" s="51"/>
      <c r="EC101" s="51"/>
      <c r="ED101" s="51"/>
      <c r="EE101" s="51"/>
      <c r="EF101" s="51"/>
      <c r="EG101" s="51"/>
      <c r="EH101" s="51"/>
      <c r="EI101" s="51"/>
      <c r="EJ101" s="51"/>
      <c r="EK101" s="51"/>
      <c r="EL101" s="51"/>
      <c r="EM101" s="51"/>
      <c r="EN101" s="51"/>
      <c r="EO101" s="51"/>
      <c r="EP101" s="51"/>
      <c r="EQ101" s="51"/>
      <c r="ER101" s="51"/>
      <c r="ES101" s="51"/>
      <c r="ET101" s="51"/>
      <c r="EU101" s="51"/>
      <c r="EV101" s="51"/>
      <c r="EW101" s="51"/>
      <c r="EX101" s="51"/>
      <c r="EY101" s="51"/>
      <c r="EZ101" s="51"/>
      <c r="FA101" s="51"/>
      <c r="FB101" s="51"/>
      <c r="FC101" s="51"/>
      <c r="FD101" s="51"/>
      <c r="FE101" s="51"/>
      <c r="FF101" s="51"/>
      <c r="FG101" s="51"/>
      <c r="FH101" s="51"/>
      <c r="FI101" s="51"/>
      <c r="FJ101" s="51"/>
      <c r="FK101" s="51"/>
      <c r="FL101" s="51"/>
      <c r="FM101" s="51"/>
      <c r="FN101" s="51"/>
      <c r="FO101" s="51"/>
      <c r="FP101" s="51"/>
      <c r="FQ101" s="51"/>
      <c r="FR101" s="51"/>
      <c r="FS101" s="51"/>
      <c r="FT101" s="51"/>
      <c r="FU101" s="51"/>
      <c r="FV101" s="51"/>
      <c r="FW101" s="51"/>
      <c r="FX101" s="51"/>
      <c r="FY101" s="51"/>
      <c r="FZ101" s="51"/>
      <c r="GA101" s="51"/>
      <c r="GB101" s="51"/>
      <c r="GC101" s="51"/>
      <c r="GD101" s="51"/>
      <c r="GE101" s="51"/>
      <c r="GF101" s="51"/>
      <c r="GG101" s="51"/>
      <c r="GH101" s="51"/>
      <c r="GI101" s="51"/>
      <c r="GJ101" s="51"/>
      <c r="GK101" s="51"/>
      <c r="GL101" s="51"/>
      <c r="GM101" s="51"/>
      <c r="GN101" s="51"/>
      <c r="GO101" s="51"/>
      <c r="GP101" s="51"/>
      <c r="GQ101" s="51"/>
      <c r="GR101" s="51"/>
      <c r="GS101" s="51"/>
      <c r="GT101" s="51"/>
      <c r="GU101" s="51"/>
      <c r="GV101" s="51"/>
      <c r="GW101" s="51"/>
      <c r="GX101" s="51"/>
      <c r="GY101" s="51"/>
      <c r="GZ101" s="51"/>
      <c r="HA101" s="51"/>
      <c r="HB101" s="51"/>
      <c r="HC101" s="51"/>
      <c r="HD101" s="51"/>
      <c r="HE101" s="51"/>
      <c r="HF101" s="51"/>
      <c r="HG101" s="51"/>
      <c r="HH101" s="51"/>
      <c r="HI101" s="51"/>
      <c r="HJ101" s="51"/>
      <c r="HK101" s="51"/>
      <c r="HL101" s="51"/>
      <c r="HM101" s="51"/>
      <c r="HN101" s="51"/>
      <c r="HO101" s="51"/>
      <c r="HP101" s="51"/>
      <c r="HQ101" s="51"/>
      <c r="HR101" s="51"/>
      <c r="HS101" s="51"/>
      <c r="HT101" s="51"/>
      <c r="HU101" s="51"/>
      <c r="HV101" s="51"/>
      <c r="HW101" s="51"/>
      <c r="HX101" s="51"/>
      <c r="HY101" s="51"/>
      <c r="HZ101" s="51"/>
      <c r="IA101" s="51"/>
      <c r="IB101" s="51"/>
      <c r="IC101" s="51"/>
      <c r="ID101" s="51"/>
      <c r="IE101" s="51"/>
      <c r="IF101" s="51"/>
      <c r="IG101" s="51"/>
      <c r="IH101" s="51"/>
      <c r="II101" s="51"/>
      <c r="IJ101" s="51"/>
      <c r="IK101" s="51"/>
      <c r="IL101" s="51"/>
      <c r="IM101" s="51"/>
      <c r="IN101" s="51"/>
      <c r="IO101" s="51"/>
      <c r="IP101" s="51"/>
      <c r="IQ101" s="51"/>
      <c r="IR101" s="51"/>
      <c r="IS101" s="51"/>
      <c r="IT101" s="51"/>
      <c r="IU101" s="51"/>
      <c r="IV101" s="51"/>
      <c r="IW101" s="51"/>
    </row>
    <row r="102" customFormat="false" ht="16.9" hidden="false" customHeight="true" outlineLevel="1" collapsed="false">
      <c r="A102" s="0"/>
      <c r="B102" s="37"/>
      <c r="C102" s="38"/>
      <c r="D102" s="38"/>
      <c r="E102" s="40"/>
      <c r="F102" s="39"/>
      <c r="G102" s="40"/>
      <c r="H102" s="41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 s="0"/>
      <c r="DB102" s="0"/>
      <c r="DC102" s="0"/>
      <c r="DD102" s="0"/>
      <c r="DE102" s="0"/>
      <c r="DF102" s="0"/>
      <c r="DG102" s="0"/>
      <c r="DH102" s="0"/>
      <c r="DI102" s="0"/>
      <c r="DJ102" s="0"/>
      <c r="DK102" s="0"/>
      <c r="DL102" s="0"/>
      <c r="DM102" s="0"/>
      <c r="DN102" s="0"/>
      <c r="DO102" s="0"/>
      <c r="DP102" s="0"/>
      <c r="DQ102" s="0"/>
      <c r="DR102" s="0"/>
      <c r="DS102" s="0"/>
      <c r="DT102" s="0"/>
      <c r="DU102" s="0"/>
      <c r="DV102" s="0"/>
      <c r="DW102" s="0"/>
      <c r="DX102" s="0"/>
      <c r="DY102" s="0"/>
      <c r="DZ102" s="0"/>
      <c r="EA102" s="0"/>
      <c r="EB102" s="0"/>
      <c r="EC102" s="0"/>
      <c r="ED102" s="0"/>
      <c r="EE102" s="0"/>
      <c r="EF102" s="0"/>
      <c r="EG102" s="0"/>
      <c r="EH102" s="0"/>
      <c r="EI102" s="0"/>
      <c r="EJ102" s="0"/>
      <c r="EK102" s="0"/>
      <c r="EL102" s="0"/>
      <c r="EM102" s="0"/>
      <c r="EN102" s="0"/>
      <c r="EO102" s="0"/>
      <c r="EP102" s="0"/>
      <c r="EQ102" s="0"/>
      <c r="ER102" s="0"/>
      <c r="ES102" s="0"/>
      <c r="ET102" s="0"/>
      <c r="EU102" s="0"/>
      <c r="EV102" s="0"/>
      <c r="EW102" s="0"/>
      <c r="EX102" s="0"/>
      <c r="EY102" s="0"/>
      <c r="EZ102" s="0"/>
      <c r="FA102" s="0"/>
      <c r="FB102" s="0"/>
      <c r="FC102" s="0"/>
      <c r="FD102" s="0"/>
      <c r="FE102" s="0"/>
      <c r="FF102" s="0"/>
      <c r="FG102" s="0"/>
      <c r="FH102" s="0"/>
      <c r="FI102" s="0"/>
      <c r="FJ102" s="0"/>
      <c r="FK102" s="0"/>
      <c r="FL102" s="0"/>
      <c r="FM102" s="0"/>
      <c r="FN102" s="0"/>
      <c r="FO102" s="0"/>
      <c r="FP102" s="0"/>
      <c r="FQ102" s="0"/>
      <c r="FR102" s="0"/>
      <c r="FS102" s="0"/>
      <c r="FT102" s="0"/>
      <c r="FU102" s="0"/>
      <c r="FV102" s="0"/>
      <c r="FW102" s="0"/>
      <c r="FX102" s="0"/>
      <c r="FY102" s="0"/>
      <c r="FZ102" s="0"/>
      <c r="GA102" s="0"/>
      <c r="GB102" s="0"/>
      <c r="GC102" s="0"/>
      <c r="GD102" s="0"/>
      <c r="GE102" s="0"/>
      <c r="GF102" s="0"/>
      <c r="GG102" s="0"/>
      <c r="GH102" s="0"/>
      <c r="GI102" s="0"/>
      <c r="GJ102" s="0"/>
      <c r="GK102" s="0"/>
      <c r="GL102" s="0"/>
      <c r="GM102" s="0"/>
      <c r="GN102" s="0"/>
      <c r="GO102" s="0"/>
      <c r="GP102" s="0"/>
      <c r="GQ102" s="0"/>
      <c r="GR102" s="0"/>
      <c r="GS102" s="0"/>
      <c r="GT102" s="0"/>
      <c r="GU102" s="0"/>
      <c r="GV102" s="0"/>
      <c r="GW102" s="0"/>
      <c r="GX102" s="0"/>
      <c r="GY102" s="0"/>
      <c r="GZ102" s="0"/>
      <c r="HA102" s="0"/>
      <c r="HB102" s="0"/>
      <c r="HC102" s="0"/>
      <c r="HD102" s="0"/>
      <c r="HE102" s="0"/>
      <c r="HF102" s="0"/>
      <c r="HG102" s="0"/>
      <c r="HH102" s="0"/>
      <c r="HI102" s="0"/>
      <c r="HJ102" s="0"/>
      <c r="HK102" s="0"/>
      <c r="HL102" s="0"/>
      <c r="HM102" s="0"/>
      <c r="HN102" s="0"/>
      <c r="HO102" s="0"/>
      <c r="HP102" s="0"/>
      <c r="HQ102" s="0"/>
      <c r="HR102" s="0"/>
      <c r="HS102" s="0"/>
      <c r="HT102" s="0"/>
      <c r="HU102" s="0"/>
      <c r="HV102" s="0"/>
      <c r="HW102" s="0"/>
      <c r="HX102" s="0"/>
      <c r="HY102" s="0"/>
      <c r="HZ102" s="0"/>
      <c r="IA102" s="0"/>
      <c r="IB102" s="0"/>
      <c r="IC102" s="0"/>
      <c r="ID102" s="0"/>
      <c r="IE102" s="0"/>
      <c r="IF102" s="0"/>
      <c r="IG102" s="0"/>
      <c r="IH102" s="0"/>
      <c r="II102" s="0"/>
      <c r="IJ102" s="0"/>
      <c r="IK102" s="0"/>
      <c r="IL102" s="0"/>
      <c r="IM102" s="0"/>
      <c r="IN102" s="0"/>
      <c r="IO102" s="0"/>
      <c r="IP102" s="0"/>
      <c r="IQ102" s="0"/>
      <c r="IR102" s="0"/>
      <c r="IS102" s="0"/>
      <c r="IT102" s="0"/>
      <c r="IU102" s="0"/>
      <c r="IV102" s="0"/>
      <c r="IW102" s="0"/>
    </row>
    <row r="103" customFormat="false" ht="16.9" hidden="false" customHeight="true" outlineLevel="1" collapsed="false">
      <c r="A103" s="0"/>
      <c r="B103" s="37"/>
      <c r="C103" s="38"/>
      <c r="D103" s="38"/>
      <c r="E103" s="38"/>
      <c r="F103" s="39"/>
      <c r="G103" s="40"/>
      <c r="H103" s="41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 s="0"/>
      <c r="DC103" s="0"/>
      <c r="DD103" s="0"/>
      <c r="DE103" s="0"/>
      <c r="DF103" s="0"/>
      <c r="DG103" s="0"/>
      <c r="DH103" s="0"/>
      <c r="DI103" s="0"/>
      <c r="DJ103" s="0"/>
      <c r="DK103" s="0"/>
      <c r="DL103" s="0"/>
      <c r="DM103" s="0"/>
      <c r="DN103" s="0"/>
      <c r="DO103" s="0"/>
      <c r="DP103" s="0"/>
      <c r="DQ103" s="0"/>
      <c r="DR103" s="0"/>
      <c r="DS103" s="0"/>
      <c r="DT103" s="0"/>
      <c r="DU103" s="0"/>
      <c r="DV103" s="0"/>
      <c r="DW103" s="0"/>
      <c r="DX103" s="0"/>
      <c r="DY103" s="0"/>
      <c r="DZ103" s="0"/>
      <c r="EA103" s="0"/>
      <c r="EB103" s="0"/>
      <c r="EC103" s="0"/>
      <c r="ED103" s="0"/>
      <c r="EE103" s="0"/>
      <c r="EF103" s="0"/>
      <c r="EG103" s="0"/>
      <c r="EH103" s="0"/>
      <c r="EI103" s="0"/>
      <c r="EJ103" s="0"/>
      <c r="EK103" s="0"/>
      <c r="EL103" s="0"/>
      <c r="EM103" s="0"/>
      <c r="EN103" s="0"/>
      <c r="EO103" s="0"/>
      <c r="EP103" s="0"/>
      <c r="EQ103" s="0"/>
      <c r="ER103" s="0"/>
      <c r="ES103" s="0"/>
      <c r="ET103" s="0"/>
      <c r="EU103" s="0"/>
      <c r="EV103" s="0"/>
      <c r="EW103" s="0"/>
      <c r="EX103" s="0"/>
      <c r="EY103" s="0"/>
      <c r="EZ103" s="0"/>
      <c r="FA103" s="0"/>
      <c r="FB103" s="0"/>
      <c r="FC103" s="0"/>
      <c r="FD103" s="0"/>
      <c r="FE103" s="0"/>
      <c r="FF103" s="0"/>
      <c r="FG103" s="0"/>
      <c r="FH103" s="0"/>
      <c r="FI103" s="0"/>
      <c r="FJ103" s="0"/>
      <c r="FK103" s="0"/>
      <c r="FL103" s="0"/>
      <c r="FM103" s="0"/>
      <c r="FN103" s="0"/>
      <c r="FO103" s="0"/>
      <c r="FP103" s="0"/>
      <c r="FQ103" s="0"/>
      <c r="FR103" s="0"/>
      <c r="FS103" s="0"/>
      <c r="FT103" s="0"/>
      <c r="FU103" s="0"/>
      <c r="FV103" s="0"/>
      <c r="FW103" s="0"/>
      <c r="FX103" s="0"/>
      <c r="FY103" s="0"/>
      <c r="FZ103" s="0"/>
      <c r="GA103" s="0"/>
      <c r="GB103" s="0"/>
      <c r="GC103" s="0"/>
      <c r="GD103" s="0"/>
      <c r="GE103" s="0"/>
      <c r="GF103" s="0"/>
      <c r="GG103" s="0"/>
      <c r="GH103" s="0"/>
      <c r="GI103" s="0"/>
      <c r="GJ103" s="0"/>
      <c r="GK103" s="0"/>
      <c r="GL103" s="0"/>
      <c r="GM103" s="0"/>
      <c r="GN103" s="0"/>
      <c r="GO103" s="0"/>
      <c r="GP103" s="0"/>
      <c r="GQ103" s="0"/>
      <c r="GR103" s="0"/>
      <c r="GS103" s="0"/>
      <c r="GT103" s="0"/>
      <c r="GU103" s="0"/>
      <c r="GV103" s="0"/>
      <c r="GW103" s="0"/>
      <c r="GX103" s="0"/>
      <c r="GY103" s="0"/>
      <c r="GZ103" s="0"/>
      <c r="HA103" s="0"/>
      <c r="HB103" s="0"/>
      <c r="HC103" s="0"/>
      <c r="HD103" s="0"/>
      <c r="HE103" s="0"/>
      <c r="HF103" s="0"/>
      <c r="HG103" s="0"/>
      <c r="HH103" s="0"/>
      <c r="HI103" s="0"/>
      <c r="HJ103" s="0"/>
      <c r="HK103" s="0"/>
      <c r="HL103" s="0"/>
      <c r="HM103" s="0"/>
      <c r="HN103" s="0"/>
      <c r="HO103" s="0"/>
      <c r="HP103" s="0"/>
      <c r="HQ103" s="0"/>
      <c r="HR103" s="0"/>
      <c r="HS103" s="0"/>
      <c r="HT103" s="0"/>
      <c r="HU103" s="0"/>
      <c r="HV103" s="0"/>
      <c r="HW103" s="0"/>
      <c r="HX103" s="0"/>
      <c r="HY103" s="0"/>
      <c r="HZ103" s="0"/>
      <c r="IA103" s="0"/>
      <c r="IB103" s="0"/>
      <c r="IC103" s="0"/>
      <c r="ID103" s="0"/>
      <c r="IE103" s="0"/>
      <c r="IF103" s="0"/>
      <c r="IG103" s="0"/>
      <c r="IH103" s="0"/>
      <c r="II103" s="0"/>
      <c r="IJ103" s="0"/>
      <c r="IK103" s="0"/>
      <c r="IL103" s="0"/>
      <c r="IM103" s="0"/>
      <c r="IN103" s="0"/>
      <c r="IO103" s="0"/>
      <c r="IP103" s="0"/>
      <c r="IQ103" s="0"/>
      <c r="IR103" s="0"/>
      <c r="IS103" s="0"/>
      <c r="IT103" s="0"/>
      <c r="IU103" s="0"/>
      <c r="IV103" s="0"/>
      <c r="IW103" s="0"/>
    </row>
    <row r="104" customFormat="false" ht="16.9" hidden="false" customHeight="true" outlineLevel="1" collapsed="false">
      <c r="A104" s="50"/>
      <c r="B104" s="37"/>
      <c r="C104" s="40"/>
      <c r="D104" s="38"/>
      <c r="E104" s="40"/>
      <c r="F104" s="39"/>
      <c r="G104" s="40"/>
      <c r="H104" s="41"/>
      <c r="I104" s="50"/>
      <c r="J104" s="44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  <c r="DZ104" s="50"/>
      <c r="EA104" s="50"/>
      <c r="EB104" s="50"/>
      <c r="EC104" s="50"/>
      <c r="ED104" s="50"/>
      <c r="EE104" s="50"/>
      <c r="EF104" s="50"/>
      <c r="EG104" s="50"/>
      <c r="EH104" s="50"/>
      <c r="EI104" s="50"/>
      <c r="EJ104" s="50"/>
      <c r="EK104" s="50"/>
      <c r="EL104" s="50"/>
      <c r="EM104" s="50"/>
      <c r="EN104" s="50"/>
      <c r="EO104" s="50"/>
      <c r="EP104" s="50"/>
      <c r="EQ104" s="50"/>
      <c r="ER104" s="50"/>
      <c r="ES104" s="50"/>
      <c r="ET104" s="50"/>
      <c r="EU104" s="50"/>
      <c r="EV104" s="50"/>
      <c r="EW104" s="50"/>
      <c r="EX104" s="50"/>
      <c r="EY104" s="50"/>
      <c r="EZ104" s="50"/>
      <c r="FA104" s="50"/>
      <c r="FB104" s="50"/>
      <c r="FC104" s="50"/>
      <c r="FD104" s="50"/>
      <c r="FE104" s="50"/>
      <c r="FF104" s="50"/>
      <c r="FG104" s="50"/>
      <c r="FH104" s="50"/>
      <c r="FI104" s="50"/>
      <c r="FJ104" s="50"/>
      <c r="FK104" s="50"/>
      <c r="FL104" s="50"/>
      <c r="FM104" s="50"/>
      <c r="FN104" s="50"/>
      <c r="FO104" s="50"/>
      <c r="FP104" s="50"/>
      <c r="FQ104" s="50"/>
      <c r="FR104" s="50"/>
      <c r="FS104" s="50"/>
      <c r="FT104" s="50"/>
      <c r="FU104" s="50"/>
      <c r="FV104" s="50"/>
      <c r="FW104" s="50"/>
      <c r="FX104" s="50"/>
      <c r="FY104" s="50"/>
      <c r="FZ104" s="50"/>
      <c r="GA104" s="50"/>
      <c r="GB104" s="50"/>
      <c r="GC104" s="50"/>
      <c r="GD104" s="50"/>
      <c r="GE104" s="50"/>
      <c r="GF104" s="50"/>
      <c r="GG104" s="50"/>
      <c r="GH104" s="50"/>
      <c r="GI104" s="50"/>
      <c r="GJ104" s="50"/>
      <c r="GK104" s="50"/>
      <c r="GL104" s="50"/>
      <c r="GM104" s="50"/>
      <c r="GN104" s="50"/>
      <c r="GO104" s="50"/>
      <c r="GP104" s="50"/>
      <c r="GQ104" s="50"/>
      <c r="GR104" s="50"/>
      <c r="GS104" s="50"/>
      <c r="GT104" s="50"/>
      <c r="GU104" s="50"/>
      <c r="GV104" s="50"/>
      <c r="GW104" s="50"/>
      <c r="GX104" s="50"/>
      <c r="GY104" s="50"/>
      <c r="GZ104" s="50"/>
      <c r="HA104" s="50"/>
      <c r="HB104" s="50"/>
      <c r="HC104" s="50"/>
      <c r="HD104" s="50"/>
      <c r="HE104" s="50"/>
      <c r="HF104" s="50"/>
      <c r="HG104" s="50"/>
      <c r="HH104" s="50"/>
      <c r="HI104" s="50"/>
      <c r="HJ104" s="50"/>
      <c r="HK104" s="50"/>
      <c r="HL104" s="50"/>
      <c r="HM104" s="50"/>
      <c r="HN104" s="50"/>
      <c r="HO104" s="50"/>
      <c r="HP104" s="50"/>
      <c r="HQ104" s="50"/>
      <c r="HR104" s="50"/>
      <c r="HS104" s="50"/>
      <c r="HT104" s="50"/>
      <c r="HU104" s="50"/>
      <c r="HV104" s="50"/>
      <c r="HW104" s="50"/>
      <c r="HX104" s="50"/>
      <c r="HY104" s="50"/>
      <c r="HZ104" s="50"/>
      <c r="IA104" s="50"/>
      <c r="IB104" s="50"/>
      <c r="IC104" s="50"/>
      <c r="ID104" s="50"/>
      <c r="IE104" s="50"/>
      <c r="IF104" s="50"/>
      <c r="IG104" s="50"/>
      <c r="IH104" s="50"/>
      <c r="II104" s="50"/>
      <c r="IJ104" s="50"/>
      <c r="IK104" s="50"/>
      <c r="IL104" s="50"/>
      <c r="IM104" s="50"/>
      <c r="IN104" s="50"/>
      <c r="IO104" s="50"/>
      <c r="IP104" s="50"/>
      <c r="IQ104" s="50"/>
      <c r="IR104" s="50"/>
      <c r="IS104" s="50"/>
      <c r="IT104" s="50"/>
      <c r="IU104" s="50"/>
      <c r="IV104" s="50"/>
      <c r="IW104" s="50"/>
    </row>
    <row r="105" customFormat="false" ht="16.9" hidden="false" customHeight="true" outlineLevel="1" collapsed="false">
      <c r="A105" s="50"/>
      <c r="B105" s="37"/>
      <c r="C105" s="40"/>
      <c r="D105" s="38"/>
      <c r="E105" s="40"/>
      <c r="F105" s="39"/>
      <c r="G105" s="40"/>
      <c r="H105" s="41"/>
      <c r="I105" s="50"/>
      <c r="J105" s="63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0"/>
      <c r="AN105" s="50"/>
      <c r="AO105" s="50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  <c r="BF105" s="50"/>
      <c r="BG105" s="50"/>
      <c r="BH105" s="50"/>
      <c r="BI105" s="50"/>
      <c r="BJ105" s="50"/>
      <c r="BK105" s="50"/>
      <c r="BL105" s="50"/>
      <c r="BM105" s="50"/>
      <c r="BN105" s="50"/>
      <c r="BO105" s="50"/>
      <c r="BP105" s="50"/>
      <c r="BQ105" s="50"/>
      <c r="BR105" s="50"/>
      <c r="BS105" s="50"/>
      <c r="BT105" s="50"/>
      <c r="BU105" s="50"/>
      <c r="BV105" s="50"/>
      <c r="BW105" s="50"/>
      <c r="BX105" s="50"/>
      <c r="BY105" s="50"/>
      <c r="BZ105" s="50"/>
      <c r="CA105" s="50"/>
      <c r="CB105" s="50"/>
      <c r="CC105" s="50"/>
      <c r="CD105" s="50"/>
      <c r="CE105" s="50"/>
      <c r="CF105" s="50"/>
      <c r="CG105" s="50"/>
      <c r="CH105" s="50"/>
      <c r="CI105" s="50"/>
      <c r="CJ105" s="50"/>
      <c r="CK105" s="50"/>
      <c r="CL105" s="50"/>
      <c r="CM105" s="50"/>
      <c r="CN105" s="50"/>
      <c r="CO105" s="50"/>
      <c r="CP105" s="50"/>
      <c r="CQ105" s="50"/>
      <c r="CR105" s="50"/>
      <c r="CS105" s="50"/>
      <c r="CT105" s="50"/>
      <c r="CU105" s="50"/>
      <c r="CV105" s="50"/>
      <c r="CW105" s="50"/>
      <c r="CX105" s="50"/>
      <c r="CY105" s="50"/>
      <c r="CZ105" s="50"/>
      <c r="DA105" s="50"/>
      <c r="DB105" s="50"/>
      <c r="DC105" s="50"/>
      <c r="DD105" s="50"/>
      <c r="DE105" s="50"/>
      <c r="DF105" s="50"/>
      <c r="DG105" s="50"/>
      <c r="DH105" s="50"/>
      <c r="DI105" s="50"/>
      <c r="DJ105" s="50"/>
      <c r="DK105" s="50"/>
      <c r="DL105" s="50"/>
      <c r="DM105" s="50"/>
      <c r="DN105" s="50"/>
      <c r="DO105" s="50"/>
      <c r="DP105" s="50"/>
      <c r="DQ105" s="50"/>
      <c r="DR105" s="50"/>
      <c r="DS105" s="50"/>
      <c r="DT105" s="50"/>
      <c r="DU105" s="50"/>
      <c r="DV105" s="50"/>
      <c r="DW105" s="50"/>
      <c r="DX105" s="50"/>
      <c r="DY105" s="50"/>
      <c r="DZ105" s="50"/>
      <c r="EA105" s="50"/>
      <c r="EB105" s="50"/>
      <c r="EC105" s="50"/>
      <c r="ED105" s="50"/>
      <c r="EE105" s="50"/>
      <c r="EF105" s="50"/>
      <c r="EG105" s="50"/>
      <c r="EH105" s="50"/>
      <c r="EI105" s="50"/>
      <c r="EJ105" s="50"/>
      <c r="EK105" s="50"/>
      <c r="EL105" s="50"/>
      <c r="EM105" s="50"/>
      <c r="EN105" s="50"/>
      <c r="EO105" s="50"/>
      <c r="EP105" s="50"/>
      <c r="EQ105" s="50"/>
      <c r="ER105" s="50"/>
      <c r="ES105" s="50"/>
      <c r="ET105" s="50"/>
      <c r="EU105" s="50"/>
      <c r="EV105" s="50"/>
      <c r="EW105" s="50"/>
      <c r="EX105" s="50"/>
      <c r="EY105" s="50"/>
      <c r="EZ105" s="50"/>
      <c r="FA105" s="50"/>
      <c r="FB105" s="50"/>
      <c r="FC105" s="50"/>
      <c r="FD105" s="50"/>
      <c r="FE105" s="50"/>
      <c r="FF105" s="50"/>
      <c r="FG105" s="50"/>
      <c r="FH105" s="50"/>
      <c r="FI105" s="50"/>
      <c r="FJ105" s="50"/>
      <c r="FK105" s="50"/>
      <c r="FL105" s="50"/>
      <c r="FM105" s="50"/>
      <c r="FN105" s="50"/>
      <c r="FO105" s="50"/>
      <c r="FP105" s="50"/>
      <c r="FQ105" s="50"/>
      <c r="FR105" s="50"/>
      <c r="FS105" s="50"/>
      <c r="FT105" s="50"/>
      <c r="FU105" s="50"/>
      <c r="FV105" s="50"/>
      <c r="FW105" s="50"/>
      <c r="FX105" s="50"/>
      <c r="FY105" s="50"/>
      <c r="FZ105" s="50"/>
      <c r="GA105" s="50"/>
      <c r="GB105" s="50"/>
      <c r="GC105" s="50"/>
      <c r="GD105" s="50"/>
      <c r="GE105" s="50"/>
      <c r="GF105" s="50"/>
      <c r="GG105" s="50"/>
      <c r="GH105" s="50"/>
      <c r="GI105" s="50"/>
      <c r="GJ105" s="50"/>
      <c r="GK105" s="50"/>
      <c r="GL105" s="50"/>
      <c r="GM105" s="50"/>
      <c r="GN105" s="50"/>
      <c r="GO105" s="50"/>
      <c r="GP105" s="50"/>
      <c r="GQ105" s="50"/>
      <c r="GR105" s="50"/>
      <c r="GS105" s="50"/>
      <c r="GT105" s="50"/>
      <c r="GU105" s="50"/>
      <c r="GV105" s="50"/>
      <c r="GW105" s="50"/>
      <c r="GX105" s="50"/>
      <c r="GY105" s="50"/>
      <c r="GZ105" s="50"/>
      <c r="HA105" s="50"/>
      <c r="HB105" s="50"/>
      <c r="HC105" s="50"/>
      <c r="HD105" s="50"/>
      <c r="HE105" s="50"/>
      <c r="HF105" s="50"/>
      <c r="HG105" s="50"/>
      <c r="HH105" s="50"/>
      <c r="HI105" s="50"/>
      <c r="HJ105" s="50"/>
      <c r="HK105" s="50"/>
      <c r="HL105" s="50"/>
      <c r="HM105" s="50"/>
      <c r="HN105" s="50"/>
      <c r="HO105" s="50"/>
      <c r="HP105" s="50"/>
      <c r="HQ105" s="50"/>
      <c r="HR105" s="50"/>
      <c r="HS105" s="50"/>
      <c r="HT105" s="50"/>
      <c r="HU105" s="50"/>
      <c r="HV105" s="50"/>
      <c r="HW105" s="50"/>
      <c r="HX105" s="50"/>
      <c r="HY105" s="50"/>
      <c r="HZ105" s="50"/>
      <c r="IA105" s="50"/>
      <c r="IB105" s="50"/>
      <c r="IC105" s="50"/>
      <c r="ID105" s="50"/>
      <c r="IE105" s="50"/>
      <c r="IF105" s="50"/>
      <c r="IG105" s="50"/>
      <c r="IH105" s="50"/>
      <c r="II105" s="50"/>
      <c r="IJ105" s="50"/>
      <c r="IK105" s="50"/>
      <c r="IL105" s="50"/>
      <c r="IM105" s="50"/>
      <c r="IN105" s="50"/>
      <c r="IO105" s="50"/>
      <c r="IP105" s="50"/>
      <c r="IQ105" s="50"/>
      <c r="IR105" s="50"/>
      <c r="IS105" s="50"/>
      <c r="IT105" s="50"/>
      <c r="IU105" s="50"/>
      <c r="IV105" s="50"/>
      <c r="IW105" s="50"/>
    </row>
    <row r="106" customFormat="false" ht="16.9" hidden="false" customHeight="true" outlineLevel="1" collapsed="false">
      <c r="B106" s="52"/>
      <c r="C106" s="53"/>
      <c r="D106" s="54"/>
      <c r="E106" s="53"/>
      <c r="F106" s="55" t="s">
        <v>21</v>
      </c>
      <c r="G106" s="56" t="n">
        <f aca="false">SUM(G91:G105)</f>
        <v>55307</v>
      </c>
      <c r="H106" s="57"/>
      <c r="I106" s="56"/>
      <c r="J106" s="44" t="n">
        <f aca="false">SUM(J91:J105)</f>
        <v>691.335</v>
      </c>
      <c r="K106" s="17" t="n">
        <f aca="false">+J106</f>
        <v>691.335</v>
      </c>
    </row>
    <row r="107" customFormat="false" ht="16.9" hidden="false" customHeight="true" outlineLevel="0" collapsed="false">
      <c r="A107" s="58" t="s">
        <v>66</v>
      </c>
    </row>
    <row r="108" customFormat="false" ht="16.9" hidden="false" customHeight="true" outlineLevel="1" collapsed="false">
      <c r="B108" s="37" t="s">
        <v>34</v>
      </c>
      <c r="C108" s="38" t="s">
        <v>67</v>
      </c>
      <c r="D108" s="38" t="s">
        <v>50</v>
      </c>
      <c r="E108" s="38" t="n">
        <v>1010802846</v>
      </c>
      <c r="F108" s="39" t="s">
        <v>68</v>
      </c>
      <c r="G108" s="40" t="n">
        <v>2176</v>
      </c>
      <c r="H108" s="41" t="n">
        <v>27.2</v>
      </c>
      <c r="I108" s="56"/>
      <c r="J108" s="43" t="n">
        <f aca="false">+H108</f>
        <v>27.2</v>
      </c>
    </row>
    <row r="109" customFormat="false" ht="15.75" hidden="false" customHeight="true" outlineLevel="1" collapsed="false">
      <c r="A109" s="0"/>
      <c r="B109" s="37" t="s">
        <v>38</v>
      </c>
      <c r="C109" s="38" t="s">
        <v>67</v>
      </c>
      <c r="D109" s="38" t="s">
        <v>50</v>
      </c>
      <c r="E109" s="38" t="n">
        <v>1010802846</v>
      </c>
      <c r="F109" s="39" t="s">
        <v>39</v>
      </c>
      <c r="G109" s="40" t="n">
        <v>1443</v>
      </c>
      <c r="H109" s="41" t="n">
        <v>18.0375</v>
      </c>
      <c r="I109" s="0"/>
      <c r="J109" s="0" t="n">
        <v>18.04</v>
      </c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 s="0"/>
      <c r="DI109" s="0"/>
      <c r="DJ109" s="0"/>
      <c r="DK109" s="0"/>
      <c r="DL109" s="0"/>
      <c r="DM109" s="0"/>
      <c r="DN109" s="0"/>
      <c r="DO109" s="0"/>
      <c r="DP109" s="0"/>
      <c r="DQ109" s="0"/>
      <c r="DR109" s="0"/>
      <c r="DS109" s="0"/>
      <c r="DT109" s="0"/>
      <c r="DU109" s="0"/>
      <c r="DV109" s="0"/>
      <c r="DW109" s="0"/>
      <c r="DX109" s="0"/>
      <c r="DY109" s="0"/>
      <c r="DZ109" s="0"/>
      <c r="EA109" s="0"/>
      <c r="EB109" s="0"/>
      <c r="EC109" s="0"/>
      <c r="ED109" s="0"/>
      <c r="EE109" s="0"/>
      <c r="EF109" s="0"/>
      <c r="EG109" s="0"/>
      <c r="EH109" s="0"/>
      <c r="EI109" s="0"/>
      <c r="EJ109" s="0"/>
      <c r="EK109" s="0"/>
      <c r="EL109" s="0"/>
      <c r="EM109" s="0"/>
      <c r="EN109" s="0"/>
      <c r="EO109" s="0"/>
      <c r="EP109" s="0"/>
      <c r="EQ109" s="0"/>
      <c r="ER109" s="0"/>
      <c r="ES109" s="0"/>
      <c r="ET109" s="0"/>
      <c r="EU109" s="0"/>
      <c r="EV109" s="0"/>
      <c r="EW109" s="0"/>
      <c r="EX109" s="0"/>
      <c r="EY109" s="0"/>
      <c r="EZ109" s="0"/>
      <c r="FA109" s="0"/>
      <c r="FB109" s="0"/>
      <c r="FC109" s="0"/>
      <c r="FD109" s="0"/>
      <c r="FE109" s="0"/>
      <c r="FF109" s="0"/>
      <c r="FG109" s="0"/>
      <c r="FH109" s="0"/>
      <c r="FI109" s="0"/>
      <c r="FJ109" s="0"/>
      <c r="FK109" s="0"/>
      <c r="FL109" s="0"/>
      <c r="FM109" s="0"/>
      <c r="FN109" s="0"/>
      <c r="FO109" s="0"/>
      <c r="FP109" s="0"/>
      <c r="FQ109" s="0"/>
      <c r="FR109" s="0"/>
      <c r="FS109" s="0"/>
      <c r="FT109" s="0"/>
      <c r="FU109" s="0"/>
      <c r="FV109" s="0"/>
      <c r="FW109" s="0"/>
      <c r="FX109" s="0"/>
      <c r="FY109" s="0"/>
      <c r="FZ109" s="0"/>
      <c r="GA109" s="0"/>
      <c r="GB109" s="0"/>
      <c r="GC109" s="0"/>
      <c r="GD109" s="0"/>
      <c r="GE109" s="0"/>
      <c r="GF109" s="0"/>
      <c r="GG109" s="0"/>
      <c r="GH109" s="0"/>
      <c r="GI109" s="0"/>
      <c r="GJ109" s="0"/>
      <c r="GK109" s="0"/>
      <c r="GL109" s="0"/>
      <c r="GM109" s="0"/>
      <c r="GN109" s="0"/>
      <c r="GO109" s="0"/>
      <c r="GP109" s="0"/>
      <c r="GQ109" s="0"/>
      <c r="GR109" s="0"/>
      <c r="GS109" s="0"/>
      <c r="GT109" s="0"/>
      <c r="GU109" s="0"/>
      <c r="GV109" s="0"/>
      <c r="GW109" s="0"/>
      <c r="GX109" s="0"/>
      <c r="GY109" s="0"/>
      <c r="GZ109" s="0"/>
      <c r="HA109" s="0"/>
      <c r="HB109" s="0"/>
      <c r="HC109" s="0"/>
      <c r="HD109" s="0"/>
      <c r="HE109" s="0"/>
      <c r="HF109" s="0"/>
      <c r="HG109" s="0"/>
      <c r="HH109" s="0"/>
      <c r="HI109" s="0"/>
      <c r="HJ109" s="0"/>
      <c r="HK109" s="0"/>
      <c r="HL109" s="0"/>
      <c r="HM109" s="0"/>
      <c r="HN109" s="0"/>
      <c r="HO109" s="0"/>
      <c r="HP109" s="0"/>
      <c r="HQ109" s="0"/>
      <c r="HR109" s="0"/>
      <c r="HS109" s="0"/>
      <c r="HT109" s="0"/>
      <c r="HU109" s="0"/>
      <c r="HV109" s="0"/>
      <c r="HW109" s="0"/>
      <c r="HX109" s="0"/>
      <c r="HY109" s="0"/>
      <c r="HZ109" s="0"/>
      <c r="IA109" s="0"/>
      <c r="IB109" s="0"/>
      <c r="IC109" s="0"/>
      <c r="ID109" s="0"/>
      <c r="IE109" s="0"/>
      <c r="IF109" s="0"/>
      <c r="IG109" s="0"/>
      <c r="IH109" s="0"/>
      <c r="II109" s="0"/>
      <c r="IJ109" s="0"/>
      <c r="IK109" s="0"/>
      <c r="IL109" s="0"/>
      <c r="IM109" s="0"/>
      <c r="IN109" s="0"/>
      <c r="IO109" s="0"/>
      <c r="IP109" s="0"/>
      <c r="IQ109" s="0"/>
      <c r="IR109" s="0"/>
      <c r="IS109" s="0"/>
      <c r="IT109" s="0"/>
      <c r="IU109" s="0"/>
      <c r="IV109" s="0"/>
      <c r="IW109" s="0"/>
    </row>
    <row r="110" customFormat="false" ht="16.9" hidden="false" customHeight="true" outlineLevel="1" collapsed="false">
      <c r="A110" s="0"/>
      <c r="B110" s="37" t="s">
        <v>40</v>
      </c>
      <c r="C110" s="38" t="s">
        <v>67</v>
      </c>
      <c r="D110" s="38" t="s">
        <v>50</v>
      </c>
      <c r="E110" s="38" t="n">
        <v>1010802846</v>
      </c>
      <c r="F110" s="39" t="s">
        <v>69</v>
      </c>
      <c r="G110" s="40" t="n">
        <v>2327</v>
      </c>
      <c r="H110" s="41" t="n">
        <v>29.0875</v>
      </c>
      <c r="I110" s="56"/>
      <c r="J110" s="44" t="n">
        <v>29.09</v>
      </c>
    </row>
    <row r="111" customFormat="false" ht="16.9" hidden="false" customHeight="true" outlineLevel="1" collapsed="false">
      <c r="A111" s="0"/>
      <c r="B111" s="37" t="s">
        <v>40</v>
      </c>
      <c r="C111" s="38" t="s">
        <v>67</v>
      </c>
      <c r="D111" s="38" t="s">
        <v>50</v>
      </c>
      <c r="E111" s="38" t="n">
        <v>1010802846</v>
      </c>
      <c r="F111" s="39" t="s">
        <v>70</v>
      </c>
      <c r="G111" s="40" t="n">
        <v>1328</v>
      </c>
      <c r="H111" s="41" t="n">
        <v>16.6</v>
      </c>
      <c r="I111" s="56"/>
      <c r="J111" s="44" t="n">
        <v>16.6</v>
      </c>
    </row>
    <row r="112" customFormat="false" ht="16.9" hidden="false" customHeight="true" outlineLevel="1" collapsed="false">
      <c r="A112" s="0"/>
      <c r="B112" s="37" t="s">
        <v>43</v>
      </c>
      <c r="C112" s="38" t="s">
        <v>67</v>
      </c>
      <c r="D112" s="38" t="s">
        <v>50</v>
      </c>
      <c r="E112" s="38" t="n">
        <v>1010802846</v>
      </c>
      <c r="F112" s="39" t="s">
        <v>71</v>
      </c>
      <c r="G112" s="40" t="n">
        <v>1119</v>
      </c>
      <c r="H112" s="41" t="n">
        <v>13.9875</v>
      </c>
      <c r="I112" s="47"/>
      <c r="J112" s="41" t="n">
        <v>13.9875</v>
      </c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  <c r="BY112" s="46"/>
      <c r="BZ112" s="46"/>
      <c r="CA112" s="46"/>
      <c r="CB112" s="46"/>
      <c r="CC112" s="46"/>
      <c r="CD112" s="46"/>
      <c r="CE112" s="46"/>
      <c r="CF112" s="46"/>
      <c r="CG112" s="46"/>
      <c r="CH112" s="46"/>
      <c r="CI112" s="46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46"/>
      <c r="DK112" s="46"/>
      <c r="DL112" s="46"/>
      <c r="DM112" s="46"/>
      <c r="DN112" s="46"/>
      <c r="DO112" s="46"/>
      <c r="DP112" s="46"/>
      <c r="DQ112" s="46"/>
      <c r="DR112" s="46"/>
      <c r="DS112" s="46"/>
      <c r="DT112" s="46"/>
      <c r="DU112" s="46"/>
      <c r="DV112" s="46"/>
      <c r="DW112" s="46"/>
      <c r="DX112" s="46"/>
      <c r="DY112" s="46"/>
      <c r="DZ112" s="46"/>
      <c r="EA112" s="46"/>
      <c r="EB112" s="46"/>
      <c r="EC112" s="46"/>
      <c r="ED112" s="46"/>
      <c r="EE112" s="46"/>
      <c r="EF112" s="46"/>
      <c r="EG112" s="46"/>
      <c r="EH112" s="46"/>
      <c r="EI112" s="46"/>
      <c r="EJ112" s="46"/>
      <c r="EK112" s="46"/>
      <c r="EL112" s="46"/>
      <c r="EM112" s="46"/>
      <c r="EN112" s="46"/>
      <c r="EO112" s="46"/>
      <c r="EP112" s="46"/>
      <c r="EQ112" s="46"/>
      <c r="ER112" s="46"/>
      <c r="ES112" s="46"/>
      <c r="ET112" s="46"/>
      <c r="EU112" s="46"/>
      <c r="EV112" s="46"/>
      <c r="EW112" s="46"/>
      <c r="EX112" s="46"/>
      <c r="EY112" s="46"/>
      <c r="EZ112" s="46"/>
      <c r="FA112" s="46"/>
      <c r="FB112" s="46"/>
      <c r="FC112" s="46"/>
      <c r="FD112" s="46"/>
      <c r="FE112" s="46"/>
      <c r="FF112" s="46"/>
      <c r="FG112" s="46"/>
      <c r="FH112" s="46"/>
      <c r="FI112" s="46"/>
      <c r="FJ112" s="46"/>
      <c r="FK112" s="46"/>
      <c r="FL112" s="46"/>
      <c r="FM112" s="46"/>
      <c r="FN112" s="46"/>
      <c r="FO112" s="46"/>
      <c r="FP112" s="46"/>
      <c r="FQ112" s="46"/>
      <c r="FR112" s="46"/>
      <c r="FS112" s="46"/>
      <c r="FT112" s="46"/>
      <c r="FU112" s="46"/>
      <c r="FV112" s="46"/>
      <c r="FW112" s="46"/>
      <c r="FX112" s="46"/>
      <c r="FY112" s="46"/>
      <c r="FZ112" s="46"/>
      <c r="GA112" s="46"/>
      <c r="GB112" s="46"/>
      <c r="GC112" s="46"/>
      <c r="GD112" s="46"/>
      <c r="GE112" s="46"/>
      <c r="GF112" s="46"/>
      <c r="GG112" s="46"/>
      <c r="GH112" s="46"/>
      <c r="GI112" s="46"/>
      <c r="GJ112" s="46"/>
      <c r="GK112" s="46"/>
      <c r="GL112" s="46"/>
      <c r="GM112" s="46"/>
      <c r="GN112" s="46"/>
      <c r="GO112" s="46"/>
      <c r="GP112" s="46"/>
      <c r="GQ112" s="46"/>
      <c r="GR112" s="46"/>
      <c r="GS112" s="46"/>
      <c r="GT112" s="46"/>
      <c r="GU112" s="46"/>
      <c r="GV112" s="46"/>
      <c r="GW112" s="46"/>
      <c r="GX112" s="46"/>
      <c r="GY112" s="46"/>
      <c r="GZ112" s="46"/>
      <c r="HA112" s="46"/>
      <c r="HB112" s="46"/>
      <c r="HC112" s="46"/>
      <c r="HD112" s="46"/>
      <c r="HE112" s="46"/>
      <c r="HF112" s="46"/>
      <c r="HG112" s="46"/>
      <c r="HH112" s="46"/>
      <c r="HI112" s="46"/>
      <c r="HJ112" s="46"/>
      <c r="HK112" s="46"/>
      <c r="HL112" s="46"/>
      <c r="HM112" s="46"/>
      <c r="HN112" s="46"/>
      <c r="HO112" s="46"/>
      <c r="HP112" s="46"/>
      <c r="HQ112" s="46"/>
      <c r="HR112" s="46"/>
      <c r="HS112" s="46"/>
      <c r="HT112" s="46"/>
      <c r="HU112" s="46"/>
      <c r="HV112" s="46"/>
      <c r="HW112" s="46"/>
      <c r="HX112" s="46"/>
      <c r="HY112" s="46"/>
      <c r="HZ112" s="46"/>
      <c r="IA112" s="46"/>
      <c r="IB112" s="46"/>
      <c r="IC112" s="46"/>
      <c r="ID112" s="46"/>
      <c r="IE112" s="46"/>
      <c r="IF112" s="46"/>
      <c r="IG112" s="46"/>
      <c r="IH112" s="46"/>
      <c r="II112" s="46"/>
      <c r="IJ112" s="46"/>
      <c r="IK112" s="46"/>
      <c r="IL112" s="46"/>
      <c r="IM112" s="46"/>
      <c r="IN112" s="46"/>
      <c r="IO112" s="46"/>
      <c r="IP112" s="46"/>
      <c r="IQ112" s="46"/>
      <c r="IR112" s="46"/>
      <c r="IS112" s="46"/>
      <c r="IT112" s="46"/>
      <c r="IU112" s="46"/>
      <c r="IV112" s="46"/>
      <c r="IW112" s="46"/>
    </row>
    <row r="113" customFormat="false" ht="16.9" hidden="false" customHeight="true" outlineLevel="1" collapsed="false">
      <c r="A113" s="0"/>
      <c r="B113" s="37" t="s">
        <v>45</v>
      </c>
      <c r="C113" s="38" t="s">
        <v>67</v>
      </c>
      <c r="D113" s="38" t="s">
        <v>50</v>
      </c>
      <c r="E113" s="38" t="n">
        <v>1010802846</v>
      </c>
      <c r="F113" s="39" t="s">
        <v>72</v>
      </c>
      <c r="G113" s="40" t="n">
        <v>2080</v>
      </c>
      <c r="H113" s="41" t="n">
        <v>26</v>
      </c>
      <c r="I113" s="48"/>
      <c r="J113" s="41" t="n">
        <v>26</v>
      </c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  <c r="BK113" s="48"/>
      <c r="BL113" s="48"/>
      <c r="BM113" s="48"/>
      <c r="BN113" s="48"/>
      <c r="BO113" s="48"/>
      <c r="BP113" s="48"/>
      <c r="BQ113" s="48"/>
      <c r="BR113" s="48"/>
      <c r="BS113" s="48"/>
      <c r="BT113" s="48"/>
      <c r="BU113" s="48"/>
      <c r="BV113" s="48"/>
      <c r="BW113" s="48"/>
      <c r="BX113" s="48"/>
      <c r="BY113" s="48"/>
      <c r="BZ113" s="48"/>
      <c r="CA113" s="48"/>
      <c r="CB113" s="48"/>
      <c r="CC113" s="48"/>
      <c r="CD113" s="48"/>
      <c r="CE113" s="48"/>
      <c r="CF113" s="48"/>
      <c r="CG113" s="48"/>
      <c r="CH113" s="48"/>
      <c r="CI113" s="48"/>
      <c r="CJ113" s="48"/>
      <c r="CK113" s="48"/>
      <c r="CL113" s="48"/>
      <c r="CM113" s="48"/>
      <c r="CN113" s="48"/>
      <c r="CO113" s="48"/>
      <c r="CP113" s="48"/>
      <c r="CQ113" s="48"/>
      <c r="CR113" s="48"/>
      <c r="CS113" s="48"/>
      <c r="CT113" s="48"/>
      <c r="CU113" s="48"/>
      <c r="CV113" s="48"/>
      <c r="CW113" s="48"/>
      <c r="CX113" s="48"/>
      <c r="CY113" s="48"/>
      <c r="CZ113" s="48"/>
      <c r="DA113" s="48"/>
      <c r="DB113" s="48"/>
      <c r="DC113" s="48"/>
      <c r="DD113" s="48"/>
      <c r="DE113" s="48"/>
      <c r="DF113" s="48"/>
      <c r="DG113" s="48"/>
      <c r="DH113" s="48"/>
      <c r="DI113" s="48"/>
      <c r="DJ113" s="48"/>
      <c r="DK113" s="48"/>
      <c r="DL113" s="48"/>
      <c r="DM113" s="48"/>
      <c r="DN113" s="48"/>
      <c r="DO113" s="48"/>
      <c r="DP113" s="48"/>
      <c r="DQ113" s="48"/>
      <c r="DR113" s="48"/>
      <c r="DS113" s="48"/>
      <c r="DT113" s="48"/>
      <c r="DU113" s="48"/>
      <c r="DV113" s="48"/>
      <c r="DW113" s="48"/>
      <c r="DX113" s="48"/>
      <c r="DY113" s="48"/>
      <c r="DZ113" s="48"/>
      <c r="EA113" s="48"/>
      <c r="EB113" s="48"/>
      <c r="EC113" s="48"/>
      <c r="ED113" s="48"/>
      <c r="EE113" s="48"/>
      <c r="EF113" s="48"/>
      <c r="EG113" s="48"/>
      <c r="EH113" s="48"/>
      <c r="EI113" s="48"/>
      <c r="EJ113" s="48"/>
      <c r="EK113" s="48"/>
      <c r="EL113" s="48"/>
      <c r="EM113" s="48"/>
      <c r="EN113" s="48"/>
      <c r="EO113" s="48"/>
      <c r="EP113" s="48"/>
      <c r="EQ113" s="48"/>
      <c r="ER113" s="48"/>
      <c r="ES113" s="48"/>
      <c r="ET113" s="48"/>
      <c r="EU113" s="48"/>
      <c r="EV113" s="48"/>
      <c r="EW113" s="48"/>
      <c r="EX113" s="48"/>
      <c r="EY113" s="48"/>
      <c r="EZ113" s="48"/>
      <c r="FA113" s="48"/>
      <c r="FB113" s="48"/>
      <c r="FC113" s="48"/>
      <c r="FD113" s="48"/>
      <c r="FE113" s="48"/>
      <c r="FF113" s="48"/>
      <c r="FG113" s="48"/>
      <c r="FH113" s="48"/>
      <c r="FI113" s="48"/>
      <c r="FJ113" s="48"/>
      <c r="FK113" s="48"/>
      <c r="FL113" s="48"/>
      <c r="FM113" s="48"/>
      <c r="FN113" s="48"/>
      <c r="FO113" s="48"/>
      <c r="FP113" s="48"/>
      <c r="FQ113" s="48"/>
      <c r="FR113" s="48"/>
      <c r="FS113" s="48"/>
      <c r="FT113" s="48"/>
      <c r="FU113" s="48"/>
      <c r="FV113" s="48"/>
      <c r="FW113" s="48"/>
      <c r="FX113" s="48"/>
      <c r="FY113" s="48"/>
      <c r="FZ113" s="48"/>
      <c r="GA113" s="48"/>
      <c r="GB113" s="48"/>
      <c r="GC113" s="48"/>
      <c r="GD113" s="48"/>
      <c r="GE113" s="48"/>
      <c r="GF113" s="48"/>
      <c r="GG113" s="48"/>
      <c r="GH113" s="48"/>
      <c r="GI113" s="48"/>
      <c r="GJ113" s="48"/>
      <c r="GK113" s="48"/>
      <c r="GL113" s="48"/>
      <c r="GM113" s="48"/>
      <c r="GN113" s="48"/>
      <c r="GO113" s="48"/>
      <c r="GP113" s="48"/>
      <c r="GQ113" s="48"/>
      <c r="GR113" s="48"/>
      <c r="GS113" s="48"/>
      <c r="GT113" s="48"/>
      <c r="GU113" s="48"/>
      <c r="GV113" s="48"/>
      <c r="GW113" s="48"/>
      <c r="GX113" s="48"/>
      <c r="GY113" s="48"/>
      <c r="GZ113" s="48"/>
      <c r="HA113" s="48"/>
      <c r="HB113" s="48"/>
      <c r="HC113" s="48"/>
      <c r="HD113" s="48"/>
      <c r="HE113" s="48"/>
      <c r="HF113" s="48"/>
      <c r="HG113" s="48"/>
      <c r="HH113" s="48"/>
      <c r="HI113" s="48"/>
      <c r="HJ113" s="48"/>
      <c r="HK113" s="48"/>
      <c r="HL113" s="48"/>
      <c r="HM113" s="48"/>
      <c r="HN113" s="48"/>
      <c r="HO113" s="48"/>
      <c r="HP113" s="48"/>
      <c r="HQ113" s="48"/>
      <c r="HR113" s="48"/>
      <c r="HS113" s="48"/>
      <c r="HT113" s="48"/>
      <c r="HU113" s="48"/>
      <c r="HV113" s="48"/>
      <c r="HW113" s="48"/>
      <c r="HX113" s="48"/>
      <c r="HY113" s="48"/>
      <c r="HZ113" s="48"/>
      <c r="IA113" s="48"/>
      <c r="IB113" s="48"/>
      <c r="IC113" s="48"/>
      <c r="ID113" s="48"/>
      <c r="IE113" s="48"/>
      <c r="IF113" s="48"/>
      <c r="IG113" s="48"/>
      <c r="IH113" s="48"/>
      <c r="II113" s="48"/>
      <c r="IJ113" s="48"/>
      <c r="IK113" s="48"/>
      <c r="IL113" s="48"/>
      <c r="IM113" s="48"/>
      <c r="IN113" s="48"/>
      <c r="IO113" s="48"/>
      <c r="IP113" s="48"/>
      <c r="IQ113" s="48"/>
      <c r="IR113" s="48"/>
      <c r="IS113" s="48"/>
      <c r="IT113" s="48"/>
      <c r="IU113" s="48"/>
      <c r="IV113" s="48"/>
      <c r="IW113" s="48"/>
    </row>
    <row r="114" customFormat="false" ht="16.9" hidden="false" customHeight="true" outlineLevel="1" collapsed="false">
      <c r="A114" s="48"/>
      <c r="B114" s="37"/>
      <c r="C114" s="40"/>
      <c r="D114" s="38"/>
      <c r="E114" s="40"/>
      <c r="F114" s="64"/>
      <c r="G114" s="56"/>
      <c r="H114" s="41"/>
      <c r="I114" s="48"/>
      <c r="J114" s="44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  <c r="BK114" s="48"/>
      <c r="BL114" s="48"/>
      <c r="BM114" s="48"/>
      <c r="BN114" s="48"/>
      <c r="BO114" s="48"/>
      <c r="BP114" s="48"/>
      <c r="BQ114" s="48"/>
      <c r="BR114" s="48"/>
      <c r="BS114" s="48"/>
      <c r="BT114" s="48"/>
      <c r="BU114" s="48"/>
      <c r="BV114" s="48"/>
      <c r="BW114" s="48"/>
      <c r="BX114" s="48"/>
      <c r="BY114" s="48"/>
      <c r="BZ114" s="48"/>
      <c r="CA114" s="48"/>
      <c r="CB114" s="48"/>
      <c r="CC114" s="48"/>
      <c r="CD114" s="48"/>
      <c r="CE114" s="48"/>
      <c r="CF114" s="48"/>
      <c r="CG114" s="48"/>
      <c r="CH114" s="48"/>
      <c r="CI114" s="48"/>
      <c r="CJ114" s="48"/>
      <c r="CK114" s="48"/>
      <c r="CL114" s="48"/>
      <c r="CM114" s="48"/>
      <c r="CN114" s="48"/>
      <c r="CO114" s="48"/>
      <c r="CP114" s="48"/>
      <c r="CQ114" s="48"/>
      <c r="CR114" s="48"/>
      <c r="CS114" s="48"/>
      <c r="CT114" s="48"/>
      <c r="CU114" s="48"/>
      <c r="CV114" s="48"/>
      <c r="CW114" s="48"/>
      <c r="CX114" s="48"/>
      <c r="CY114" s="48"/>
      <c r="CZ114" s="48"/>
      <c r="DA114" s="48"/>
      <c r="DB114" s="48"/>
      <c r="DC114" s="48"/>
      <c r="DD114" s="48"/>
      <c r="DE114" s="48"/>
      <c r="DF114" s="48"/>
      <c r="DG114" s="48"/>
      <c r="DH114" s="48"/>
      <c r="DI114" s="48"/>
      <c r="DJ114" s="48"/>
      <c r="DK114" s="48"/>
      <c r="DL114" s="48"/>
      <c r="DM114" s="48"/>
      <c r="DN114" s="48"/>
      <c r="DO114" s="48"/>
      <c r="DP114" s="48"/>
      <c r="DQ114" s="48"/>
      <c r="DR114" s="48"/>
      <c r="DS114" s="48"/>
      <c r="DT114" s="48"/>
      <c r="DU114" s="48"/>
      <c r="DV114" s="48"/>
      <c r="DW114" s="48"/>
      <c r="DX114" s="48"/>
      <c r="DY114" s="48"/>
      <c r="DZ114" s="48"/>
      <c r="EA114" s="48"/>
      <c r="EB114" s="48"/>
      <c r="EC114" s="48"/>
      <c r="ED114" s="48"/>
      <c r="EE114" s="48"/>
      <c r="EF114" s="48"/>
      <c r="EG114" s="48"/>
      <c r="EH114" s="48"/>
      <c r="EI114" s="48"/>
      <c r="EJ114" s="48"/>
      <c r="EK114" s="48"/>
      <c r="EL114" s="48"/>
      <c r="EM114" s="48"/>
      <c r="EN114" s="48"/>
      <c r="EO114" s="48"/>
      <c r="EP114" s="48"/>
      <c r="EQ114" s="48"/>
      <c r="ER114" s="48"/>
      <c r="ES114" s="48"/>
      <c r="ET114" s="48"/>
      <c r="EU114" s="48"/>
      <c r="EV114" s="48"/>
      <c r="EW114" s="48"/>
      <c r="EX114" s="48"/>
      <c r="EY114" s="48"/>
      <c r="EZ114" s="48"/>
      <c r="FA114" s="48"/>
      <c r="FB114" s="48"/>
      <c r="FC114" s="48"/>
      <c r="FD114" s="48"/>
      <c r="FE114" s="48"/>
      <c r="FF114" s="48"/>
      <c r="FG114" s="48"/>
      <c r="FH114" s="48"/>
      <c r="FI114" s="48"/>
      <c r="FJ114" s="48"/>
      <c r="FK114" s="48"/>
      <c r="FL114" s="48"/>
      <c r="FM114" s="48"/>
      <c r="FN114" s="48"/>
      <c r="FO114" s="48"/>
      <c r="FP114" s="48"/>
      <c r="FQ114" s="48"/>
      <c r="FR114" s="48"/>
      <c r="FS114" s="48"/>
      <c r="FT114" s="48"/>
      <c r="FU114" s="48"/>
      <c r="FV114" s="48"/>
      <c r="FW114" s="48"/>
      <c r="FX114" s="48"/>
      <c r="FY114" s="48"/>
      <c r="FZ114" s="48"/>
      <c r="GA114" s="48"/>
      <c r="GB114" s="48"/>
      <c r="GC114" s="48"/>
      <c r="GD114" s="48"/>
      <c r="GE114" s="48"/>
      <c r="GF114" s="48"/>
      <c r="GG114" s="48"/>
      <c r="GH114" s="48"/>
      <c r="GI114" s="48"/>
      <c r="GJ114" s="48"/>
      <c r="GK114" s="48"/>
      <c r="GL114" s="48"/>
      <c r="GM114" s="48"/>
      <c r="GN114" s="48"/>
      <c r="GO114" s="48"/>
      <c r="GP114" s="48"/>
      <c r="GQ114" s="48"/>
      <c r="GR114" s="48"/>
      <c r="GS114" s="48"/>
      <c r="GT114" s="48"/>
      <c r="GU114" s="48"/>
      <c r="GV114" s="48"/>
      <c r="GW114" s="48"/>
      <c r="GX114" s="48"/>
      <c r="GY114" s="48"/>
      <c r="GZ114" s="48"/>
      <c r="HA114" s="48"/>
      <c r="HB114" s="48"/>
      <c r="HC114" s="48"/>
      <c r="HD114" s="48"/>
      <c r="HE114" s="48"/>
      <c r="HF114" s="48"/>
      <c r="HG114" s="48"/>
      <c r="HH114" s="48"/>
      <c r="HI114" s="48"/>
      <c r="HJ114" s="48"/>
      <c r="HK114" s="48"/>
      <c r="HL114" s="48"/>
      <c r="HM114" s="48"/>
      <c r="HN114" s="48"/>
      <c r="HO114" s="48"/>
      <c r="HP114" s="48"/>
      <c r="HQ114" s="48"/>
      <c r="HR114" s="48"/>
      <c r="HS114" s="48"/>
      <c r="HT114" s="48"/>
      <c r="HU114" s="48"/>
      <c r="HV114" s="48"/>
      <c r="HW114" s="48"/>
      <c r="HX114" s="48"/>
      <c r="HY114" s="48"/>
      <c r="HZ114" s="48"/>
      <c r="IA114" s="48"/>
      <c r="IB114" s="48"/>
      <c r="IC114" s="48"/>
      <c r="ID114" s="48"/>
      <c r="IE114" s="48"/>
      <c r="IF114" s="48"/>
      <c r="IG114" s="48"/>
      <c r="IH114" s="48"/>
      <c r="II114" s="48"/>
      <c r="IJ114" s="48"/>
      <c r="IK114" s="48"/>
      <c r="IL114" s="48"/>
      <c r="IM114" s="48"/>
      <c r="IN114" s="48"/>
      <c r="IO114" s="48"/>
      <c r="IP114" s="48"/>
      <c r="IQ114" s="48"/>
      <c r="IR114" s="48"/>
      <c r="IS114" s="48"/>
      <c r="IT114" s="48"/>
      <c r="IU114" s="48"/>
      <c r="IV114" s="48"/>
      <c r="IW114" s="48"/>
    </row>
    <row r="115" customFormat="false" ht="16.9" hidden="false" customHeight="true" outlineLevel="1" collapsed="false">
      <c r="A115" s="49"/>
      <c r="B115" s="37"/>
      <c r="C115" s="40"/>
      <c r="D115" s="38"/>
      <c r="E115" s="40"/>
      <c r="F115" s="39"/>
      <c r="G115" s="40"/>
      <c r="H115" s="41"/>
      <c r="I115" s="49"/>
      <c r="J115" s="44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  <c r="HK115" s="49"/>
      <c r="HL115" s="49"/>
      <c r="HM115" s="49"/>
      <c r="HN115" s="49"/>
      <c r="HO115" s="49"/>
      <c r="HP115" s="49"/>
      <c r="HQ115" s="49"/>
      <c r="HR115" s="49"/>
      <c r="HS115" s="49"/>
      <c r="HT115" s="49"/>
      <c r="HU115" s="49"/>
      <c r="HV115" s="49"/>
      <c r="HW115" s="49"/>
      <c r="HX115" s="49"/>
      <c r="HY115" s="49"/>
      <c r="HZ115" s="49"/>
      <c r="IA115" s="49"/>
      <c r="IB115" s="49"/>
      <c r="IC115" s="49"/>
      <c r="ID115" s="49"/>
      <c r="IE115" s="49"/>
      <c r="IF115" s="49"/>
      <c r="IG115" s="49"/>
      <c r="IH115" s="49"/>
      <c r="II115" s="49"/>
      <c r="IJ115" s="49"/>
      <c r="IK115" s="49"/>
      <c r="IL115" s="49"/>
      <c r="IM115" s="49"/>
      <c r="IN115" s="49"/>
      <c r="IO115" s="49"/>
      <c r="IP115" s="49"/>
      <c r="IQ115" s="49"/>
      <c r="IR115" s="49"/>
      <c r="IS115" s="49"/>
      <c r="IT115" s="49"/>
      <c r="IU115" s="49"/>
      <c r="IV115" s="49"/>
      <c r="IW115" s="49"/>
    </row>
    <row r="116" customFormat="false" ht="16.9" hidden="false" customHeight="true" outlineLevel="1" collapsed="false">
      <c r="A116" s="50"/>
      <c r="B116" s="37"/>
      <c r="C116" s="40"/>
      <c r="D116" s="38"/>
      <c r="E116" s="40"/>
      <c r="F116" s="39"/>
      <c r="G116" s="40"/>
      <c r="H116" s="41"/>
      <c r="I116" s="50"/>
      <c r="J116" s="44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50"/>
      <c r="BN116" s="50"/>
      <c r="BO116" s="50"/>
      <c r="BP116" s="50"/>
      <c r="BQ116" s="50"/>
      <c r="BR116" s="50"/>
      <c r="BS116" s="50"/>
      <c r="BT116" s="50"/>
      <c r="BU116" s="50"/>
      <c r="BV116" s="50"/>
      <c r="BW116" s="50"/>
      <c r="BX116" s="50"/>
      <c r="BY116" s="50"/>
      <c r="BZ116" s="50"/>
      <c r="CA116" s="50"/>
      <c r="CB116" s="50"/>
      <c r="CC116" s="50"/>
      <c r="CD116" s="50"/>
      <c r="CE116" s="50"/>
      <c r="CF116" s="50"/>
      <c r="CG116" s="50"/>
      <c r="CH116" s="50"/>
      <c r="CI116" s="50"/>
      <c r="CJ116" s="50"/>
      <c r="CK116" s="50"/>
      <c r="CL116" s="50"/>
      <c r="CM116" s="50"/>
      <c r="CN116" s="50"/>
      <c r="CO116" s="50"/>
      <c r="CP116" s="50"/>
      <c r="CQ116" s="50"/>
      <c r="CR116" s="50"/>
      <c r="CS116" s="50"/>
      <c r="CT116" s="50"/>
      <c r="CU116" s="50"/>
      <c r="CV116" s="50"/>
      <c r="CW116" s="50"/>
      <c r="CX116" s="50"/>
      <c r="CY116" s="50"/>
      <c r="CZ116" s="50"/>
      <c r="DA116" s="50"/>
      <c r="DB116" s="50"/>
      <c r="DC116" s="50"/>
      <c r="DD116" s="50"/>
      <c r="DE116" s="50"/>
      <c r="DF116" s="50"/>
      <c r="DG116" s="50"/>
      <c r="DH116" s="50"/>
      <c r="DI116" s="50"/>
      <c r="DJ116" s="50"/>
      <c r="DK116" s="50"/>
      <c r="DL116" s="50"/>
      <c r="DM116" s="50"/>
      <c r="DN116" s="50"/>
      <c r="DO116" s="50"/>
      <c r="DP116" s="50"/>
      <c r="DQ116" s="50"/>
      <c r="DR116" s="50"/>
      <c r="DS116" s="50"/>
      <c r="DT116" s="50"/>
      <c r="DU116" s="50"/>
      <c r="DV116" s="50"/>
      <c r="DW116" s="50"/>
      <c r="DX116" s="50"/>
      <c r="DY116" s="50"/>
      <c r="DZ116" s="50"/>
      <c r="EA116" s="50"/>
      <c r="EB116" s="50"/>
      <c r="EC116" s="50"/>
      <c r="ED116" s="50"/>
      <c r="EE116" s="50"/>
      <c r="EF116" s="50"/>
      <c r="EG116" s="50"/>
      <c r="EH116" s="50"/>
      <c r="EI116" s="50"/>
      <c r="EJ116" s="50"/>
      <c r="EK116" s="50"/>
      <c r="EL116" s="50"/>
      <c r="EM116" s="50"/>
      <c r="EN116" s="50"/>
      <c r="EO116" s="50"/>
      <c r="EP116" s="50"/>
      <c r="EQ116" s="50"/>
      <c r="ER116" s="50"/>
      <c r="ES116" s="50"/>
      <c r="ET116" s="50"/>
      <c r="EU116" s="50"/>
      <c r="EV116" s="50"/>
      <c r="EW116" s="50"/>
      <c r="EX116" s="50"/>
      <c r="EY116" s="50"/>
      <c r="EZ116" s="50"/>
      <c r="FA116" s="50"/>
      <c r="FB116" s="50"/>
      <c r="FC116" s="50"/>
      <c r="FD116" s="50"/>
      <c r="FE116" s="50"/>
      <c r="FF116" s="50"/>
      <c r="FG116" s="50"/>
      <c r="FH116" s="50"/>
      <c r="FI116" s="50"/>
      <c r="FJ116" s="50"/>
      <c r="FK116" s="50"/>
      <c r="FL116" s="50"/>
      <c r="FM116" s="50"/>
      <c r="FN116" s="50"/>
      <c r="FO116" s="50"/>
      <c r="FP116" s="50"/>
      <c r="FQ116" s="50"/>
      <c r="FR116" s="50"/>
      <c r="FS116" s="50"/>
      <c r="FT116" s="50"/>
      <c r="FU116" s="50"/>
      <c r="FV116" s="50"/>
      <c r="FW116" s="50"/>
      <c r="FX116" s="50"/>
      <c r="FY116" s="50"/>
      <c r="FZ116" s="50"/>
      <c r="GA116" s="50"/>
      <c r="GB116" s="50"/>
      <c r="GC116" s="50"/>
      <c r="GD116" s="50"/>
      <c r="GE116" s="50"/>
      <c r="GF116" s="50"/>
      <c r="GG116" s="50"/>
      <c r="GH116" s="50"/>
      <c r="GI116" s="50"/>
      <c r="GJ116" s="50"/>
      <c r="GK116" s="50"/>
      <c r="GL116" s="50"/>
      <c r="GM116" s="50"/>
      <c r="GN116" s="50"/>
      <c r="GO116" s="50"/>
      <c r="GP116" s="50"/>
      <c r="GQ116" s="50"/>
      <c r="GR116" s="50"/>
      <c r="GS116" s="50"/>
      <c r="GT116" s="50"/>
      <c r="GU116" s="50"/>
      <c r="GV116" s="50"/>
      <c r="GW116" s="50"/>
      <c r="GX116" s="50"/>
      <c r="GY116" s="50"/>
      <c r="GZ116" s="50"/>
      <c r="HA116" s="50"/>
      <c r="HB116" s="50"/>
      <c r="HC116" s="50"/>
      <c r="HD116" s="50"/>
      <c r="HE116" s="50"/>
      <c r="HF116" s="50"/>
      <c r="HG116" s="50"/>
      <c r="HH116" s="50"/>
      <c r="HI116" s="50"/>
      <c r="HJ116" s="50"/>
      <c r="HK116" s="50"/>
      <c r="HL116" s="50"/>
      <c r="HM116" s="50"/>
      <c r="HN116" s="50"/>
      <c r="HO116" s="50"/>
      <c r="HP116" s="50"/>
      <c r="HQ116" s="50"/>
      <c r="HR116" s="50"/>
      <c r="HS116" s="50"/>
      <c r="HT116" s="50"/>
      <c r="HU116" s="50"/>
      <c r="HV116" s="50"/>
      <c r="HW116" s="50"/>
      <c r="HX116" s="50"/>
      <c r="HY116" s="50"/>
      <c r="HZ116" s="50"/>
      <c r="IA116" s="50"/>
      <c r="IB116" s="50"/>
      <c r="IC116" s="50"/>
      <c r="ID116" s="50"/>
      <c r="IE116" s="50"/>
      <c r="IF116" s="50"/>
      <c r="IG116" s="50"/>
      <c r="IH116" s="50"/>
      <c r="II116" s="50"/>
      <c r="IJ116" s="50"/>
      <c r="IK116" s="50"/>
      <c r="IL116" s="50"/>
      <c r="IM116" s="50"/>
      <c r="IN116" s="50"/>
      <c r="IO116" s="50"/>
      <c r="IP116" s="50"/>
      <c r="IQ116" s="50"/>
      <c r="IR116" s="50"/>
      <c r="IS116" s="50"/>
      <c r="IT116" s="50"/>
      <c r="IU116" s="50"/>
      <c r="IV116" s="50"/>
      <c r="IW116" s="50"/>
    </row>
    <row r="117" customFormat="false" ht="16.9" hidden="false" customHeight="true" outlineLevel="1" collapsed="false">
      <c r="A117" s="50"/>
      <c r="B117" s="37"/>
      <c r="C117" s="38"/>
      <c r="D117" s="38"/>
      <c r="E117" s="40"/>
      <c r="F117" s="39"/>
      <c r="G117" s="40"/>
      <c r="H117" s="41"/>
      <c r="I117" s="50"/>
      <c r="J117" s="44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  <c r="IW117" s="50"/>
    </row>
    <row r="118" customFormat="false" ht="16.9" hidden="false" customHeight="true" outlineLevel="1" collapsed="false">
      <c r="A118" s="51"/>
      <c r="B118" s="37"/>
      <c r="C118" s="38"/>
      <c r="D118" s="38"/>
      <c r="E118" s="40"/>
      <c r="F118" s="39"/>
      <c r="G118" s="40"/>
      <c r="H118" s="41"/>
      <c r="I118" s="51"/>
      <c r="J118" s="44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  <c r="AS118" s="51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  <c r="BF118" s="51"/>
      <c r="BG118" s="51"/>
      <c r="BH118" s="51"/>
      <c r="BI118" s="51"/>
      <c r="BJ118" s="51"/>
      <c r="BK118" s="51"/>
      <c r="BL118" s="51"/>
      <c r="BM118" s="51"/>
      <c r="BN118" s="51"/>
      <c r="BO118" s="51"/>
      <c r="BP118" s="51"/>
      <c r="BQ118" s="51"/>
      <c r="BR118" s="51"/>
      <c r="BS118" s="51"/>
      <c r="BT118" s="51"/>
      <c r="BU118" s="51"/>
      <c r="BV118" s="51"/>
      <c r="BW118" s="51"/>
      <c r="BX118" s="51"/>
      <c r="BY118" s="51"/>
      <c r="BZ118" s="51"/>
      <c r="CA118" s="51"/>
      <c r="CB118" s="51"/>
      <c r="CC118" s="51"/>
      <c r="CD118" s="51"/>
      <c r="CE118" s="51"/>
      <c r="CF118" s="51"/>
      <c r="CG118" s="51"/>
      <c r="CH118" s="51"/>
      <c r="CI118" s="51"/>
      <c r="CJ118" s="51"/>
      <c r="CK118" s="51"/>
      <c r="CL118" s="51"/>
      <c r="CM118" s="51"/>
      <c r="CN118" s="51"/>
      <c r="CO118" s="51"/>
      <c r="CP118" s="51"/>
      <c r="CQ118" s="51"/>
      <c r="CR118" s="51"/>
      <c r="CS118" s="51"/>
      <c r="CT118" s="51"/>
      <c r="CU118" s="51"/>
      <c r="CV118" s="51"/>
      <c r="CW118" s="51"/>
      <c r="CX118" s="51"/>
      <c r="CY118" s="51"/>
      <c r="CZ118" s="51"/>
      <c r="DA118" s="51"/>
      <c r="DB118" s="51"/>
      <c r="DC118" s="51"/>
      <c r="DD118" s="51"/>
      <c r="DE118" s="51"/>
      <c r="DF118" s="51"/>
      <c r="DG118" s="51"/>
      <c r="DH118" s="51"/>
      <c r="DI118" s="51"/>
      <c r="DJ118" s="51"/>
      <c r="DK118" s="51"/>
      <c r="DL118" s="51"/>
      <c r="DM118" s="51"/>
      <c r="DN118" s="51"/>
      <c r="DO118" s="51"/>
      <c r="DP118" s="51"/>
      <c r="DQ118" s="51"/>
      <c r="DR118" s="51"/>
      <c r="DS118" s="51"/>
      <c r="DT118" s="51"/>
      <c r="DU118" s="51"/>
      <c r="DV118" s="51"/>
      <c r="DW118" s="51"/>
      <c r="DX118" s="51"/>
      <c r="DY118" s="51"/>
      <c r="DZ118" s="51"/>
      <c r="EA118" s="51"/>
      <c r="EB118" s="51"/>
      <c r="EC118" s="51"/>
      <c r="ED118" s="51"/>
      <c r="EE118" s="51"/>
      <c r="EF118" s="51"/>
      <c r="EG118" s="51"/>
      <c r="EH118" s="51"/>
      <c r="EI118" s="51"/>
      <c r="EJ118" s="51"/>
      <c r="EK118" s="51"/>
      <c r="EL118" s="51"/>
      <c r="EM118" s="51"/>
      <c r="EN118" s="51"/>
      <c r="EO118" s="51"/>
      <c r="EP118" s="51"/>
      <c r="EQ118" s="51"/>
      <c r="ER118" s="51"/>
      <c r="ES118" s="51"/>
      <c r="ET118" s="51"/>
      <c r="EU118" s="51"/>
      <c r="EV118" s="51"/>
      <c r="EW118" s="51"/>
      <c r="EX118" s="51"/>
      <c r="EY118" s="51"/>
      <c r="EZ118" s="51"/>
      <c r="FA118" s="51"/>
      <c r="FB118" s="51"/>
      <c r="FC118" s="51"/>
      <c r="FD118" s="51"/>
      <c r="FE118" s="51"/>
      <c r="FF118" s="51"/>
      <c r="FG118" s="51"/>
      <c r="FH118" s="51"/>
      <c r="FI118" s="51"/>
      <c r="FJ118" s="51"/>
      <c r="FK118" s="51"/>
      <c r="FL118" s="51"/>
      <c r="FM118" s="51"/>
      <c r="FN118" s="51"/>
      <c r="FO118" s="51"/>
      <c r="FP118" s="51"/>
      <c r="FQ118" s="51"/>
      <c r="FR118" s="51"/>
      <c r="FS118" s="51"/>
      <c r="FT118" s="51"/>
      <c r="FU118" s="51"/>
      <c r="FV118" s="51"/>
      <c r="FW118" s="51"/>
      <c r="FX118" s="51"/>
      <c r="FY118" s="51"/>
      <c r="FZ118" s="51"/>
      <c r="GA118" s="51"/>
      <c r="GB118" s="51"/>
      <c r="GC118" s="51"/>
      <c r="GD118" s="51"/>
      <c r="GE118" s="51"/>
      <c r="GF118" s="51"/>
      <c r="GG118" s="51"/>
      <c r="GH118" s="51"/>
      <c r="GI118" s="51"/>
      <c r="GJ118" s="51"/>
      <c r="GK118" s="51"/>
      <c r="GL118" s="51"/>
      <c r="GM118" s="51"/>
      <c r="GN118" s="51"/>
      <c r="GO118" s="51"/>
      <c r="GP118" s="51"/>
      <c r="GQ118" s="51"/>
      <c r="GR118" s="51"/>
      <c r="GS118" s="51"/>
      <c r="GT118" s="51"/>
      <c r="GU118" s="51"/>
      <c r="GV118" s="51"/>
      <c r="GW118" s="51"/>
      <c r="GX118" s="51"/>
      <c r="GY118" s="51"/>
      <c r="GZ118" s="51"/>
      <c r="HA118" s="51"/>
      <c r="HB118" s="51"/>
      <c r="HC118" s="51"/>
      <c r="HD118" s="51"/>
      <c r="HE118" s="51"/>
      <c r="HF118" s="51"/>
      <c r="HG118" s="51"/>
      <c r="HH118" s="51"/>
      <c r="HI118" s="51"/>
      <c r="HJ118" s="51"/>
      <c r="HK118" s="51"/>
      <c r="HL118" s="51"/>
      <c r="HM118" s="51"/>
      <c r="HN118" s="51"/>
      <c r="HO118" s="51"/>
      <c r="HP118" s="51"/>
      <c r="HQ118" s="51"/>
      <c r="HR118" s="51"/>
      <c r="HS118" s="51"/>
      <c r="HT118" s="51"/>
      <c r="HU118" s="51"/>
      <c r="HV118" s="51"/>
      <c r="HW118" s="51"/>
      <c r="HX118" s="51"/>
      <c r="HY118" s="51"/>
      <c r="HZ118" s="51"/>
      <c r="IA118" s="51"/>
      <c r="IB118" s="51"/>
      <c r="IC118" s="51"/>
      <c r="ID118" s="51"/>
      <c r="IE118" s="51"/>
      <c r="IF118" s="51"/>
      <c r="IG118" s="51"/>
      <c r="IH118" s="51"/>
      <c r="II118" s="51"/>
      <c r="IJ118" s="51"/>
      <c r="IK118" s="51"/>
      <c r="IL118" s="51"/>
      <c r="IM118" s="51"/>
      <c r="IN118" s="51"/>
      <c r="IO118" s="51"/>
      <c r="IP118" s="51"/>
      <c r="IQ118" s="51"/>
      <c r="IR118" s="51"/>
      <c r="IS118" s="51"/>
      <c r="IT118" s="51"/>
      <c r="IU118" s="51"/>
      <c r="IV118" s="51"/>
      <c r="IW118" s="51"/>
    </row>
    <row r="119" customFormat="false" ht="16.9" hidden="false" customHeight="true" outlineLevel="1" collapsed="false">
      <c r="A119" s="0"/>
      <c r="B119" s="37"/>
      <c r="C119" s="38"/>
      <c r="D119" s="38"/>
      <c r="E119" s="40"/>
      <c r="F119" s="39"/>
      <c r="G119" s="40"/>
      <c r="H119" s="41"/>
      <c r="I119" s="0"/>
      <c r="J119" s="44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 s="0"/>
      <c r="DS119" s="0"/>
      <c r="DT119" s="0"/>
      <c r="DU119" s="0"/>
      <c r="DV119" s="0"/>
      <c r="DW119" s="0"/>
      <c r="DX119" s="0"/>
      <c r="DY119" s="0"/>
      <c r="DZ119" s="0"/>
      <c r="EA119" s="0"/>
      <c r="EB119" s="0"/>
      <c r="EC119" s="0"/>
      <c r="ED119" s="0"/>
      <c r="EE119" s="0"/>
      <c r="EF119" s="0"/>
      <c r="EG119" s="0"/>
      <c r="EH119" s="0"/>
      <c r="EI119" s="0"/>
      <c r="EJ119" s="0"/>
      <c r="EK119" s="0"/>
      <c r="EL119" s="0"/>
      <c r="EM119" s="0"/>
      <c r="EN119" s="0"/>
      <c r="EO119" s="0"/>
      <c r="EP119" s="0"/>
      <c r="EQ119" s="0"/>
      <c r="ER119" s="0"/>
      <c r="ES119" s="0"/>
      <c r="ET119" s="0"/>
      <c r="EU119" s="0"/>
      <c r="EV119" s="0"/>
      <c r="EW119" s="0"/>
      <c r="EX119" s="0"/>
      <c r="EY119" s="0"/>
      <c r="EZ119" s="0"/>
      <c r="FA119" s="0"/>
      <c r="FB119" s="0"/>
      <c r="FC119" s="0"/>
      <c r="FD119" s="0"/>
      <c r="FE119" s="0"/>
      <c r="FF119" s="0"/>
      <c r="FG119" s="0"/>
      <c r="FH119" s="0"/>
      <c r="FI119" s="0"/>
      <c r="FJ119" s="0"/>
      <c r="FK119" s="0"/>
      <c r="FL119" s="0"/>
      <c r="FM119" s="0"/>
      <c r="FN119" s="0"/>
      <c r="FO119" s="0"/>
      <c r="FP119" s="0"/>
      <c r="FQ119" s="0"/>
      <c r="FR119" s="0"/>
      <c r="FS119" s="0"/>
      <c r="FT119" s="0"/>
      <c r="FU119" s="0"/>
      <c r="FV119" s="0"/>
      <c r="FW119" s="0"/>
      <c r="FX119" s="0"/>
      <c r="FY119" s="0"/>
      <c r="FZ119" s="0"/>
      <c r="GA119" s="0"/>
      <c r="GB119" s="0"/>
      <c r="GC119" s="0"/>
      <c r="GD119" s="0"/>
      <c r="GE119" s="0"/>
      <c r="GF119" s="0"/>
      <c r="GG119" s="0"/>
      <c r="GH119" s="0"/>
      <c r="GI119" s="0"/>
      <c r="GJ119" s="0"/>
      <c r="GK119" s="0"/>
      <c r="GL119" s="0"/>
      <c r="GM119" s="0"/>
      <c r="GN119" s="0"/>
      <c r="GO119" s="0"/>
      <c r="GP119" s="0"/>
      <c r="GQ119" s="0"/>
      <c r="GR119" s="0"/>
      <c r="GS119" s="0"/>
      <c r="GT119" s="0"/>
      <c r="GU119" s="0"/>
      <c r="GV119" s="0"/>
      <c r="GW119" s="0"/>
      <c r="GX119" s="0"/>
      <c r="GY119" s="0"/>
      <c r="GZ119" s="0"/>
      <c r="HA119" s="0"/>
      <c r="HB119" s="0"/>
      <c r="HC119" s="0"/>
      <c r="HD119" s="0"/>
      <c r="HE119" s="0"/>
      <c r="HF119" s="0"/>
      <c r="HG119" s="0"/>
      <c r="HH119" s="0"/>
      <c r="HI119" s="0"/>
      <c r="HJ119" s="0"/>
      <c r="HK119" s="0"/>
      <c r="HL119" s="0"/>
      <c r="HM119" s="0"/>
      <c r="HN119" s="0"/>
      <c r="HO119" s="0"/>
      <c r="HP119" s="0"/>
      <c r="HQ119" s="0"/>
      <c r="HR119" s="0"/>
      <c r="HS119" s="0"/>
      <c r="HT119" s="0"/>
      <c r="HU119" s="0"/>
      <c r="HV119" s="0"/>
      <c r="HW119" s="0"/>
      <c r="HX119" s="0"/>
      <c r="HY119" s="0"/>
      <c r="HZ119" s="0"/>
      <c r="IA119" s="0"/>
      <c r="IB119" s="0"/>
      <c r="IC119" s="0"/>
      <c r="ID119" s="0"/>
      <c r="IE119" s="0"/>
      <c r="IF119" s="0"/>
      <c r="IG119" s="0"/>
      <c r="IH119" s="0"/>
      <c r="II119" s="0"/>
      <c r="IJ119" s="0"/>
      <c r="IK119" s="0"/>
      <c r="IL119" s="0"/>
      <c r="IM119" s="0"/>
      <c r="IN119" s="0"/>
      <c r="IO119" s="0"/>
      <c r="IP119" s="0"/>
      <c r="IQ119" s="0"/>
      <c r="IR119" s="0"/>
      <c r="IS119" s="0"/>
      <c r="IT119" s="0"/>
      <c r="IU119" s="0"/>
      <c r="IV119" s="0"/>
      <c r="IW119" s="0"/>
    </row>
    <row r="120" customFormat="false" ht="16.9" hidden="false" customHeight="true" outlineLevel="1" collapsed="false">
      <c r="A120" s="0"/>
      <c r="B120" s="37"/>
      <c r="C120" s="38"/>
      <c r="D120" s="38"/>
      <c r="E120" s="38"/>
      <c r="F120" s="39"/>
      <c r="G120" s="40"/>
      <c r="H120" s="41"/>
      <c r="I120" s="0"/>
      <c r="J120" s="44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 s="0"/>
      <c r="DT120" s="0"/>
      <c r="DU120" s="0"/>
      <c r="DV120" s="0"/>
      <c r="DW120" s="0"/>
      <c r="DX120" s="0"/>
      <c r="DY120" s="0"/>
      <c r="DZ120" s="0"/>
      <c r="EA120" s="0"/>
      <c r="EB120" s="0"/>
      <c r="EC120" s="0"/>
      <c r="ED120" s="0"/>
      <c r="EE120" s="0"/>
      <c r="EF120" s="0"/>
      <c r="EG120" s="0"/>
      <c r="EH120" s="0"/>
      <c r="EI120" s="0"/>
      <c r="EJ120" s="0"/>
      <c r="EK120" s="0"/>
      <c r="EL120" s="0"/>
      <c r="EM120" s="0"/>
      <c r="EN120" s="0"/>
      <c r="EO120" s="0"/>
      <c r="EP120" s="0"/>
      <c r="EQ120" s="0"/>
      <c r="ER120" s="0"/>
      <c r="ES120" s="0"/>
      <c r="ET120" s="0"/>
      <c r="EU120" s="0"/>
      <c r="EV120" s="0"/>
      <c r="EW120" s="0"/>
      <c r="EX120" s="0"/>
      <c r="EY120" s="0"/>
      <c r="EZ120" s="0"/>
      <c r="FA120" s="0"/>
      <c r="FB120" s="0"/>
      <c r="FC120" s="0"/>
      <c r="FD120" s="0"/>
      <c r="FE120" s="0"/>
      <c r="FF120" s="0"/>
      <c r="FG120" s="0"/>
      <c r="FH120" s="0"/>
      <c r="FI120" s="0"/>
      <c r="FJ120" s="0"/>
      <c r="FK120" s="0"/>
      <c r="FL120" s="0"/>
      <c r="FM120" s="0"/>
      <c r="FN120" s="0"/>
      <c r="FO120" s="0"/>
      <c r="FP120" s="0"/>
      <c r="FQ120" s="0"/>
      <c r="FR120" s="0"/>
      <c r="FS120" s="0"/>
      <c r="FT120" s="0"/>
      <c r="FU120" s="0"/>
      <c r="FV120" s="0"/>
      <c r="FW120" s="0"/>
      <c r="FX120" s="0"/>
      <c r="FY120" s="0"/>
      <c r="FZ120" s="0"/>
      <c r="GA120" s="0"/>
      <c r="GB120" s="0"/>
      <c r="GC120" s="0"/>
      <c r="GD120" s="0"/>
      <c r="GE120" s="0"/>
      <c r="GF120" s="0"/>
      <c r="GG120" s="0"/>
      <c r="GH120" s="0"/>
      <c r="GI120" s="0"/>
      <c r="GJ120" s="0"/>
      <c r="GK120" s="0"/>
      <c r="GL120" s="0"/>
      <c r="GM120" s="0"/>
      <c r="GN120" s="0"/>
      <c r="GO120" s="0"/>
      <c r="GP120" s="0"/>
      <c r="GQ120" s="0"/>
      <c r="GR120" s="0"/>
      <c r="GS120" s="0"/>
      <c r="GT120" s="0"/>
      <c r="GU120" s="0"/>
      <c r="GV120" s="0"/>
      <c r="GW120" s="0"/>
      <c r="GX120" s="0"/>
      <c r="GY120" s="0"/>
      <c r="GZ120" s="0"/>
      <c r="HA120" s="0"/>
      <c r="HB120" s="0"/>
      <c r="HC120" s="0"/>
      <c r="HD120" s="0"/>
      <c r="HE120" s="0"/>
      <c r="HF120" s="0"/>
      <c r="HG120" s="0"/>
      <c r="HH120" s="0"/>
      <c r="HI120" s="0"/>
      <c r="HJ120" s="0"/>
      <c r="HK120" s="0"/>
      <c r="HL120" s="0"/>
      <c r="HM120" s="0"/>
      <c r="HN120" s="0"/>
      <c r="HO120" s="0"/>
      <c r="HP120" s="0"/>
      <c r="HQ120" s="0"/>
      <c r="HR120" s="0"/>
      <c r="HS120" s="0"/>
      <c r="HT120" s="0"/>
      <c r="HU120" s="0"/>
      <c r="HV120" s="0"/>
      <c r="HW120" s="0"/>
      <c r="HX120" s="0"/>
      <c r="HY120" s="0"/>
      <c r="HZ120" s="0"/>
      <c r="IA120" s="0"/>
      <c r="IB120" s="0"/>
      <c r="IC120" s="0"/>
      <c r="ID120" s="0"/>
      <c r="IE120" s="0"/>
      <c r="IF120" s="0"/>
      <c r="IG120" s="0"/>
      <c r="IH120" s="0"/>
      <c r="II120" s="0"/>
      <c r="IJ120" s="0"/>
      <c r="IK120" s="0"/>
      <c r="IL120" s="0"/>
      <c r="IM120" s="0"/>
      <c r="IN120" s="0"/>
      <c r="IO120" s="0"/>
      <c r="IP120" s="0"/>
      <c r="IQ120" s="0"/>
      <c r="IR120" s="0"/>
      <c r="IS120" s="0"/>
      <c r="IT120" s="0"/>
      <c r="IU120" s="0"/>
      <c r="IV120" s="0"/>
      <c r="IW120" s="0"/>
    </row>
    <row r="121" customFormat="false" ht="16.9" hidden="false" customHeight="true" outlineLevel="1" collapsed="false">
      <c r="A121" s="50"/>
      <c r="B121" s="37"/>
      <c r="C121" s="40"/>
      <c r="D121" s="38"/>
      <c r="E121" s="40"/>
      <c r="F121" s="39"/>
      <c r="G121" s="40"/>
      <c r="H121" s="41"/>
      <c r="I121" s="50"/>
      <c r="J121" s="44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  <c r="AJ121" s="50"/>
      <c r="AK121" s="50"/>
      <c r="AL121" s="50"/>
      <c r="AM121" s="50"/>
      <c r="AN121" s="50"/>
      <c r="AO121" s="50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  <c r="EC121" s="50"/>
      <c r="ED121" s="50"/>
      <c r="EE121" s="50"/>
      <c r="EF121" s="50"/>
      <c r="EG121" s="50"/>
      <c r="EH121" s="50"/>
      <c r="EI121" s="50"/>
      <c r="EJ121" s="50"/>
      <c r="EK121" s="50"/>
      <c r="EL121" s="50"/>
      <c r="EM121" s="50"/>
      <c r="EN121" s="50"/>
      <c r="EO121" s="50"/>
      <c r="EP121" s="50"/>
      <c r="EQ121" s="50"/>
      <c r="ER121" s="50"/>
      <c r="ES121" s="50"/>
      <c r="ET121" s="50"/>
      <c r="EU121" s="50"/>
      <c r="EV121" s="50"/>
      <c r="EW121" s="50"/>
      <c r="EX121" s="50"/>
      <c r="EY121" s="50"/>
      <c r="EZ121" s="50"/>
      <c r="FA121" s="50"/>
      <c r="FB121" s="50"/>
      <c r="FC121" s="50"/>
      <c r="FD121" s="50"/>
      <c r="FE121" s="50"/>
      <c r="FF121" s="50"/>
      <c r="FG121" s="50"/>
      <c r="FH121" s="50"/>
      <c r="FI121" s="50"/>
      <c r="FJ121" s="50"/>
      <c r="FK121" s="50"/>
      <c r="FL121" s="50"/>
      <c r="FM121" s="50"/>
      <c r="FN121" s="50"/>
      <c r="FO121" s="50"/>
      <c r="FP121" s="50"/>
      <c r="FQ121" s="50"/>
      <c r="FR121" s="50"/>
      <c r="FS121" s="50"/>
      <c r="FT121" s="50"/>
      <c r="FU121" s="50"/>
      <c r="FV121" s="50"/>
      <c r="FW121" s="50"/>
      <c r="FX121" s="50"/>
      <c r="FY121" s="50"/>
      <c r="FZ121" s="50"/>
      <c r="GA121" s="50"/>
      <c r="GB121" s="50"/>
      <c r="GC121" s="50"/>
      <c r="GD121" s="50"/>
      <c r="GE121" s="50"/>
      <c r="GF121" s="50"/>
      <c r="GG121" s="50"/>
      <c r="GH121" s="50"/>
      <c r="GI121" s="50"/>
      <c r="GJ121" s="50"/>
      <c r="GK121" s="50"/>
      <c r="GL121" s="50"/>
      <c r="GM121" s="50"/>
      <c r="GN121" s="50"/>
      <c r="GO121" s="50"/>
      <c r="GP121" s="50"/>
      <c r="GQ121" s="50"/>
      <c r="GR121" s="50"/>
      <c r="GS121" s="50"/>
      <c r="GT121" s="50"/>
      <c r="GU121" s="50"/>
      <c r="GV121" s="50"/>
      <c r="GW121" s="50"/>
      <c r="GX121" s="50"/>
      <c r="GY121" s="50"/>
      <c r="GZ121" s="50"/>
      <c r="HA121" s="50"/>
      <c r="HB121" s="50"/>
      <c r="HC121" s="50"/>
      <c r="HD121" s="50"/>
      <c r="HE121" s="50"/>
      <c r="HF121" s="50"/>
      <c r="HG121" s="50"/>
      <c r="HH121" s="50"/>
      <c r="HI121" s="50"/>
      <c r="HJ121" s="50"/>
      <c r="HK121" s="50"/>
      <c r="HL121" s="50"/>
      <c r="HM121" s="50"/>
      <c r="HN121" s="50"/>
      <c r="HO121" s="50"/>
      <c r="HP121" s="50"/>
      <c r="HQ121" s="50"/>
      <c r="HR121" s="50"/>
      <c r="HS121" s="50"/>
      <c r="HT121" s="50"/>
      <c r="HU121" s="50"/>
      <c r="HV121" s="50"/>
      <c r="HW121" s="50"/>
      <c r="HX121" s="50"/>
      <c r="HY121" s="50"/>
      <c r="HZ121" s="50"/>
      <c r="IA121" s="50"/>
      <c r="IB121" s="50"/>
      <c r="IC121" s="50"/>
      <c r="ID121" s="50"/>
      <c r="IE121" s="50"/>
      <c r="IF121" s="50"/>
      <c r="IG121" s="50"/>
      <c r="IH121" s="50"/>
      <c r="II121" s="50"/>
      <c r="IJ121" s="50"/>
      <c r="IK121" s="50"/>
      <c r="IL121" s="50"/>
      <c r="IM121" s="50"/>
      <c r="IN121" s="50"/>
      <c r="IO121" s="50"/>
      <c r="IP121" s="50"/>
      <c r="IQ121" s="50"/>
      <c r="IR121" s="50"/>
      <c r="IS121" s="50"/>
      <c r="IT121" s="50"/>
      <c r="IU121" s="50"/>
      <c r="IV121" s="50"/>
      <c r="IW121" s="50"/>
    </row>
    <row r="122" customFormat="false" ht="16.9" hidden="false" customHeight="true" outlineLevel="1" collapsed="false">
      <c r="A122" s="50"/>
      <c r="B122" s="37"/>
      <c r="C122" s="40"/>
      <c r="D122" s="38"/>
      <c r="E122" s="40"/>
      <c r="F122" s="39"/>
      <c r="G122" s="40"/>
      <c r="H122" s="41"/>
      <c r="I122" s="50"/>
      <c r="J122" s="44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  <c r="AJ122" s="50"/>
      <c r="AK122" s="50"/>
      <c r="AL122" s="50"/>
      <c r="AM122" s="50"/>
      <c r="AN122" s="50"/>
      <c r="AO122" s="50"/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  <c r="DZ122" s="50"/>
      <c r="EA122" s="50"/>
      <c r="EB122" s="50"/>
      <c r="EC122" s="50"/>
      <c r="ED122" s="50"/>
      <c r="EE122" s="50"/>
      <c r="EF122" s="50"/>
      <c r="EG122" s="50"/>
      <c r="EH122" s="50"/>
      <c r="EI122" s="50"/>
      <c r="EJ122" s="50"/>
      <c r="EK122" s="50"/>
      <c r="EL122" s="50"/>
      <c r="EM122" s="50"/>
      <c r="EN122" s="50"/>
      <c r="EO122" s="50"/>
      <c r="EP122" s="50"/>
      <c r="EQ122" s="50"/>
      <c r="ER122" s="50"/>
      <c r="ES122" s="50"/>
      <c r="ET122" s="50"/>
      <c r="EU122" s="50"/>
      <c r="EV122" s="50"/>
      <c r="EW122" s="50"/>
      <c r="EX122" s="50"/>
      <c r="EY122" s="50"/>
      <c r="EZ122" s="50"/>
      <c r="FA122" s="50"/>
      <c r="FB122" s="50"/>
      <c r="FC122" s="50"/>
      <c r="FD122" s="50"/>
      <c r="FE122" s="50"/>
      <c r="FF122" s="50"/>
      <c r="FG122" s="50"/>
      <c r="FH122" s="50"/>
      <c r="FI122" s="50"/>
      <c r="FJ122" s="50"/>
      <c r="FK122" s="50"/>
      <c r="FL122" s="50"/>
      <c r="FM122" s="50"/>
      <c r="FN122" s="50"/>
      <c r="FO122" s="50"/>
      <c r="FP122" s="50"/>
      <c r="FQ122" s="50"/>
      <c r="FR122" s="50"/>
      <c r="FS122" s="50"/>
      <c r="FT122" s="50"/>
      <c r="FU122" s="50"/>
      <c r="FV122" s="50"/>
      <c r="FW122" s="50"/>
      <c r="FX122" s="50"/>
      <c r="FY122" s="50"/>
      <c r="FZ122" s="50"/>
      <c r="GA122" s="50"/>
      <c r="GB122" s="50"/>
      <c r="GC122" s="50"/>
      <c r="GD122" s="50"/>
      <c r="GE122" s="50"/>
      <c r="GF122" s="50"/>
      <c r="GG122" s="50"/>
      <c r="GH122" s="50"/>
      <c r="GI122" s="50"/>
      <c r="GJ122" s="50"/>
      <c r="GK122" s="50"/>
      <c r="GL122" s="50"/>
      <c r="GM122" s="50"/>
      <c r="GN122" s="50"/>
      <c r="GO122" s="50"/>
      <c r="GP122" s="50"/>
      <c r="GQ122" s="50"/>
      <c r="GR122" s="50"/>
      <c r="GS122" s="50"/>
      <c r="GT122" s="50"/>
      <c r="GU122" s="50"/>
      <c r="GV122" s="50"/>
      <c r="GW122" s="50"/>
      <c r="GX122" s="50"/>
      <c r="GY122" s="50"/>
      <c r="GZ122" s="50"/>
      <c r="HA122" s="50"/>
      <c r="HB122" s="50"/>
      <c r="HC122" s="50"/>
      <c r="HD122" s="50"/>
      <c r="HE122" s="50"/>
      <c r="HF122" s="50"/>
      <c r="HG122" s="50"/>
      <c r="HH122" s="50"/>
      <c r="HI122" s="50"/>
      <c r="HJ122" s="50"/>
      <c r="HK122" s="50"/>
      <c r="HL122" s="50"/>
      <c r="HM122" s="50"/>
      <c r="HN122" s="50"/>
      <c r="HO122" s="50"/>
      <c r="HP122" s="50"/>
      <c r="HQ122" s="50"/>
      <c r="HR122" s="50"/>
      <c r="HS122" s="50"/>
      <c r="HT122" s="50"/>
      <c r="HU122" s="50"/>
      <c r="HV122" s="50"/>
      <c r="HW122" s="50"/>
      <c r="HX122" s="50"/>
      <c r="HY122" s="50"/>
      <c r="HZ122" s="50"/>
      <c r="IA122" s="50"/>
      <c r="IB122" s="50"/>
      <c r="IC122" s="50"/>
      <c r="ID122" s="50"/>
      <c r="IE122" s="50"/>
      <c r="IF122" s="50"/>
      <c r="IG122" s="50"/>
      <c r="IH122" s="50"/>
      <c r="II122" s="50"/>
      <c r="IJ122" s="50"/>
      <c r="IK122" s="50"/>
      <c r="IL122" s="50"/>
      <c r="IM122" s="50"/>
      <c r="IN122" s="50"/>
      <c r="IO122" s="50"/>
      <c r="IP122" s="50"/>
      <c r="IQ122" s="50"/>
      <c r="IR122" s="50"/>
      <c r="IS122" s="50"/>
      <c r="IT122" s="50"/>
      <c r="IU122" s="50"/>
      <c r="IV122" s="50"/>
      <c r="IW122" s="50"/>
    </row>
    <row r="123" customFormat="false" ht="16.9" hidden="false" customHeight="true" outlineLevel="1" collapsed="false">
      <c r="A123" s="50"/>
      <c r="B123" s="37"/>
      <c r="C123" s="40"/>
      <c r="D123" s="38"/>
      <c r="E123" s="40"/>
      <c r="F123" s="39"/>
      <c r="G123" s="40"/>
      <c r="H123" s="41"/>
      <c r="I123" s="50"/>
      <c r="J123" s="44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  <c r="AJ123" s="50"/>
      <c r="AK123" s="50"/>
      <c r="AL123" s="50"/>
      <c r="AM123" s="50"/>
      <c r="AN123" s="50"/>
      <c r="AO123" s="50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  <c r="DZ123" s="50"/>
      <c r="EA123" s="50"/>
      <c r="EB123" s="50"/>
      <c r="EC123" s="50"/>
      <c r="ED123" s="50"/>
      <c r="EE123" s="50"/>
      <c r="EF123" s="50"/>
      <c r="EG123" s="50"/>
      <c r="EH123" s="50"/>
      <c r="EI123" s="50"/>
      <c r="EJ123" s="50"/>
      <c r="EK123" s="50"/>
      <c r="EL123" s="50"/>
      <c r="EM123" s="50"/>
      <c r="EN123" s="50"/>
      <c r="EO123" s="50"/>
      <c r="EP123" s="50"/>
      <c r="EQ123" s="50"/>
      <c r="ER123" s="50"/>
      <c r="ES123" s="50"/>
      <c r="ET123" s="50"/>
      <c r="EU123" s="50"/>
      <c r="EV123" s="50"/>
      <c r="EW123" s="50"/>
      <c r="EX123" s="50"/>
      <c r="EY123" s="50"/>
      <c r="EZ123" s="50"/>
      <c r="FA123" s="50"/>
      <c r="FB123" s="50"/>
      <c r="FC123" s="50"/>
      <c r="FD123" s="50"/>
      <c r="FE123" s="50"/>
      <c r="FF123" s="50"/>
      <c r="FG123" s="50"/>
      <c r="FH123" s="50"/>
      <c r="FI123" s="50"/>
      <c r="FJ123" s="50"/>
      <c r="FK123" s="50"/>
      <c r="FL123" s="50"/>
      <c r="FM123" s="50"/>
      <c r="FN123" s="50"/>
      <c r="FO123" s="50"/>
      <c r="FP123" s="50"/>
      <c r="FQ123" s="50"/>
      <c r="FR123" s="50"/>
      <c r="FS123" s="50"/>
      <c r="FT123" s="50"/>
      <c r="FU123" s="50"/>
      <c r="FV123" s="50"/>
      <c r="FW123" s="50"/>
      <c r="FX123" s="50"/>
      <c r="FY123" s="50"/>
      <c r="FZ123" s="50"/>
      <c r="GA123" s="50"/>
      <c r="GB123" s="50"/>
      <c r="GC123" s="50"/>
      <c r="GD123" s="50"/>
      <c r="GE123" s="50"/>
      <c r="GF123" s="50"/>
      <c r="GG123" s="50"/>
      <c r="GH123" s="50"/>
      <c r="GI123" s="50"/>
      <c r="GJ123" s="50"/>
      <c r="GK123" s="50"/>
      <c r="GL123" s="50"/>
      <c r="GM123" s="50"/>
      <c r="GN123" s="50"/>
      <c r="GO123" s="50"/>
      <c r="GP123" s="50"/>
      <c r="GQ123" s="50"/>
      <c r="GR123" s="50"/>
      <c r="GS123" s="50"/>
      <c r="GT123" s="50"/>
      <c r="GU123" s="50"/>
      <c r="GV123" s="50"/>
      <c r="GW123" s="50"/>
      <c r="GX123" s="50"/>
      <c r="GY123" s="50"/>
      <c r="GZ123" s="50"/>
      <c r="HA123" s="50"/>
      <c r="HB123" s="50"/>
      <c r="HC123" s="50"/>
      <c r="HD123" s="50"/>
      <c r="HE123" s="50"/>
      <c r="HF123" s="50"/>
      <c r="HG123" s="50"/>
      <c r="HH123" s="50"/>
      <c r="HI123" s="50"/>
      <c r="HJ123" s="50"/>
      <c r="HK123" s="50"/>
      <c r="HL123" s="50"/>
      <c r="HM123" s="50"/>
      <c r="HN123" s="50"/>
      <c r="HO123" s="50"/>
      <c r="HP123" s="50"/>
      <c r="HQ123" s="50"/>
      <c r="HR123" s="50"/>
      <c r="HS123" s="50"/>
      <c r="HT123" s="50"/>
      <c r="HU123" s="50"/>
      <c r="HV123" s="50"/>
      <c r="HW123" s="50"/>
      <c r="HX123" s="50"/>
      <c r="HY123" s="50"/>
      <c r="HZ123" s="50"/>
      <c r="IA123" s="50"/>
      <c r="IB123" s="50"/>
      <c r="IC123" s="50"/>
      <c r="ID123" s="50"/>
      <c r="IE123" s="50"/>
      <c r="IF123" s="50"/>
      <c r="IG123" s="50"/>
      <c r="IH123" s="50"/>
      <c r="II123" s="50"/>
      <c r="IJ123" s="50"/>
      <c r="IK123" s="50"/>
      <c r="IL123" s="50"/>
      <c r="IM123" s="50"/>
      <c r="IN123" s="50"/>
      <c r="IO123" s="50"/>
      <c r="IP123" s="50"/>
      <c r="IQ123" s="50"/>
      <c r="IR123" s="50"/>
      <c r="IS123" s="50"/>
      <c r="IT123" s="50"/>
      <c r="IU123" s="50"/>
      <c r="IV123" s="50"/>
      <c r="IW123" s="50"/>
    </row>
    <row r="124" customFormat="false" ht="16.9" hidden="false" customHeight="true" outlineLevel="1" collapsed="false">
      <c r="A124" s="50"/>
      <c r="B124" s="37"/>
      <c r="C124" s="40"/>
      <c r="D124" s="38"/>
      <c r="E124" s="40"/>
      <c r="F124" s="39"/>
      <c r="G124" s="40"/>
      <c r="H124" s="41"/>
      <c r="I124" s="50"/>
      <c r="J124" s="44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  <c r="AJ124" s="50"/>
      <c r="AK124" s="50"/>
      <c r="AL124" s="50"/>
      <c r="AM124" s="50"/>
      <c r="AN124" s="50"/>
      <c r="AO124" s="50"/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  <c r="BF124" s="50"/>
      <c r="BG124" s="50"/>
      <c r="BH124" s="50"/>
      <c r="BI124" s="50"/>
      <c r="BJ124" s="50"/>
      <c r="BK124" s="50"/>
      <c r="BL124" s="50"/>
      <c r="BM124" s="50"/>
      <c r="BN124" s="50"/>
      <c r="BO124" s="50"/>
      <c r="BP124" s="50"/>
      <c r="BQ124" s="50"/>
      <c r="BR124" s="50"/>
      <c r="BS124" s="50"/>
      <c r="BT124" s="50"/>
      <c r="BU124" s="50"/>
      <c r="BV124" s="50"/>
      <c r="BW124" s="50"/>
      <c r="BX124" s="50"/>
      <c r="BY124" s="50"/>
      <c r="BZ124" s="50"/>
      <c r="CA124" s="50"/>
      <c r="CB124" s="50"/>
      <c r="CC124" s="50"/>
      <c r="CD124" s="50"/>
      <c r="CE124" s="50"/>
      <c r="CF124" s="50"/>
      <c r="CG124" s="50"/>
      <c r="CH124" s="50"/>
      <c r="CI124" s="50"/>
      <c r="CJ124" s="50"/>
      <c r="CK124" s="50"/>
      <c r="CL124" s="50"/>
      <c r="CM124" s="50"/>
      <c r="CN124" s="50"/>
      <c r="CO124" s="50"/>
      <c r="CP124" s="50"/>
      <c r="CQ124" s="50"/>
      <c r="CR124" s="50"/>
      <c r="CS124" s="50"/>
      <c r="CT124" s="50"/>
      <c r="CU124" s="50"/>
      <c r="CV124" s="50"/>
      <c r="CW124" s="50"/>
      <c r="CX124" s="50"/>
      <c r="CY124" s="50"/>
      <c r="CZ124" s="50"/>
      <c r="DA124" s="50"/>
      <c r="DB124" s="50"/>
      <c r="DC124" s="50"/>
      <c r="DD124" s="50"/>
      <c r="DE124" s="50"/>
      <c r="DF124" s="50"/>
      <c r="DG124" s="50"/>
      <c r="DH124" s="50"/>
      <c r="DI124" s="50"/>
      <c r="DJ124" s="50"/>
      <c r="DK124" s="50"/>
      <c r="DL124" s="50"/>
      <c r="DM124" s="50"/>
      <c r="DN124" s="50"/>
      <c r="DO124" s="50"/>
      <c r="DP124" s="50"/>
      <c r="DQ124" s="50"/>
      <c r="DR124" s="50"/>
      <c r="DS124" s="50"/>
      <c r="DT124" s="50"/>
      <c r="DU124" s="50"/>
      <c r="DV124" s="50"/>
      <c r="DW124" s="50"/>
      <c r="DX124" s="50"/>
      <c r="DY124" s="50"/>
      <c r="DZ124" s="50"/>
      <c r="EA124" s="50"/>
      <c r="EB124" s="50"/>
      <c r="EC124" s="50"/>
      <c r="ED124" s="50"/>
      <c r="EE124" s="50"/>
      <c r="EF124" s="50"/>
      <c r="EG124" s="50"/>
      <c r="EH124" s="50"/>
      <c r="EI124" s="50"/>
      <c r="EJ124" s="50"/>
      <c r="EK124" s="50"/>
      <c r="EL124" s="50"/>
      <c r="EM124" s="50"/>
      <c r="EN124" s="50"/>
      <c r="EO124" s="50"/>
      <c r="EP124" s="50"/>
      <c r="EQ124" s="50"/>
      <c r="ER124" s="50"/>
      <c r="ES124" s="50"/>
      <c r="ET124" s="50"/>
      <c r="EU124" s="50"/>
      <c r="EV124" s="50"/>
      <c r="EW124" s="50"/>
      <c r="EX124" s="50"/>
      <c r="EY124" s="50"/>
      <c r="EZ124" s="50"/>
      <c r="FA124" s="50"/>
      <c r="FB124" s="50"/>
      <c r="FC124" s="50"/>
      <c r="FD124" s="50"/>
      <c r="FE124" s="50"/>
      <c r="FF124" s="50"/>
      <c r="FG124" s="50"/>
      <c r="FH124" s="50"/>
      <c r="FI124" s="50"/>
      <c r="FJ124" s="50"/>
      <c r="FK124" s="50"/>
      <c r="FL124" s="50"/>
      <c r="FM124" s="50"/>
      <c r="FN124" s="50"/>
      <c r="FO124" s="50"/>
      <c r="FP124" s="50"/>
      <c r="FQ124" s="50"/>
      <c r="FR124" s="50"/>
      <c r="FS124" s="50"/>
      <c r="FT124" s="50"/>
      <c r="FU124" s="50"/>
      <c r="FV124" s="50"/>
      <c r="FW124" s="50"/>
      <c r="FX124" s="50"/>
      <c r="FY124" s="50"/>
      <c r="FZ124" s="50"/>
      <c r="GA124" s="50"/>
      <c r="GB124" s="50"/>
      <c r="GC124" s="50"/>
      <c r="GD124" s="50"/>
      <c r="GE124" s="50"/>
      <c r="GF124" s="50"/>
      <c r="GG124" s="50"/>
      <c r="GH124" s="50"/>
      <c r="GI124" s="50"/>
      <c r="GJ124" s="50"/>
      <c r="GK124" s="50"/>
      <c r="GL124" s="50"/>
      <c r="GM124" s="50"/>
      <c r="GN124" s="50"/>
      <c r="GO124" s="50"/>
      <c r="GP124" s="50"/>
      <c r="GQ124" s="50"/>
      <c r="GR124" s="50"/>
      <c r="GS124" s="50"/>
      <c r="GT124" s="50"/>
      <c r="GU124" s="50"/>
      <c r="GV124" s="50"/>
      <c r="GW124" s="50"/>
      <c r="GX124" s="50"/>
      <c r="GY124" s="50"/>
      <c r="GZ124" s="50"/>
      <c r="HA124" s="50"/>
      <c r="HB124" s="50"/>
      <c r="HC124" s="50"/>
      <c r="HD124" s="50"/>
      <c r="HE124" s="50"/>
      <c r="HF124" s="50"/>
      <c r="HG124" s="50"/>
      <c r="HH124" s="50"/>
      <c r="HI124" s="50"/>
      <c r="HJ124" s="50"/>
      <c r="HK124" s="50"/>
      <c r="HL124" s="50"/>
      <c r="HM124" s="50"/>
      <c r="HN124" s="50"/>
      <c r="HO124" s="50"/>
      <c r="HP124" s="50"/>
      <c r="HQ124" s="50"/>
      <c r="HR124" s="50"/>
      <c r="HS124" s="50"/>
      <c r="HT124" s="50"/>
      <c r="HU124" s="50"/>
      <c r="HV124" s="50"/>
      <c r="HW124" s="50"/>
      <c r="HX124" s="50"/>
      <c r="HY124" s="50"/>
      <c r="HZ124" s="50"/>
      <c r="IA124" s="50"/>
      <c r="IB124" s="50"/>
      <c r="IC124" s="50"/>
      <c r="ID124" s="50"/>
      <c r="IE124" s="50"/>
      <c r="IF124" s="50"/>
      <c r="IG124" s="50"/>
      <c r="IH124" s="50"/>
      <c r="II124" s="50"/>
      <c r="IJ124" s="50"/>
      <c r="IK124" s="50"/>
      <c r="IL124" s="50"/>
      <c r="IM124" s="50"/>
      <c r="IN124" s="50"/>
      <c r="IO124" s="50"/>
      <c r="IP124" s="50"/>
      <c r="IQ124" s="50"/>
      <c r="IR124" s="50"/>
      <c r="IS124" s="50"/>
      <c r="IT124" s="50"/>
      <c r="IU124" s="50"/>
      <c r="IV124" s="50"/>
      <c r="IW124" s="50"/>
    </row>
    <row r="125" customFormat="false" ht="16.9" hidden="false" customHeight="true" outlineLevel="1" collapsed="false">
      <c r="B125" s="52"/>
      <c r="C125" s="53"/>
      <c r="D125" s="54"/>
      <c r="E125" s="53"/>
      <c r="F125" s="55" t="s">
        <v>21</v>
      </c>
      <c r="G125" s="56" t="n">
        <f aca="false">SUM(G108:G124)</f>
        <v>10473</v>
      </c>
      <c r="H125" s="57"/>
      <c r="I125" s="56"/>
      <c r="J125" s="44" t="n">
        <f aca="false">SUM(J108:J124)</f>
        <v>130.9175</v>
      </c>
      <c r="K125" s="17" t="n">
        <f aca="false">+J125</f>
        <v>130.9175</v>
      </c>
    </row>
    <row r="126" customFormat="false" ht="16.9" hidden="false" customHeight="true" outlineLevel="0" collapsed="false">
      <c r="A126" s="58" t="s">
        <v>73</v>
      </c>
    </row>
    <row r="127" customFormat="false" ht="16.9" hidden="false" customHeight="true" outlineLevel="1" collapsed="false">
      <c r="B127" s="37" t="s">
        <v>34</v>
      </c>
      <c r="C127" s="38" t="s">
        <v>74</v>
      </c>
      <c r="D127" s="38" t="s">
        <v>75</v>
      </c>
      <c r="E127" s="38" t="n">
        <v>1010802847</v>
      </c>
      <c r="F127" s="39" t="s">
        <v>68</v>
      </c>
      <c r="G127" s="40" t="n">
        <v>21120</v>
      </c>
      <c r="H127" s="41" t="n">
        <v>264</v>
      </c>
      <c r="I127" s="56" t="n">
        <v>12880</v>
      </c>
      <c r="J127" s="43" t="n">
        <f aca="false">+H127</f>
        <v>264</v>
      </c>
    </row>
    <row r="128" customFormat="false" ht="12" hidden="false" customHeight="true" outlineLevel="1" collapsed="false">
      <c r="A128" s="0"/>
      <c r="B128" s="37" t="s">
        <v>38</v>
      </c>
      <c r="C128" s="38" t="s">
        <v>74</v>
      </c>
      <c r="D128" s="38" t="s">
        <v>75</v>
      </c>
      <c r="E128" s="38" t="n">
        <v>1010802847</v>
      </c>
      <c r="F128" s="39" t="s">
        <v>76</v>
      </c>
      <c r="G128" s="40" t="n">
        <v>19680</v>
      </c>
      <c r="H128" s="41" t="n">
        <v>246</v>
      </c>
      <c r="I128" s="0"/>
      <c r="J128" s="41" t="n">
        <v>246</v>
      </c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 s="0"/>
      <c r="EB128" s="0"/>
      <c r="EC128" s="0"/>
      <c r="ED128" s="0"/>
      <c r="EE128" s="0"/>
      <c r="EF128" s="0"/>
      <c r="EG128" s="0"/>
      <c r="EH128" s="0"/>
      <c r="EI128" s="0"/>
      <c r="EJ128" s="0"/>
      <c r="EK128" s="0"/>
      <c r="EL128" s="0"/>
      <c r="EM128" s="0"/>
      <c r="EN128" s="0"/>
      <c r="EO128" s="0"/>
      <c r="EP128" s="0"/>
      <c r="EQ128" s="0"/>
      <c r="ER128" s="0"/>
      <c r="ES128" s="0"/>
      <c r="ET128" s="0"/>
      <c r="EU128" s="0"/>
      <c r="EV128" s="0"/>
      <c r="EW128" s="0"/>
      <c r="EX128" s="0"/>
      <c r="EY128" s="0"/>
      <c r="EZ128" s="0"/>
      <c r="FA128" s="0"/>
      <c r="FB128" s="0"/>
      <c r="FC128" s="0"/>
      <c r="FD128" s="0"/>
      <c r="FE128" s="0"/>
      <c r="FF128" s="0"/>
      <c r="FG128" s="0"/>
      <c r="FH128" s="0"/>
      <c r="FI128" s="0"/>
      <c r="FJ128" s="0"/>
      <c r="FK128" s="0"/>
      <c r="FL128" s="0"/>
      <c r="FM128" s="0"/>
      <c r="FN128" s="0"/>
      <c r="FO128" s="0"/>
      <c r="FP128" s="0"/>
      <c r="FQ128" s="0"/>
      <c r="FR128" s="0"/>
      <c r="FS128" s="0"/>
      <c r="FT128" s="0"/>
      <c r="FU128" s="0"/>
      <c r="FV128" s="0"/>
      <c r="FW128" s="0"/>
      <c r="FX128" s="0"/>
      <c r="FY128" s="0"/>
      <c r="FZ128" s="0"/>
      <c r="GA128" s="0"/>
      <c r="GB128" s="0"/>
      <c r="GC128" s="0"/>
      <c r="GD128" s="0"/>
      <c r="GE128" s="0"/>
      <c r="GF128" s="0"/>
      <c r="GG128" s="0"/>
      <c r="GH128" s="0"/>
      <c r="GI128" s="0"/>
      <c r="GJ128" s="0"/>
      <c r="GK128" s="0"/>
      <c r="GL128" s="0"/>
      <c r="GM128" s="0"/>
      <c r="GN128" s="0"/>
      <c r="GO128" s="0"/>
      <c r="GP128" s="0"/>
      <c r="GQ128" s="0"/>
      <c r="GR128" s="0"/>
      <c r="GS128" s="0"/>
      <c r="GT128" s="0"/>
      <c r="GU128" s="0"/>
      <c r="GV128" s="0"/>
      <c r="GW128" s="0"/>
      <c r="GX128" s="0"/>
      <c r="GY128" s="0"/>
      <c r="GZ128" s="0"/>
      <c r="HA128" s="0"/>
      <c r="HB128" s="0"/>
      <c r="HC128" s="0"/>
      <c r="HD128" s="0"/>
      <c r="HE128" s="0"/>
      <c r="HF128" s="0"/>
      <c r="HG128" s="0"/>
      <c r="HH128" s="0"/>
      <c r="HI128" s="0"/>
      <c r="HJ128" s="0"/>
      <c r="HK128" s="0"/>
      <c r="HL128" s="0"/>
      <c r="HM128" s="0"/>
      <c r="HN128" s="0"/>
      <c r="HO128" s="0"/>
      <c r="HP128" s="0"/>
      <c r="HQ128" s="0"/>
      <c r="HR128" s="0"/>
      <c r="HS128" s="0"/>
      <c r="HT128" s="0"/>
      <c r="HU128" s="0"/>
      <c r="HV128" s="0"/>
      <c r="HW128" s="0"/>
      <c r="HX128" s="0"/>
      <c r="HY128" s="0"/>
      <c r="HZ128" s="0"/>
      <c r="IA128" s="0"/>
      <c r="IB128" s="0"/>
      <c r="IC128" s="0"/>
      <c r="ID128" s="0"/>
      <c r="IE128" s="0"/>
      <c r="IF128" s="0"/>
      <c r="IG128" s="0"/>
      <c r="IH128" s="0"/>
      <c r="II128" s="0"/>
      <c r="IJ128" s="0"/>
      <c r="IK128" s="0"/>
      <c r="IL128" s="0"/>
      <c r="IM128" s="0"/>
      <c r="IN128" s="0"/>
      <c r="IO128" s="0"/>
      <c r="IP128" s="0"/>
      <c r="IQ128" s="0"/>
      <c r="IR128" s="0"/>
      <c r="IS128" s="0"/>
      <c r="IT128" s="0"/>
      <c r="IU128" s="0"/>
      <c r="IV128" s="0"/>
      <c r="IW128" s="0"/>
    </row>
    <row r="129" customFormat="false" ht="16.9" hidden="false" customHeight="true" outlineLevel="1" collapsed="false">
      <c r="A129" s="0"/>
      <c r="B129" s="37" t="s">
        <v>43</v>
      </c>
      <c r="C129" s="38" t="s">
        <v>74</v>
      </c>
      <c r="D129" s="38" t="s">
        <v>75</v>
      </c>
      <c r="E129" s="38" t="n">
        <v>1010802847</v>
      </c>
      <c r="F129" s="39" t="s">
        <v>76</v>
      </c>
      <c r="G129" s="40" t="n">
        <v>-19680</v>
      </c>
      <c r="H129" s="41" t="n">
        <v>-246</v>
      </c>
      <c r="I129" s="56"/>
      <c r="J129" s="41" t="n">
        <v>-246</v>
      </c>
    </row>
    <row r="130" customFormat="false" ht="16.9" hidden="false" customHeight="true" outlineLevel="1" collapsed="false">
      <c r="A130" s="0"/>
      <c r="B130" s="37" t="s">
        <v>43</v>
      </c>
      <c r="C130" s="38" t="s">
        <v>74</v>
      </c>
      <c r="D130" s="38" t="s">
        <v>75</v>
      </c>
      <c r="E130" s="38" t="n">
        <v>1010802847</v>
      </c>
      <c r="F130" s="39" t="s">
        <v>39</v>
      </c>
      <c r="G130" s="40" t="n">
        <v>14960</v>
      </c>
      <c r="H130" s="41" t="n">
        <v>187</v>
      </c>
      <c r="I130" s="56"/>
      <c r="J130" s="41" t="n">
        <v>187</v>
      </c>
    </row>
    <row r="131" customFormat="false" ht="16.9" hidden="false" customHeight="true" outlineLevel="1" collapsed="false">
      <c r="A131" s="46"/>
      <c r="B131" s="65"/>
      <c r="C131" s="66"/>
      <c r="D131" s="67"/>
      <c r="E131" s="66"/>
      <c r="F131" s="68"/>
      <c r="G131" s="56"/>
      <c r="H131" s="69"/>
      <c r="I131" s="47"/>
      <c r="J131" s="44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M131" s="46"/>
      <c r="BN131" s="46"/>
      <c r="BO131" s="46"/>
      <c r="BP131" s="46"/>
      <c r="BQ131" s="46"/>
      <c r="BR131" s="46"/>
      <c r="BS131" s="46"/>
      <c r="BT131" s="46"/>
      <c r="BU131" s="46"/>
      <c r="BV131" s="46"/>
      <c r="BW131" s="46"/>
      <c r="BX131" s="46"/>
      <c r="BY131" s="46"/>
      <c r="BZ131" s="46"/>
      <c r="CA131" s="46"/>
      <c r="CB131" s="46"/>
      <c r="CC131" s="46"/>
      <c r="CD131" s="46"/>
      <c r="CE131" s="46"/>
      <c r="CF131" s="46"/>
      <c r="CG131" s="46"/>
      <c r="CH131" s="46"/>
      <c r="CI131" s="46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46"/>
      <c r="DK131" s="46"/>
      <c r="DL131" s="46"/>
      <c r="DM131" s="46"/>
      <c r="DN131" s="46"/>
      <c r="DO131" s="46"/>
      <c r="DP131" s="46"/>
      <c r="DQ131" s="46"/>
      <c r="DR131" s="46"/>
      <c r="DS131" s="46"/>
      <c r="DT131" s="46"/>
      <c r="DU131" s="46"/>
      <c r="DV131" s="46"/>
      <c r="DW131" s="46"/>
      <c r="DX131" s="46"/>
      <c r="DY131" s="46"/>
      <c r="DZ131" s="46"/>
      <c r="EA131" s="46"/>
      <c r="EB131" s="46"/>
      <c r="EC131" s="46"/>
      <c r="ED131" s="46"/>
      <c r="EE131" s="46"/>
      <c r="EF131" s="46"/>
      <c r="EG131" s="46"/>
      <c r="EH131" s="46"/>
      <c r="EI131" s="46"/>
      <c r="EJ131" s="46"/>
      <c r="EK131" s="46"/>
      <c r="EL131" s="46"/>
      <c r="EM131" s="46"/>
      <c r="EN131" s="46"/>
      <c r="EO131" s="46"/>
      <c r="EP131" s="46"/>
      <c r="EQ131" s="46"/>
      <c r="ER131" s="46"/>
      <c r="ES131" s="46"/>
      <c r="ET131" s="46"/>
      <c r="EU131" s="46"/>
      <c r="EV131" s="46"/>
      <c r="EW131" s="46"/>
      <c r="EX131" s="46"/>
      <c r="EY131" s="46"/>
      <c r="EZ131" s="46"/>
      <c r="FA131" s="46"/>
      <c r="FB131" s="46"/>
      <c r="FC131" s="46"/>
      <c r="FD131" s="46"/>
      <c r="FE131" s="46"/>
      <c r="FF131" s="46"/>
      <c r="FG131" s="46"/>
      <c r="FH131" s="46"/>
      <c r="FI131" s="46"/>
      <c r="FJ131" s="46"/>
      <c r="FK131" s="46"/>
      <c r="FL131" s="46"/>
      <c r="FM131" s="46"/>
      <c r="FN131" s="46"/>
      <c r="FO131" s="46"/>
      <c r="FP131" s="46"/>
      <c r="FQ131" s="46"/>
      <c r="FR131" s="46"/>
      <c r="FS131" s="46"/>
      <c r="FT131" s="46"/>
      <c r="FU131" s="46"/>
      <c r="FV131" s="46"/>
      <c r="FW131" s="46"/>
      <c r="FX131" s="46"/>
      <c r="FY131" s="46"/>
      <c r="FZ131" s="46"/>
      <c r="GA131" s="46"/>
      <c r="GB131" s="46"/>
      <c r="GC131" s="46"/>
      <c r="GD131" s="46"/>
      <c r="GE131" s="46"/>
      <c r="GF131" s="46"/>
      <c r="GG131" s="46"/>
      <c r="GH131" s="46"/>
      <c r="GI131" s="46"/>
      <c r="GJ131" s="46"/>
      <c r="GK131" s="46"/>
      <c r="GL131" s="46"/>
      <c r="GM131" s="46"/>
      <c r="GN131" s="46"/>
      <c r="GO131" s="46"/>
      <c r="GP131" s="46"/>
      <c r="GQ131" s="46"/>
      <c r="GR131" s="46"/>
      <c r="GS131" s="46"/>
      <c r="GT131" s="46"/>
      <c r="GU131" s="46"/>
      <c r="GV131" s="46"/>
      <c r="GW131" s="46"/>
      <c r="GX131" s="46"/>
      <c r="GY131" s="46"/>
      <c r="GZ131" s="46"/>
      <c r="HA131" s="46"/>
      <c r="HB131" s="46"/>
      <c r="HC131" s="46"/>
      <c r="HD131" s="46"/>
      <c r="HE131" s="46"/>
      <c r="HF131" s="46"/>
      <c r="HG131" s="46"/>
      <c r="HH131" s="46"/>
      <c r="HI131" s="46"/>
      <c r="HJ131" s="46"/>
      <c r="HK131" s="46"/>
      <c r="HL131" s="46"/>
      <c r="HM131" s="46"/>
      <c r="HN131" s="46"/>
      <c r="HO131" s="46"/>
      <c r="HP131" s="46"/>
      <c r="HQ131" s="46"/>
      <c r="HR131" s="46"/>
      <c r="HS131" s="46"/>
      <c r="HT131" s="46"/>
      <c r="HU131" s="46"/>
      <c r="HV131" s="46"/>
      <c r="HW131" s="46"/>
      <c r="HX131" s="46"/>
      <c r="HY131" s="46"/>
      <c r="HZ131" s="46"/>
      <c r="IA131" s="46"/>
      <c r="IB131" s="46"/>
      <c r="IC131" s="46"/>
      <c r="ID131" s="46"/>
      <c r="IE131" s="46"/>
      <c r="IF131" s="46"/>
      <c r="IG131" s="46"/>
      <c r="IH131" s="46"/>
      <c r="II131" s="46"/>
      <c r="IJ131" s="46"/>
      <c r="IK131" s="46"/>
      <c r="IL131" s="46"/>
      <c r="IM131" s="46"/>
      <c r="IN131" s="46"/>
      <c r="IO131" s="46"/>
      <c r="IP131" s="46"/>
      <c r="IQ131" s="46"/>
      <c r="IR131" s="46"/>
      <c r="IS131" s="46"/>
      <c r="IT131" s="46"/>
      <c r="IU131" s="46"/>
      <c r="IV131" s="46"/>
      <c r="IW131" s="46"/>
    </row>
    <row r="132" customFormat="false" ht="16.9" hidden="false" customHeight="true" outlineLevel="1" collapsed="false">
      <c r="A132" s="48"/>
      <c r="B132" s="37"/>
      <c r="C132" s="40"/>
      <c r="D132" s="38"/>
      <c r="E132" s="40"/>
      <c r="F132" s="64"/>
      <c r="G132" s="56"/>
      <c r="H132" s="41"/>
      <c r="I132" s="48"/>
      <c r="J132" s="44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  <c r="HK132" s="48"/>
      <c r="HL132" s="48"/>
      <c r="HM132" s="48"/>
      <c r="HN132" s="48"/>
      <c r="HO132" s="48"/>
      <c r="HP132" s="48"/>
      <c r="HQ132" s="48"/>
      <c r="HR132" s="48"/>
      <c r="HS132" s="48"/>
      <c r="HT132" s="48"/>
      <c r="HU132" s="48"/>
      <c r="HV132" s="48"/>
      <c r="HW132" s="48"/>
      <c r="HX132" s="48"/>
      <c r="HY132" s="48"/>
      <c r="HZ132" s="48"/>
      <c r="IA132" s="48"/>
      <c r="IB132" s="48"/>
      <c r="IC132" s="48"/>
      <c r="ID132" s="48"/>
      <c r="IE132" s="48"/>
      <c r="IF132" s="48"/>
      <c r="IG132" s="48"/>
      <c r="IH132" s="48"/>
      <c r="II132" s="48"/>
      <c r="IJ132" s="48"/>
      <c r="IK132" s="48"/>
      <c r="IL132" s="48"/>
      <c r="IM132" s="48"/>
      <c r="IN132" s="48"/>
      <c r="IO132" s="48"/>
      <c r="IP132" s="48"/>
      <c r="IQ132" s="48"/>
      <c r="IR132" s="48"/>
      <c r="IS132" s="48"/>
      <c r="IT132" s="48"/>
      <c r="IU132" s="48"/>
      <c r="IV132" s="48"/>
      <c r="IW132" s="48"/>
    </row>
    <row r="133" customFormat="false" ht="16.9" hidden="false" customHeight="true" outlineLevel="1" collapsed="false">
      <c r="A133" s="48"/>
      <c r="B133" s="37"/>
      <c r="C133" s="40"/>
      <c r="D133" s="38"/>
      <c r="E133" s="40"/>
      <c r="F133" s="64"/>
      <c r="G133" s="56"/>
      <c r="H133" s="41"/>
      <c r="I133" s="48"/>
      <c r="J133" s="44"/>
      <c r="K133" s="48"/>
      <c r="L133" s="48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  <c r="BK133" s="48"/>
      <c r="BL133" s="48"/>
      <c r="BM133" s="48"/>
      <c r="BN133" s="48"/>
      <c r="BO133" s="48"/>
      <c r="BP133" s="48"/>
      <c r="BQ133" s="48"/>
      <c r="BR133" s="48"/>
      <c r="BS133" s="48"/>
      <c r="BT133" s="48"/>
      <c r="BU133" s="48"/>
      <c r="BV133" s="48"/>
      <c r="BW133" s="48"/>
      <c r="BX133" s="48"/>
      <c r="BY133" s="48"/>
      <c r="BZ133" s="48"/>
      <c r="CA133" s="48"/>
      <c r="CB133" s="48"/>
      <c r="CC133" s="48"/>
      <c r="CD133" s="48"/>
      <c r="CE133" s="48"/>
      <c r="CF133" s="48"/>
      <c r="CG133" s="48"/>
      <c r="CH133" s="48"/>
      <c r="CI133" s="48"/>
      <c r="CJ133" s="48"/>
      <c r="CK133" s="48"/>
      <c r="CL133" s="48"/>
      <c r="CM133" s="48"/>
      <c r="CN133" s="48"/>
      <c r="CO133" s="48"/>
      <c r="CP133" s="48"/>
      <c r="CQ133" s="48"/>
      <c r="CR133" s="48"/>
      <c r="CS133" s="48"/>
      <c r="CT133" s="48"/>
      <c r="CU133" s="48"/>
      <c r="CV133" s="48"/>
      <c r="CW133" s="48"/>
      <c r="CX133" s="48"/>
      <c r="CY133" s="48"/>
      <c r="CZ133" s="48"/>
      <c r="DA133" s="48"/>
      <c r="DB133" s="48"/>
      <c r="DC133" s="48"/>
      <c r="DD133" s="48"/>
      <c r="DE133" s="48"/>
      <c r="DF133" s="48"/>
      <c r="DG133" s="48"/>
      <c r="DH133" s="48"/>
      <c r="DI133" s="48"/>
      <c r="DJ133" s="48"/>
      <c r="DK133" s="48"/>
      <c r="DL133" s="48"/>
      <c r="DM133" s="48"/>
      <c r="DN133" s="48"/>
      <c r="DO133" s="48"/>
      <c r="DP133" s="48"/>
      <c r="DQ133" s="48"/>
      <c r="DR133" s="48"/>
      <c r="DS133" s="48"/>
      <c r="DT133" s="48"/>
      <c r="DU133" s="48"/>
      <c r="DV133" s="48"/>
      <c r="DW133" s="48"/>
      <c r="DX133" s="48"/>
      <c r="DY133" s="48"/>
      <c r="DZ133" s="48"/>
      <c r="EA133" s="48"/>
      <c r="EB133" s="48"/>
      <c r="EC133" s="48"/>
      <c r="ED133" s="48"/>
      <c r="EE133" s="48"/>
      <c r="EF133" s="48"/>
      <c r="EG133" s="48"/>
      <c r="EH133" s="48"/>
      <c r="EI133" s="48"/>
      <c r="EJ133" s="48"/>
      <c r="EK133" s="48"/>
      <c r="EL133" s="48"/>
      <c r="EM133" s="48"/>
      <c r="EN133" s="48"/>
      <c r="EO133" s="48"/>
      <c r="EP133" s="48"/>
      <c r="EQ133" s="48"/>
      <c r="ER133" s="48"/>
      <c r="ES133" s="48"/>
      <c r="ET133" s="48"/>
      <c r="EU133" s="48"/>
      <c r="EV133" s="48"/>
      <c r="EW133" s="48"/>
      <c r="EX133" s="48"/>
      <c r="EY133" s="48"/>
      <c r="EZ133" s="48"/>
      <c r="FA133" s="48"/>
      <c r="FB133" s="48"/>
      <c r="FC133" s="48"/>
      <c r="FD133" s="48"/>
      <c r="FE133" s="48"/>
      <c r="FF133" s="48"/>
      <c r="FG133" s="48"/>
      <c r="FH133" s="48"/>
      <c r="FI133" s="48"/>
      <c r="FJ133" s="48"/>
      <c r="FK133" s="48"/>
      <c r="FL133" s="48"/>
      <c r="FM133" s="48"/>
      <c r="FN133" s="48"/>
      <c r="FO133" s="48"/>
      <c r="FP133" s="48"/>
      <c r="FQ133" s="48"/>
      <c r="FR133" s="48"/>
      <c r="FS133" s="48"/>
      <c r="FT133" s="48"/>
      <c r="FU133" s="48"/>
      <c r="FV133" s="48"/>
      <c r="FW133" s="48"/>
      <c r="FX133" s="48"/>
      <c r="FY133" s="48"/>
      <c r="FZ133" s="48"/>
      <c r="GA133" s="48"/>
      <c r="GB133" s="48"/>
      <c r="GC133" s="48"/>
      <c r="GD133" s="48"/>
      <c r="GE133" s="48"/>
      <c r="GF133" s="48"/>
      <c r="GG133" s="48"/>
      <c r="GH133" s="48"/>
      <c r="GI133" s="48"/>
      <c r="GJ133" s="48"/>
      <c r="GK133" s="48"/>
      <c r="GL133" s="48"/>
      <c r="GM133" s="48"/>
      <c r="GN133" s="48"/>
      <c r="GO133" s="48"/>
      <c r="GP133" s="48"/>
      <c r="GQ133" s="48"/>
      <c r="GR133" s="48"/>
      <c r="GS133" s="48"/>
      <c r="GT133" s="48"/>
      <c r="GU133" s="48"/>
      <c r="GV133" s="48"/>
      <c r="GW133" s="48"/>
      <c r="GX133" s="48"/>
      <c r="GY133" s="48"/>
      <c r="GZ133" s="48"/>
      <c r="HA133" s="48"/>
      <c r="HB133" s="48"/>
      <c r="HC133" s="48"/>
      <c r="HD133" s="48"/>
      <c r="HE133" s="48"/>
      <c r="HF133" s="48"/>
      <c r="HG133" s="48"/>
      <c r="HH133" s="48"/>
      <c r="HI133" s="48"/>
      <c r="HJ133" s="48"/>
      <c r="HK133" s="48"/>
      <c r="HL133" s="48"/>
      <c r="HM133" s="48"/>
      <c r="HN133" s="48"/>
      <c r="HO133" s="48"/>
      <c r="HP133" s="48"/>
      <c r="HQ133" s="48"/>
      <c r="HR133" s="48"/>
      <c r="HS133" s="48"/>
      <c r="HT133" s="48"/>
      <c r="HU133" s="48"/>
      <c r="HV133" s="48"/>
      <c r="HW133" s="48"/>
      <c r="HX133" s="48"/>
      <c r="HY133" s="48"/>
      <c r="HZ133" s="48"/>
      <c r="IA133" s="48"/>
      <c r="IB133" s="48"/>
      <c r="IC133" s="48"/>
      <c r="ID133" s="48"/>
      <c r="IE133" s="48"/>
      <c r="IF133" s="48"/>
      <c r="IG133" s="48"/>
      <c r="IH133" s="48"/>
      <c r="II133" s="48"/>
      <c r="IJ133" s="48"/>
      <c r="IK133" s="48"/>
      <c r="IL133" s="48"/>
      <c r="IM133" s="48"/>
      <c r="IN133" s="48"/>
      <c r="IO133" s="48"/>
      <c r="IP133" s="48"/>
      <c r="IQ133" s="48"/>
      <c r="IR133" s="48"/>
      <c r="IS133" s="48"/>
      <c r="IT133" s="48"/>
      <c r="IU133" s="48"/>
      <c r="IV133" s="48"/>
      <c r="IW133" s="48"/>
    </row>
    <row r="134" customFormat="false" ht="16.9" hidden="false" customHeight="true" outlineLevel="1" collapsed="false">
      <c r="A134" s="49"/>
      <c r="B134" s="37"/>
      <c r="C134" s="40"/>
      <c r="D134" s="38"/>
      <c r="E134" s="40"/>
      <c r="F134" s="39"/>
      <c r="G134" s="40"/>
      <c r="H134" s="41"/>
      <c r="I134" s="49"/>
      <c r="J134" s="44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49"/>
      <c r="FK134" s="49"/>
      <c r="FL134" s="49"/>
      <c r="FM134" s="49"/>
      <c r="FN134" s="49"/>
      <c r="FO134" s="49"/>
      <c r="FP134" s="49"/>
      <c r="FQ134" s="49"/>
      <c r="FR134" s="49"/>
      <c r="FS134" s="49"/>
      <c r="FT134" s="49"/>
      <c r="FU134" s="49"/>
      <c r="FV134" s="49"/>
      <c r="FW134" s="49"/>
      <c r="FX134" s="49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  <c r="HG134" s="49"/>
      <c r="HH134" s="49"/>
      <c r="HI134" s="49"/>
      <c r="HJ134" s="49"/>
      <c r="HK134" s="49"/>
      <c r="HL134" s="49"/>
      <c r="HM134" s="49"/>
      <c r="HN134" s="49"/>
      <c r="HO134" s="49"/>
      <c r="HP134" s="49"/>
      <c r="HQ134" s="49"/>
      <c r="HR134" s="49"/>
      <c r="HS134" s="49"/>
      <c r="HT134" s="49"/>
      <c r="HU134" s="49"/>
      <c r="HV134" s="49"/>
      <c r="HW134" s="49"/>
      <c r="HX134" s="49"/>
      <c r="HY134" s="49"/>
      <c r="HZ134" s="49"/>
      <c r="IA134" s="49"/>
      <c r="IB134" s="49"/>
      <c r="IC134" s="49"/>
      <c r="ID134" s="49"/>
      <c r="IE134" s="49"/>
      <c r="IF134" s="49"/>
      <c r="IG134" s="49"/>
      <c r="IH134" s="49"/>
      <c r="II134" s="49"/>
      <c r="IJ134" s="49"/>
      <c r="IK134" s="49"/>
      <c r="IL134" s="49"/>
      <c r="IM134" s="49"/>
      <c r="IN134" s="49"/>
      <c r="IO134" s="49"/>
      <c r="IP134" s="49"/>
      <c r="IQ134" s="49"/>
      <c r="IR134" s="49"/>
      <c r="IS134" s="49"/>
      <c r="IT134" s="49"/>
      <c r="IU134" s="49"/>
      <c r="IV134" s="49"/>
      <c r="IW134" s="49"/>
    </row>
    <row r="135" customFormat="false" ht="16.9" hidden="false" customHeight="true" outlineLevel="1" collapsed="false">
      <c r="A135" s="50"/>
      <c r="B135" s="37"/>
      <c r="C135" s="40"/>
      <c r="D135" s="38"/>
      <c r="E135" s="40"/>
      <c r="F135" s="39"/>
      <c r="G135" s="40"/>
      <c r="H135" s="41"/>
      <c r="I135" s="50"/>
      <c r="J135" s="44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  <c r="AJ135" s="50"/>
      <c r="AK135" s="50"/>
      <c r="AL135" s="50"/>
      <c r="AM135" s="50"/>
      <c r="AN135" s="50"/>
      <c r="AO135" s="50"/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  <c r="BF135" s="50"/>
      <c r="BG135" s="50"/>
      <c r="BH135" s="50"/>
      <c r="BI135" s="50"/>
      <c r="BJ135" s="50"/>
      <c r="BK135" s="50"/>
      <c r="BL135" s="50"/>
      <c r="BM135" s="50"/>
      <c r="BN135" s="50"/>
      <c r="BO135" s="50"/>
      <c r="BP135" s="50"/>
      <c r="BQ135" s="50"/>
      <c r="BR135" s="50"/>
      <c r="BS135" s="50"/>
      <c r="BT135" s="50"/>
      <c r="BU135" s="50"/>
      <c r="BV135" s="50"/>
      <c r="BW135" s="50"/>
      <c r="BX135" s="50"/>
      <c r="BY135" s="50"/>
      <c r="BZ135" s="50"/>
      <c r="CA135" s="50"/>
      <c r="CB135" s="50"/>
      <c r="CC135" s="50"/>
      <c r="CD135" s="50"/>
      <c r="CE135" s="50"/>
      <c r="CF135" s="50"/>
      <c r="CG135" s="50"/>
      <c r="CH135" s="50"/>
      <c r="CI135" s="50"/>
      <c r="CJ135" s="50"/>
      <c r="CK135" s="50"/>
      <c r="CL135" s="50"/>
      <c r="CM135" s="50"/>
      <c r="CN135" s="50"/>
      <c r="CO135" s="50"/>
      <c r="CP135" s="50"/>
      <c r="CQ135" s="50"/>
      <c r="CR135" s="50"/>
      <c r="CS135" s="50"/>
      <c r="CT135" s="50"/>
      <c r="CU135" s="50"/>
      <c r="CV135" s="50"/>
      <c r="CW135" s="50"/>
      <c r="CX135" s="50"/>
      <c r="CY135" s="50"/>
      <c r="CZ135" s="50"/>
      <c r="DA135" s="50"/>
      <c r="DB135" s="50"/>
      <c r="DC135" s="50"/>
      <c r="DD135" s="50"/>
      <c r="DE135" s="50"/>
      <c r="DF135" s="50"/>
      <c r="DG135" s="50"/>
      <c r="DH135" s="50"/>
      <c r="DI135" s="50"/>
      <c r="DJ135" s="50"/>
      <c r="DK135" s="50"/>
      <c r="DL135" s="50"/>
      <c r="DM135" s="50"/>
      <c r="DN135" s="50"/>
      <c r="DO135" s="50"/>
      <c r="DP135" s="50"/>
      <c r="DQ135" s="50"/>
      <c r="DR135" s="50"/>
      <c r="DS135" s="50"/>
      <c r="DT135" s="50"/>
      <c r="DU135" s="50"/>
      <c r="DV135" s="50"/>
      <c r="DW135" s="50"/>
      <c r="DX135" s="50"/>
      <c r="DY135" s="50"/>
      <c r="DZ135" s="50"/>
      <c r="EA135" s="50"/>
      <c r="EB135" s="50"/>
      <c r="EC135" s="50"/>
      <c r="ED135" s="50"/>
      <c r="EE135" s="50"/>
      <c r="EF135" s="50"/>
      <c r="EG135" s="50"/>
      <c r="EH135" s="50"/>
      <c r="EI135" s="50"/>
      <c r="EJ135" s="50"/>
      <c r="EK135" s="50"/>
      <c r="EL135" s="50"/>
      <c r="EM135" s="50"/>
      <c r="EN135" s="50"/>
      <c r="EO135" s="50"/>
      <c r="EP135" s="50"/>
      <c r="EQ135" s="50"/>
      <c r="ER135" s="50"/>
      <c r="ES135" s="50"/>
      <c r="ET135" s="50"/>
      <c r="EU135" s="50"/>
      <c r="EV135" s="50"/>
      <c r="EW135" s="50"/>
      <c r="EX135" s="50"/>
      <c r="EY135" s="50"/>
      <c r="EZ135" s="50"/>
      <c r="FA135" s="50"/>
      <c r="FB135" s="50"/>
      <c r="FC135" s="50"/>
      <c r="FD135" s="50"/>
      <c r="FE135" s="50"/>
      <c r="FF135" s="50"/>
      <c r="FG135" s="50"/>
      <c r="FH135" s="50"/>
      <c r="FI135" s="50"/>
      <c r="FJ135" s="50"/>
      <c r="FK135" s="50"/>
      <c r="FL135" s="50"/>
      <c r="FM135" s="50"/>
      <c r="FN135" s="50"/>
      <c r="FO135" s="50"/>
      <c r="FP135" s="50"/>
      <c r="FQ135" s="50"/>
      <c r="FR135" s="50"/>
      <c r="FS135" s="50"/>
      <c r="FT135" s="50"/>
      <c r="FU135" s="50"/>
      <c r="FV135" s="50"/>
      <c r="FW135" s="50"/>
      <c r="FX135" s="50"/>
      <c r="FY135" s="50"/>
      <c r="FZ135" s="50"/>
      <c r="GA135" s="50"/>
      <c r="GB135" s="50"/>
      <c r="GC135" s="50"/>
      <c r="GD135" s="50"/>
      <c r="GE135" s="50"/>
      <c r="GF135" s="50"/>
      <c r="GG135" s="50"/>
      <c r="GH135" s="50"/>
      <c r="GI135" s="50"/>
      <c r="GJ135" s="50"/>
      <c r="GK135" s="50"/>
      <c r="GL135" s="50"/>
      <c r="GM135" s="50"/>
      <c r="GN135" s="50"/>
      <c r="GO135" s="50"/>
      <c r="GP135" s="50"/>
      <c r="GQ135" s="50"/>
      <c r="GR135" s="50"/>
      <c r="GS135" s="50"/>
      <c r="GT135" s="50"/>
      <c r="GU135" s="50"/>
      <c r="GV135" s="50"/>
      <c r="GW135" s="50"/>
      <c r="GX135" s="50"/>
      <c r="GY135" s="50"/>
      <c r="GZ135" s="50"/>
      <c r="HA135" s="50"/>
      <c r="HB135" s="50"/>
      <c r="HC135" s="50"/>
      <c r="HD135" s="50"/>
      <c r="HE135" s="50"/>
      <c r="HF135" s="50"/>
      <c r="HG135" s="50"/>
      <c r="HH135" s="50"/>
      <c r="HI135" s="50"/>
      <c r="HJ135" s="50"/>
      <c r="HK135" s="50"/>
      <c r="HL135" s="50"/>
      <c r="HM135" s="50"/>
      <c r="HN135" s="50"/>
      <c r="HO135" s="50"/>
      <c r="HP135" s="50"/>
      <c r="HQ135" s="50"/>
      <c r="HR135" s="50"/>
      <c r="HS135" s="50"/>
      <c r="HT135" s="50"/>
      <c r="HU135" s="50"/>
      <c r="HV135" s="50"/>
      <c r="HW135" s="50"/>
      <c r="HX135" s="50"/>
      <c r="HY135" s="50"/>
      <c r="HZ135" s="50"/>
      <c r="IA135" s="50"/>
      <c r="IB135" s="50"/>
      <c r="IC135" s="50"/>
      <c r="ID135" s="50"/>
      <c r="IE135" s="50"/>
      <c r="IF135" s="50"/>
      <c r="IG135" s="50"/>
      <c r="IH135" s="50"/>
      <c r="II135" s="50"/>
      <c r="IJ135" s="50"/>
      <c r="IK135" s="50"/>
      <c r="IL135" s="50"/>
      <c r="IM135" s="50"/>
      <c r="IN135" s="50"/>
      <c r="IO135" s="50"/>
      <c r="IP135" s="50"/>
      <c r="IQ135" s="50"/>
      <c r="IR135" s="50"/>
      <c r="IS135" s="50"/>
      <c r="IT135" s="50"/>
      <c r="IU135" s="50"/>
      <c r="IV135" s="50"/>
      <c r="IW135" s="50"/>
    </row>
    <row r="136" customFormat="false" ht="16.9" hidden="false" customHeight="true" outlineLevel="1" collapsed="false">
      <c r="A136" s="50"/>
      <c r="B136" s="37"/>
      <c r="C136" s="38"/>
      <c r="D136" s="38"/>
      <c r="E136" s="40"/>
      <c r="F136" s="39"/>
      <c r="G136" s="40"/>
      <c r="H136" s="41"/>
      <c r="I136" s="50"/>
      <c r="J136" s="44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  <c r="AJ136" s="50"/>
      <c r="AK136" s="50"/>
      <c r="AL136" s="50"/>
      <c r="AM136" s="50"/>
      <c r="AN136" s="50"/>
      <c r="AO136" s="50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  <c r="BF136" s="50"/>
      <c r="BG136" s="50"/>
      <c r="BH136" s="50"/>
      <c r="BI136" s="50"/>
      <c r="BJ136" s="50"/>
      <c r="BK136" s="50"/>
      <c r="BL136" s="50"/>
      <c r="BM136" s="50"/>
      <c r="BN136" s="50"/>
      <c r="BO136" s="50"/>
      <c r="BP136" s="50"/>
      <c r="BQ136" s="50"/>
      <c r="BR136" s="50"/>
      <c r="BS136" s="50"/>
      <c r="BT136" s="50"/>
      <c r="BU136" s="50"/>
      <c r="BV136" s="50"/>
      <c r="BW136" s="50"/>
      <c r="BX136" s="50"/>
      <c r="BY136" s="50"/>
      <c r="BZ136" s="50"/>
      <c r="CA136" s="50"/>
      <c r="CB136" s="50"/>
      <c r="CC136" s="50"/>
      <c r="CD136" s="50"/>
      <c r="CE136" s="50"/>
      <c r="CF136" s="50"/>
      <c r="CG136" s="50"/>
      <c r="CH136" s="50"/>
      <c r="CI136" s="50"/>
      <c r="CJ136" s="50"/>
      <c r="CK136" s="50"/>
      <c r="CL136" s="50"/>
      <c r="CM136" s="50"/>
      <c r="CN136" s="50"/>
      <c r="CO136" s="50"/>
      <c r="CP136" s="50"/>
      <c r="CQ136" s="50"/>
      <c r="CR136" s="50"/>
      <c r="CS136" s="50"/>
      <c r="CT136" s="50"/>
      <c r="CU136" s="50"/>
      <c r="CV136" s="50"/>
      <c r="CW136" s="50"/>
      <c r="CX136" s="50"/>
      <c r="CY136" s="50"/>
      <c r="CZ136" s="50"/>
      <c r="DA136" s="50"/>
      <c r="DB136" s="50"/>
      <c r="DC136" s="50"/>
      <c r="DD136" s="50"/>
      <c r="DE136" s="50"/>
      <c r="DF136" s="50"/>
      <c r="DG136" s="50"/>
      <c r="DH136" s="50"/>
      <c r="DI136" s="50"/>
      <c r="DJ136" s="50"/>
      <c r="DK136" s="50"/>
      <c r="DL136" s="50"/>
      <c r="DM136" s="50"/>
      <c r="DN136" s="50"/>
      <c r="DO136" s="50"/>
      <c r="DP136" s="50"/>
      <c r="DQ136" s="50"/>
      <c r="DR136" s="50"/>
      <c r="DS136" s="50"/>
      <c r="DT136" s="50"/>
      <c r="DU136" s="50"/>
      <c r="DV136" s="50"/>
      <c r="DW136" s="50"/>
      <c r="DX136" s="50"/>
      <c r="DY136" s="50"/>
      <c r="DZ136" s="50"/>
      <c r="EA136" s="50"/>
      <c r="EB136" s="50"/>
      <c r="EC136" s="50"/>
      <c r="ED136" s="50"/>
      <c r="EE136" s="50"/>
      <c r="EF136" s="50"/>
      <c r="EG136" s="50"/>
      <c r="EH136" s="50"/>
      <c r="EI136" s="50"/>
      <c r="EJ136" s="50"/>
      <c r="EK136" s="50"/>
      <c r="EL136" s="50"/>
      <c r="EM136" s="50"/>
      <c r="EN136" s="50"/>
      <c r="EO136" s="50"/>
      <c r="EP136" s="50"/>
      <c r="EQ136" s="50"/>
      <c r="ER136" s="50"/>
      <c r="ES136" s="50"/>
      <c r="ET136" s="50"/>
      <c r="EU136" s="50"/>
      <c r="EV136" s="50"/>
      <c r="EW136" s="50"/>
      <c r="EX136" s="50"/>
      <c r="EY136" s="50"/>
      <c r="EZ136" s="50"/>
      <c r="FA136" s="50"/>
      <c r="FB136" s="50"/>
      <c r="FC136" s="50"/>
      <c r="FD136" s="50"/>
      <c r="FE136" s="50"/>
      <c r="FF136" s="50"/>
      <c r="FG136" s="50"/>
      <c r="FH136" s="50"/>
      <c r="FI136" s="50"/>
      <c r="FJ136" s="50"/>
      <c r="FK136" s="50"/>
      <c r="FL136" s="50"/>
      <c r="FM136" s="50"/>
      <c r="FN136" s="50"/>
      <c r="FO136" s="50"/>
      <c r="FP136" s="50"/>
      <c r="FQ136" s="50"/>
      <c r="FR136" s="50"/>
      <c r="FS136" s="50"/>
      <c r="FT136" s="50"/>
      <c r="FU136" s="50"/>
      <c r="FV136" s="50"/>
      <c r="FW136" s="50"/>
      <c r="FX136" s="50"/>
      <c r="FY136" s="50"/>
      <c r="FZ136" s="50"/>
      <c r="GA136" s="50"/>
      <c r="GB136" s="50"/>
      <c r="GC136" s="50"/>
      <c r="GD136" s="50"/>
      <c r="GE136" s="50"/>
      <c r="GF136" s="50"/>
      <c r="GG136" s="50"/>
      <c r="GH136" s="50"/>
      <c r="GI136" s="50"/>
      <c r="GJ136" s="50"/>
      <c r="GK136" s="50"/>
      <c r="GL136" s="50"/>
      <c r="GM136" s="50"/>
      <c r="GN136" s="50"/>
      <c r="GO136" s="50"/>
      <c r="GP136" s="50"/>
      <c r="GQ136" s="50"/>
      <c r="GR136" s="50"/>
      <c r="GS136" s="50"/>
      <c r="GT136" s="50"/>
      <c r="GU136" s="50"/>
      <c r="GV136" s="50"/>
      <c r="GW136" s="50"/>
      <c r="GX136" s="50"/>
      <c r="GY136" s="50"/>
      <c r="GZ136" s="50"/>
      <c r="HA136" s="50"/>
      <c r="HB136" s="50"/>
      <c r="HC136" s="50"/>
      <c r="HD136" s="50"/>
      <c r="HE136" s="50"/>
      <c r="HF136" s="50"/>
      <c r="HG136" s="50"/>
      <c r="HH136" s="50"/>
      <c r="HI136" s="50"/>
      <c r="HJ136" s="50"/>
      <c r="HK136" s="50"/>
      <c r="HL136" s="50"/>
      <c r="HM136" s="50"/>
      <c r="HN136" s="50"/>
      <c r="HO136" s="50"/>
      <c r="HP136" s="50"/>
      <c r="HQ136" s="50"/>
      <c r="HR136" s="50"/>
      <c r="HS136" s="50"/>
      <c r="HT136" s="50"/>
      <c r="HU136" s="50"/>
      <c r="HV136" s="50"/>
      <c r="HW136" s="50"/>
      <c r="HX136" s="50"/>
      <c r="HY136" s="50"/>
      <c r="HZ136" s="50"/>
      <c r="IA136" s="50"/>
      <c r="IB136" s="50"/>
      <c r="IC136" s="50"/>
      <c r="ID136" s="50"/>
      <c r="IE136" s="50"/>
      <c r="IF136" s="50"/>
      <c r="IG136" s="50"/>
      <c r="IH136" s="50"/>
      <c r="II136" s="50"/>
      <c r="IJ136" s="50"/>
      <c r="IK136" s="50"/>
      <c r="IL136" s="50"/>
      <c r="IM136" s="50"/>
      <c r="IN136" s="50"/>
      <c r="IO136" s="50"/>
      <c r="IP136" s="50"/>
      <c r="IQ136" s="50"/>
      <c r="IR136" s="50"/>
      <c r="IS136" s="50"/>
      <c r="IT136" s="50"/>
      <c r="IU136" s="50"/>
      <c r="IV136" s="50"/>
      <c r="IW136" s="50"/>
    </row>
    <row r="137" customFormat="false" ht="16.9" hidden="false" customHeight="true" outlineLevel="1" collapsed="false">
      <c r="A137" s="51"/>
      <c r="B137" s="37"/>
      <c r="C137" s="38"/>
      <c r="D137" s="38"/>
      <c r="E137" s="40"/>
      <c r="F137" s="39"/>
      <c r="G137" s="40"/>
      <c r="H137" s="41"/>
      <c r="I137" s="51"/>
      <c r="J137" s="44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51"/>
      <c r="AL137" s="51"/>
      <c r="AM137" s="51"/>
      <c r="AN137" s="51"/>
      <c r="AO137" s="51"/>
      <c r="AP137" s="51"/>
      <c r="AQ137" s="51"/>
      <c r="AR137" s="51"/>
      <c r="AS137" s="51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  <c r="BF137" s="51"/>
      <c r="BG137" s="51"/>
      <c r="BH137" s="51"/>
      <c r="BI137" s="51"/>
      <c r="BJ137" s="51"/>
      <c r="BK137" s="51"/>
      <c r="BL137" s="51"/>
      <c r="BM137" s="51"/>
      <c r="BN137" s="51"/>
      <c r="BO137" s="51"/>
      <c r="BP137" s="51"/>
      <c r="BQ137" s="51"/>
      <c r="BR137" s="51"/>
      <c r="BS137" s="51"/>
      <c r="BT137" s="51"/>
      <c r="BU137" s="51"/>
      <c r="BV137" s="51"/>
      <c r="BW137" s="51"/>
      <c r="BX137" s="51"/>
      <c r="BY137" s="51"/>
      <c r="BZ137" s="51"/>
      <c r="CA137" s="51"/>
      <c r="CB137" s="51"/>
      <c r="CC137" s="51"/>
      <c r="CD137" s="51"/>
      <c r="CE137" s="51"/>
      <c r="CF137" s="51"/>
      <c r="CG137" s="51"/>
      <c r="CH137" s="51"/>
      <c r="CI137" s="51"/>
      <c r="CJ137" s="51"/>
      <c r="CK137" s="51"/>
      <c r="CL137" s="51"/>
      <c r="CM137" s="51"/>
      <c r="CN137" s="51"/>
      <c r="CO137" s="51"/>
      <c r="CP137" s="51"/>
      <c r="CQ137" s="51"/>
      <c r="CR137" s="51"/>
      <c r="CS137" s="51"/>
      <c r="CT137" s="51"/>
      <c r="CU137" s="51"/>
      <c r="CV137" s="51"/>
      <c r="CW137" s="51"/>
      <c r="CX137" s="51"/>
      <c r="CY137" s="51"/>
      <c r="CZ137" s="51"/>
      <c r="DA137" s="51"/>
      <c r="DB137" s="51"/>
      <c r="DC137" s="51"/>
      <c r="DD137" s="51"/>
      <c r="DE137" s="51"/>
      <c r="DF137" s="51"/>
      <c r="DG137" s="51"/>
      <c r="DH137" s="51"/>
      <c r="DI137" s="51"/>
      <c r="DJ137" s="51"/>
      <c r="DK137" s="51"/>
      <c r="DL137" s="51"/>
      <c r="DM137" s="51"/>
      <c r="DN137" s="51"/>
      <c r="DO137" s="51"/>
      <c r="DP137" s="51"/>
      <c r="DQ137" s="51"/>
      <c r="DR137" s="51"/>
      <c r="DS137" s="51"/>
      <c r="DT137" s="51"/>
      <c r="DU137" s="51"/>
      <c r="DV137" s="51"/>
      <c r="DW137" s="51"/>
      <c r="DX137" s="51"/>
      <c r="DY137" s="51"/>
      <c r="DZ137" s="51"/>
      <c r="EA137" s="51"/>
      <c r="EB137" s="51"/>
      <c r="EC137" s="51"/>
      <c r="ED137" s="51"/>
      <c r="EE137" s="51"/>
      <c r="EF137" s="51"/>
      <c r="EG137" s="51"/>
      <c r="EH137" s="51"/>
      <c r="EI137" s="51"/>
      <c r="EJ137" s="51"/>
      <c r="EK137" s="51"/>
      <c r="EL137" s="51"/>
      <c r="EM137" s="51"/>
      <c r="EN137" s="51"/>
      <c r="EO137" s="51"/>
      <c r="EP137" s="51"/>
      <c r="EQ137" s="51"/>
      <c r="ER137" s="51"/>
      <c r="ES137" s="51"/>
      <c r="ET137" s="51"/>
      <c r="EU137" s="51"/>
      <c r="EV137" s="51"/>
      <c r="EW137" s="51"/>
      <c r="EX137" s="51"/>
      <c r="EY137" s="51"/>
      <c r="EZ137" s="51"/>
      <c r="FA137" s="51"/>
      <c r="FB137" s="51"/>
      <c r="FC137" s="51"/>
      <c r="FD137" s="51"/>
      <c r="FE137" s="51"/>
      <c r="FF137" s="51"/>
      <c r="FG137" s="51"/>
      <c r="FH137" s="51"/>
      <c r="FI137" s="51"/>
      <c r="FJ137" s="51"/>
      <c r="FK137" s="51"/>
      <c r="FL137" s="51"/>
      <c r="FM137" s="51"/>
      <c r="FN137" s="51"/>
      <c r="FO137" s="51"/>
      <c r="FP137" s="51"/>
      <c r="FQ137" s="51"/>
      <c r="FR137" s="51"/>
      <c r="FS137" s="51"/>
      <c r="FT137" s="51"/>
      <c r="FU137" s="51"/>
      <c r="FV137" s="51"/>
      <c r="FW137" s="51"/>
      <c r="FX137" s="51"/>
      <c r="FY137" s="51"/>
      <c r="FZ137" s="51"/>
      <c r="GA137" s="51"/>
      <c r="GB137" s="51"/>
      <c r="GC137" s="51"/>
      <c r="GD137" s="51"/>
      <c r="GE137" s="51"/>
      <c r="GF137" s="51"/>
      <c r="GG137" s="51"/>
      <c r="GH137" s="51"/>
      <c r="GI137" s="51"/>
      <c r="GJ137" s="51"/>
      <c r="GK137" s="51"/>
      <c r="GL137" s="51"/>
      <c r="GM137" s="51"/>
      <c r="GN137" s="51"/>
      <c r="GO137" s="51"/>
      <c r="GP137" s="51"/>
      <c r="GQ137" s="51"/>
      <c r="GR137" s="51"/>
      <c r="GS137" s="51"/>
      <c r="GT137" s="51"/>
      <c r="GU137" s="51"/>
      <c r="GV137" s="51"/>
      <c r="GW137" s="51"/>
      <c r="GX137" s="51"/>
      <c r="GY137" s="51"/>
      <c r="GZ137" s="51"/>
      <c r="HA137" s="51"/>
      <c r="HB137" s="51"/>
      <c r="HC137" s="51"/>
      <c r="HD137" s="51"/>
      <c r="HE137" s="51"/>
      <c r="HF137" s="51"/>
      <c r="HG137" s="51"/>
      <c r="HH137" s="51"/>
      <c r="HI137" s="51"/>
      <c r="HJ137" s="51"/>
      <c r="HK137" s="51"/>
      <c r="HL137" s="51"/>
      <c r="HM137" s="51"/>
      <c r="HN137" s="51"/>
      <c r="HO137" s="51"/>
      <c r="HP137" s="51"/>
      <c r="HQ137" s="51"/>
      <c r="HR137" s="51"/>
      <c r="HS137" s="51"/>
      <c r="HT137" s="51"/>
      <c r="HU137" s="51"/>
      <c r="HV137" s="51"/>
      <c r="HW137" s="51"/>
      <c r="HX137" s="51"/>
      <c r="HY137" s="51"/>
      <c r="HZ137" s="51"/>
      <c r="IA137" s="51"/>
      <c r="IB137" s="51"/>
      <c r="IC137" s="51"/>
      <c r="ID137" s="51"/>
      <c r="IE137" s="51"/>
      <c r="IF137" s="51"/>
      <c r="IG137" s="51"/>
      <c r="IH137" s="51"/>
      <c r="II137" s="51"/>
      <c r="IJ137" s="51"/>
      <c r="IK137" s="51"/>
      <c r="IL137" s="51"/>
      <c r="IM137" s="51"/>
      <c r="IN137" s="51"/>
      <c r="IO137" s="51"/>
      <c r="IP137" s="51"/>
      <c r="IQ137" s="51"/>
      <c r="IR137" s="51"/>
      <c r="IS137" s="51"/>
      <c r="IT137" s="51"/>
      <c r="IU137" s="51"/>
      <c r="IV137" s="51"/>
      <c r="IW137" s="51"/>
    </row>
    <row r="138" customFormat="false" ht="16.9" hidden="false" customHeight="true" outlineLevel="1" collapsed="false">
      <c r="A138" s="0"/>
      <c r="B138" s="37"/>
      <c r="C138" s="38"/>
      <c r="D138" s="38"/>
      <c r="E138" s="40"/>
      <c r="F138" s="39"/>
      <c r="G138" s="40"/>
      <c r="H138" s="41"/>
      <c r="I138" s="0"/>
      <c r="J138" s="44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 s="0"/>
      <c r="EL138" s="0"/>
      <c r="EM138" s="0"/>
      <c r="EN138" s="0"/>
      <c r="EO138" s="0"/>
      <c r="EP138" s="0"/>
      <c r="EQ138" s="0"/>
      <c r="ER138" s="0"/>
      <c r="ES138" s="0"/>
      <c r="ET138" s="0"/>
      <c r="EU138" s="0"/>
      <c r="EV138" s="0"/>
      <c r="EW138" s="0"/>
      <c r="EX138" s="0"/>
      <c r="EY138" s="0"/>
      <c r="EZ138" s="0"/>
      <c r="FA138" s="0"/>
      <c r="FB138" s="0"/>
      <c r="FC138" s="0"/>
      <c r="FD138" s="0"/>
      <c r="FE138" s="0"/>
      <c r="FF138" s="0"/>
      <c r="FG138" s="0"/>
      <c r="FH138" s="0"/>
      <c r="FI138" s="0"/>
      <c r="FJ138" s="0"/>
      <c r="FK138" s="0"/>
      <c r="FL138" s="0"/>
      <c r="FM138" s="0"/>
      <c r="FN138" s="0"/>
      <c r="FO138" s="0"/>
      <c r="FP138" s="0"/>
      <c r="FQ138" s="0"/>
      <c r="FR138" s="0"/>
      <c r="FS138" s="0"/>
      <c r="FT138" s="0"/>
      <c r="FU138" s="0"/>
      <c r="FV138" s="0"/>
      <c r="FW138" s="0"/>
      <c r="FX138" s="0"/>
      <c r="FY138" s="0"/>
      <c r="FZ138" s="0"/>
      <c r="GA138" s="0"/>
      <c r="GB138" s="0"/>
      <c r="GC138" s="0"/>
      <c r="GD138" s="0"/>
      <c r="GE138" s="0"/>
      <c r="GF138" s="0"/>
      <c r="GG138" s="0"/>
      <c r="GH138" s="0"/>
      <c r="GI138" s="0"/>
      <c r="GJ138" s="0"/>
      <c r="GK138" s="0"/>
      <c r="GL138" s="0"/>
      <c r="GM138" s="0"/>
      <c r="GN138" s="0"/>
      <c r="GO138" s="0"/>
      <c r="GP138" s="0"/>
      <c r="GQ138" s="0"/>
      <c r="GR138" s="0"/>
      <c r="GS138" s="0"/>
      <c r="GT138" s="0"/>
      <c r="GU138" s="0"/>
      <c r="GV138" s="0"/>
      <c r="GW138" s="0"/>
      <c r="GX138" s="0"/>
      <c r="GY138" s="0"/>
      <c r="GZ138" s="0"/>
      <c r="HA138" s="0"/>
      <c r="HB138" s="0"/>
      <c r="HC138" s="0"/>
      <c r="HD138" s="0"/>
      <c r="HE138" s="0"/>
      <c r="HF138" s="0"/>
      <c r="HG138" s="0"/>
      <c r="HH138" s="0"/>
      <c r="HI138" s="0"/>
      <c r="HJ138" s="0"/>
      <c r="HK138" s="0"/>
      <c r="HL138" s="0"/>
      <c r="HM138" s="0"/>
      <c r="HN138" s="0"/>
      <c r="HO138" s="0"/>
      <c r="HP138" s="0"/>
      <c r="HQ138" s="0"/>
      <c r="HR138" s="0"/>
      <c r="HS138" s="0"/>
      <c r="HT138" s="0"/>
      <c r="HU138" s="0"/>
      <c r="HV138" s="0"/>
      <c r="HW138" s="0"/>
      <c r="HX138" s="0"/>
      <c r="HY138" s="0"/>
      <c r="HZ138" s="0"/>
      <c r="IA138" s="0"/>
      <c r="IB138" s="0"/>
      <c r="IC138" s="0"/>
      <c r="ID138" s="0"/>
      <c r="IE138" s="0"/>
      <c r="IF138" s="0"/>
      <c r="IG138" s="0"/>
      <c r="IH138" s="0"/>
      <c r="II138" s="0"/>
      <c r="IJ138" s="0"/>
      <c r="IK138" s="0"/>
      <c r="IL138" s="0"/>
      <c r="IM138" s="0"/>
      <c r="IN138" s="0"/>
      <c r="IO138" s="0"/>
      <c r="IP138" s="0"/>
      <c r="IQ138" s="0"/>
      <c r="IR138" s="0"/>
      <c r="IS138" s="0"/>
      <c r="IT138" s="0"/>
      <c r="IU138" s="0"/>
      <c r="IV138" s="0"/>
      <c r="IW138" s="0"/>
    </row>
    <row r="139" customFormat="false" ht="16.9" hidden="false" customHeight="true" outlineLevel="1" collapsed="false">
      <c r="A139" s="0"/>
      <c r="B139" s="37"/>
      <c r="C139" s="38"/>
      <c r="D139" s="38"/>
      <c r="E139" s="38"/>
      <c r="F139" s="39"/>
      <c r="G139" s="40"/>
      <c r="H139" s="41"/>
      <c r="I139" s="0"/>
      <c r="J139" s="44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 s="0"/>
      <c r="EM139" s="0"/>
      <c r="EN139" s="0"/>
      <c r="EO139" s="0"/>
      <c r="EP139" s="0"/>
      <c r="EQ139" s="0"/>
      <c r="ER139" s="0"/>
      <c r="ES139" s="0"/>
      <c r="ET139" s="0"/>
      <c r="EU139" s="0"/>
      <c r="EV139" s="0"/>
      <c r="EW139" s="0"/>
      <c r="EX139" s="0"/>
      <c r="EY139" s="0"/>
      <c r="EZ139" s="0"/>
      <c r="FA139" s="0"/>
      <c r="FB139" s="0"/>
      <c r="FC139" s="0"/>
      <c r="FD139" s="0"/>
      <c r="FE139" s="0"/>
      <c r="FF139" s="0"/>
      <c r="FG139" s="0"/>
      <c r="FH139" s="0"/>
      <c r="FI139" s="0"/>
      <c r="FJ139" s="0"/>
      <c r="FK139" s="0"/>
      <c r="FL139" s="0"/>
      <c r="FM139" s="0"/>
      <c r="FN139" s="0"/>
      <c r="FO139" s="0"/>
      <c r="FP139" s="0"/>
      <c r="FQ139" s="0"/>
      <c r="FR139" s="0"/>
      <c r="FS139" s="0"/>
      <c r="FT139" s="0"/>
      <c r="FU139" s="0"/>
      <c r="FV139" s="0"/>
      <c r="FW139" s="0"/>
      <c r="FX139" s="0"/>
      <c r="FY139" s="0"/>
      <c r="FZ139" s="0"/>
      <c r="GA139" s="0"/>
      <c r="GB139" s="0"/>
      <c r="GC139" s="0"/>
      <c r="GD139" s="0"/>
      <c r="GE139" s="0"/>
      <c r="GF139" s="0"/>
      <c r="GG139" s="0"/>
      <c r="GH139" s="0"/>
      <c r="GI139" s="0"/>
      <c r="GJ139" s="0"/>
      <c r="GK139" s="0"/>
      <c r="GL139" s="0"/>
      <c r="GM139" s="0"/>
      <c r="GN139" s="0"/>
      <c r="GO139" s="0"/>
      <c r="GP139" s="0"/>
      <c r="GQ139" s="0"/>
      <c r="GR139" s="0"/>
      <c r="GS139" s="0"/>
      <c r="GT139" s="0"/>
      <c r="GU139" s="0"/>
      <c r="GV139" s="0"/>
      <c r="GW139" s="0"/>
      <c r="GX139" s="0"/>
      <c r="GY139" s="0"/>
      <c r="GZ139" s="0"/>
      <c r="HA139" s="0"/>
      <c r="HB139" s="0"/>
      <c r="HC139" s="0"/>
      <c r="HD139" s="0"/>
      <c r="HE139" s="0"/>
      <c r="HF139" s="0"/>
      <c r="HG139" s="0"/>
      <c r="HH139" s="0"/>
      <c r="HI139" s="0"/>
      <c r="HJ139" s="0"/>
      <c r="HK139" s="0"/>
      <c r="HL139" s="0"/>
      <c r="HM139" s="0"/>
      <c r="HN139" s="0"/>
      <c r="HO139" s="0"/>
      <c r="HP139" s="0"/>
      <c r="HQ139" s="0"/>
      <c r="HR139" s="0"/>
      <c r="HS139" s="0"/>
      <c r="HT139" s="0"/>
      <c r="HU139" s="0"/>
      <c r="HV139" s="0"/>
      <c r="HW139" s="0"/>
      <c r="HX139" s="0"/>
      <c r="HY139" s="0"/>
      <c r="HZ139" s="0"/>
      <c r="IA139" s="0"/>
      <c r="IB139" s="0"/>
      <c r="IC139" s="0"/>
      <c r="ID139" s="0"/>
      <c r="IE139" s="0"/>
      <c r="IF139" s="0"/>
      <c r="IG139" s="0"/>
      <c r="IH139" s="0"/>
      <c r="II139" s="0"/>
      <c r="IJ139" s="0"/>
      <c r="IK139" s="0"/>
      <c r="IL139" s="0"/>
      <c r="IM139" s="0"/>
      <c r="IN139" s="0"/>
      <c r="IO139" s="0"/>
      <c r="IP139" s="0"/>
      <c r="IQ139" s="0"/>
      <c r="IR139" s="0"/>
      <c r="IS139" s="0"/>
      <c r="IT139" s="0"/>
      <c r="IU139" s="0"/>
      <c r="IV139" s="0"/>
      <c r="IW139" s="0"/>
    </row>
    <row r="140" customFormat="false" ht="16.9" hidden="false" customHeight="true" outlineLevel="1" collapsed="false">
      <c r="A140" s="50"/>
      <c r="B140" s="37"/>
      <c r="C140" s="40"/>
      <c r="D140" s="38"/>
      <c r="E140" s="40"/>
      <c r="F140" s="39"/>
      <c r="G140" s="40"/>
      <c r="H140" s="41"/>
      <c r="I140" s="50"/>
      <c r="J140" s="44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  <c r="HB140" s="50"/>
      <c r="HC140" s="50"/>
      <c r="HD140" s="50"/>
      <c r="HE140" s="50"/>
      <c r="HF140" s="50"/>
      <c r="HG140" s="50"/>
      <c r="HH140" s="50"/>
      <c r="HI140" s="50"/>
      <c r="HJ140" s="50"/>
      <c r="HK140" s="50"/>
      <c r="HL140" s="50"/>
      <c r="HM140" s="50"/>
      <c r="HN140" s="50"/>
      <c r="HO140" s="50"/>
      <c r="HP140" s="50"/>
      <c r="HQ140" s="50"/>
      <c r="HR140" s="50"/>
      <c r="HS140" s="50"/>
      <c r="HT140" s="50"/>
      <c r="HU140" s="50"/>
      <c r="HV140" s="50"/>
      <c r="HW140" s="50"/>
      <c r="HX140" s="50"/>
      <c r="HY140" s="50"/>
      <c r="HZ140" s="50"/>
      <c r="IA140" s="50"/>
      <c r="IB140" s="50"/>
      <c r="IC140" s="50"/>
      <c r="ID140" s="50"/>
      <c r="IE140" s="50"/>
      <c r="IF140" s="50"/>
      <c r="IG140" s="50"/>
      <c r="IH140" s="50"/>
      <c r="II140" s="50"/>
      <c r="IJ140" s="50"/>
      <c r="IK140" s="50"/>
      <c r="IL140" s="50"/>
      <c r="IM140" s="50"/>
      <c r="IN140" s="50"/>
      <c r="IO140" s="50"/>
      <c r="IP140" s="50"/>
      <c r="IQ140" s="50"/>
      <c r="IR140" s="50"/>
      <c r="IS140" s="50"/>
      <c r="IT140" s="50"/>
      <c r="IU140" s="50"/>
      <c r="IV140" s="50"/>
      <c r="IW140" s="50"/>
    </row>
    <row r="141" customFormat="false" ht="16.9" hidden="false" customHeight="true" outlineLevel="1" collapsed="false">
      <c r="A141" s="50"/>
      <c r="B141" s="37"/>
      <c r="C141" s="40"/>
      <c r="D141" s="38"/>
      <c r="E141" s="40"/>
      <c r="F141" s="39"/>
      <c r="G141" s="40"/>
      <c r="H141" s="41"/>
      <c r="I141" s="50"/>
      <c r="J141" s="44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  <c r="HB141" s="50"/>
      <c r="HC141" s="50"/>
      <c r="HD141" s="50"/>
      <c r="HE141" s="50"/>
      <c r="HF141" s="50"/>
      <c r="HG141" s="50"/>
      <c r="HH141" s="50"/>
      <c r="HI141" s="50"/>
      <c r="HJ141" s="50"/>
      <c r="HK141" s="50"/>
      <c r="HL141" s="50"/>
      <c r="HM141" s="50"/>
      <c r="HN141" s="50"/>
      <c r="HO141" s="50"/>
      <c r="HP141" s="50"/>
      <c r="HQ141" s="50"/>
      <c r="HR141" s="50"/>
      <c r="HS141" s="50"/>
      <c r="HT141" s="50"/>
      <c r="HU141" s="50"/>
      <c r="HV141" s="50"/>
      <c r="HW141" s="50"/>
      <c r="HX141" s="50"/>
      <c r="HY141" s="50"/>
      <c r="HZ141" s="50"/>
      <c r="IA141" s="50"/>
      <c r="IB141" s="50"/>
      <c r="IC141" s="50"/>
      <c r="ID141" s="50"/>
      <c r="IE141" s="50"/>
      <c r="IF141" s="50"/>
      <c r="IG141" s="50"/>
      <c r="IH141" s="50"/>
      <c r="II141" s="50"/>
      <c r="IJ141" s="50"/>
      <c r="IK141" s="50"/>
      <c r="IL141" s="50"/>
      <c r="IM141" s="50"/>
      <c r="IN141" s="50"/>
      <c r="IO141" s="50"/>
      <c r="IP141" s="50"/>
      <c r="IQ141" s="50"/>
      <c r="IR141" s="50"/>
      <c r="IS141" s="50"/>
      <c r="IT141" s="50"/>
      <c r="IU141" s="50"/>
      <c r="IV141" s="50"/>
      <c r="IW141" s="50"/>
    </row>
    <row r="142" customFormat="false" ht="16.9" hidden="false" customHeight="true" outlineLevel="1" collapsed="false">
      <c r="B142" s="52"/>
      <c r="C142" s="53"/>
      <c r="D142" s="54"/>
      <c r="E142" s="53"/>
      <c r="F142" s="55"/>
      <c r="G142" s="56" t="n">
        <f aca="false">SUM(G127:G141)</f>
        <v>36080</v>
      </c>
      <c r="H142" s="57"/>
      <c r="I142" s="56"/>
      <c r="J142" s="44" t="n">
        <f aca="false">SUM(J127:J141)</f>
        <v>451</v>
      </c>
      <c r="K142" s="17" t="n">
        <f aca="false">+J142</f>
        <v>451</v>
      </c>
    </row>
    <row r="143" customFormat="false" ht="16.9" hidden="false" customHeight="true" outlineLevel="1" collapsed="false">
      <c r="B143" s="52"/>
      <c r="C143" s="13" t="s">
        <v>63</v>
      </c>
      <c r="E143" s="13" t="s">
        <v>31</v>
      </c>
      <c r="F143" s="16" t="n">
        <v>80000</v>
      </c>
      <c r="H143" s="16" t="n">
        <f aca="false">SUM(I127:I143)</f>
        <v>12880</v>
      </c>
      <c r="I143" s="56"/>
      <c r="J143" s="44"/>
    </row>
    <row r="145" customFormat="false" ht="16.9" hidden="false" customHeight="true" outlineLevel="0" collapsed="false">
      <c r="A145" s="70" t="s">
        <v>77</v>
      </c>
      <c r="I145" s="13"/>
    </row>
    <row r="146" customFormat="false" ht="16.9" hidden="false" customHeight="true" outlineLevel="1" collapsed="false">
      <c r="B146" s="37" t="s">
        <v>34</v>
      </c>
      <c r="C146" s="38" t="s">
        <v>78</v>
      </c>
      <c r="D146" s="38" t="s">
        <v>36</v>
      </c>
      <c r="E146" s="38" t="n">
        <v>1010802854</v>
      </c>
      <c r="F146" s="39" t="s">
        <v>68</v>
      </c>
      <c r="G146" s="40" t="n">
        <v>0</v>
      </c>
      <c r="H146" s="41" t="n">
        <v>0</v>
      </c>
      <c r="I146" s="56"/>
      <c r="J146" s="43" t="n">
        <f aca="false">+H146</f>
        <v>0</v>
      </c>
    </row>
    <row r="147" customFormat="false" ht="15" hidden="false" customHeight="true" outlineLevel="1" collapsed="false">
      <c r="A147" s="0"/>
      <c r="B147" s="37" t="s">
        <v>38</v>
      </c>
      <c r="C147" s="38" t="s">
        <v>78</v>
      </c>
      <c r="D147" s="38" t="s">
        <v>36</v>
      </c>
      <c r="E147" s="38" t="n">
        <v>1010802854</v>
      </c>
      <c r="F147" s="39" t="s">
        <v>39</v>
      </c>
      <c r="G147" s="40" t="n">
        <v>0</v>
      </c>
      <c r="H147" s="41" t="n">
        <v>0</v>
      </c>
      <c r="I147" s="0"/>
      <c r="J147" s="43" t="n">
        <f aca="false">+H147</f>
        <v>0</v>
      </c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 s="0"/>
      <c r="EU147" s="0"/>
      <c r="EV147" s="0"/>
      <c r="EW147" s="0"/>
      <c r="EX147" s="0"/>
      <c r="EY147" s="0"/>
      <c r="EZ147" s="0"/>
      <c r="FA147" s="0"/>
      <c r="FB147" s="0"/>
      <c r="FC147" s="0"/>
      <c r="FD147" s="0"/>
      <c r="FE147" s="0"/>
      <c r="FF147" s="0"/>
      <c r="FG147" s="0"/>
      <c r="FH147" s="0"/>
      <c r="FI147" s="0"/>
      <c r="FJ147" s="0"/>
      <c r="FK147" s="0"/>
      <c r="FL147" s="0"/>
      <c r="FM147" s="0"/>
      <c r="FN147" s="0"/>
      <c r="FO147" s="0"/>
      <c r="FP147" s="0"/>
      <c r="FQ147" s="0"/>
      <c r="FR147" s="0"/>
      <c r="FS147" s="0"/>
      <c r="FT147" s="0"/>
      <c r="FU147" s="0"/>
      <c r="FV147" s="0"/>
      <c r="FW147" s="0"/>
      <c r="FX147" s="0"/>
      <c r="FY147" s="0"/>
      <c r="FZ147" s="0"/>
      <c r="GA147" s="0"/>
      <c r="GB147" s="0"/>
      <c r="GC147" s="0"/>
      <c r="GD147" s="0"/>
      <c r="GE147" s="0"/>
      <c r="GF147" s="0"/>
      <c r="GG147" s="0"/>
      <c r="GH147" s="0"/>
      <c r="GI147" s="0"/>
      <c r="GJ147" s="0"/>
      <c r="GK147" s="0"/>
      <c r="GL147" s="0"/>
      <c r="GM147" s="0"/>
      <c r="GN147" s="0"/>
      <c r="GO147" s="0"/>
      <c r="GP147" s="0"/>
      <c r="GQ147" s="0"/>
      <c r="GR147" s="0"/>
      <c r="GS147" s="0"/>
      <c r="GT147" s="0"/>
      <c r="GU147" s="0"/>
      <c r="GV147" s="0"/>
      <c r="GW147" s="0"/>
      <c r="GX147" s="0"/>
      <c r="GY147" s="0"/>
      <c r="GZ147" s="0"/>
      <c r="HA147" s="0"/>
      <c r="HB147" s="0"/>
      <c r="HC147" s="0"/>
      <c r="HD147" s="0"/>
      <c r="HE147" s="0"/>
      <c r="HF147" s="0"/>
      <c r="HG147" s="0"/>
      <c r="HH147" s="0"/>
      <c r="HI147" s="0"/>
      <c r="HJ147" s="0"/>
      <c r="HK147" s="0"/>
      <c r="HL147" s="0"/>
      <c r="HM147" s="0"/>
      <c r="HN147" s="0"/>
      <c r="HO147" s="0"/>
      <c r="HP147" s="0"/>
      <c r="HQ147" s="0"/>
      <c r="HR147" s="0"/>
      <c r="HS147" s="0"/>
      <c r="HT147" s="0"/>
      <c r="HU147" s="0"/>
      <c r="HV147" s="0"/>
      <c r="HW147" s="0"/>
      <c r="HX147" s="0"/>
      <c r="HY147" s="0"/>
      <c r="HZ147" s="0"/>
      <c r="IA147" s="0"/>
      <c r="IB147" s="0"/>
      <c r="IC147" s="0"/>
      <c r="ID147" s="0"/>
      <c r="IE147" s="0"/>
      <c r="IF147" s="0"/>
      <c r="IG147" s="0"/>
      <c r="IH147" s="0"/>
      <c r="II147" s="0"/>
      <c r="IJ147" s="0"/>
      <c r="IK147" s="0"/>
      <c r="IL147" s="0"/>
      <c r="IM147" s="0"/>
      <c r="IN147" s="0"/>
      <c r="IO147" s="0"/>
      <c r="IP147" s="0"/>
      <c r="IQ147" s="0"/>
      <c r="IR147" s="0"/>
      <c r="IS147" s="0"/>
      <c r="IT147" s="0"/>
      <c r="IU147" s="0"/>
      <c r="IV147" s="0"/>
      <c r="IW147" s="0"/>
    </row>
    <row r="148" customFormat="false" ht="16.9" hidden="false" customHeight="true" outlineLevel="1" collapsed="false">
      <c r="A148" s="0"/>
      <c r="B148" s="37" t="s">
        <v>40</v>
      </c>
      <c r="C148" s="38" t="s">
        <v>78</v>
      </c>
      <c r="D148" s="38" t="s">
        <v>36</v>
      </c>
      <c r="E148" s="38" t="n">
        <v>1010802854</v>
      </c>
      <c r="F148" s="39" t="s">
        <v>69</v>
      </c>
      <c r="G148" s="40" t="n">
        <v>0</v>
      </c>
      <c r="H148" s="41" t="n">
        <v>0</v>
      </c>
      <c r="I148" s="56"/>
      <c r="J148" s="44" t="n">
        <v>0</v>
      </c>
    </row>
    <row r="149" customFormat="false" ht="16.9" hidden="false" customHeight="true" outlineLevel="1" collapsed="false">
      <c r="A149" s="0"/>
      <c r="B149" s="37" t="s">
        <v>40</v>
      </c>
      <c r="C149" s="38" t="s">
        <v>78</v>
      </c>
      <c r="D149" s="38" t="s">
        <v>36</v>
      </c>
      <c r="E149" s="38" t="n">
        <v>1010802854</v>
      </c>
      <c r="F149" s="39" t="s">
        <v>70</v>
      </c>
      <c r="G149" s="40" t="n">
        <v>1447</v>
      </c>
      <c r="H149" s="41" t="n">
        <v>18.0875</v>
      </c>
      <c r="I149" s="56"/>
      <c r="J149" s="44" t="n">
        <v>18.09</v>
      </c>
    </row>
    <row r="150" customFormat="false" ht="16.9" hidden="false" customHeight="true" outlineLevel="1" collapsed="false">
      <c r="A150" s="0"/>
      <c r="B150" s="37" t="s">
        <v>43</v>
      </c>
      <c r="C150" s="38" t="s">
        <v>78</v>
      </c>
      <c r="D150" s="38" t="s">
        <v>36</v>
      </c>
      <c r="E150" s="38" t="n">
        <v>1010802854</v>
      </c>
      <c r="F150" s="39" t="s">
        <v>71</v>
      </c>
      <c r="G150" s="40" t="n">
        <v>697</v>
      </c>
      <c r="H150" s="41" t="n">
        <v>8.7125</v>
      </c>
      <c r="I150" s="47"/>
      <c r="J150" s="41" t="n">
        <v>8.7125</v>
      </c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M150" s="46"/>
      <c r="BN150" s="46"/>
      <c r="BO150" s="46"/>
      <c r="BP150" s="46"/>
      <c r="BQ150" s="46"/>
      <c r="BR150" s="46"/>
      <c r="BS150" s="46"/>
      <c r="BT150" s="46"/>
      <c r="BU150" s="46"/>
      <c r="BV150" s="46"/>
      <c r="BW150" s="46"/>
      <c r="BX150" s="46"/>
      <c r="BY150" s="46"/>
      <c r="BZ150" s="46"/>
      <c r="CA150" s="46"/>
      <c r="CB150" s="46"/>
      <c r="CC150" s="46"/>
      <c r="CD150" s="46"/>
      <c r="CE150" s="46"/>
      <c r="CF150" s="46"/>
      <c r="CG150" s="46"/>
      <c r="CH150" s="46"/>
      <c r="CI150" s="46"/>
      <c r="CJ150" s="46"/>
      <c r="CK150" s="46"/>
      <c r="CL150" s="46"/>
      <c r="CM150" s="46"/>
      <c r="CN150" s="46"/>
      <c r="CO150" s="46"/>
      <c r="CP150" s="46"/>
      <c r="CQ150" s="46"/>
      <c r="CR150" s="46"/>
      <c r="CS150" s="46"/>
      <c r="CT150" s="46"/>
      <c r="CU150" s="46"/>
      <c r="CV150" s="46"/>
      <c r="CW150" s="46"/>
      <c r="CX150" s="46"/>
      <c r="CY150" s="46"/>
      <c r="CZ150" s="46"/>
      <c r="DA150" s="46"/>
      <c r="DB150" s="46"/>
      <c r="DC150" s="46"/>
      <c r="DD150" s="46"/>
      <c r="DE150" s="46"/>
      <c r="DF150" s="46"/>
      <c r="DG150" s="46"/>
      <c r="DH150" s="46"/>
      <c r="DI150" s="46"/>
      <c r="DJ150" s="46"/>
      <c r="DK150" s="46"/>
      <c r="DL150" s="46"/>
      <c r="DM150" s="46"/>
      <c r="DN150" s="46"/>
      <c r="DO150" s="46"/>
      <c r="DP150" s="46"/>
      <c r="DQ150" s="46"/>
      <c r="DR150" s="46"/>
      <c r="DS150" s="46"/>
      <c r="DT150" s="46"/>
      <c r="DU150" s="46"/>
      <c r="DV150" s="46"/>
      <c r="DW150" s="46"/>
      <c r="DX150" s="46"/>
      <c r="DY150" s="46"/>
      <c r="DZ150" s="46"/>
      <c r="EA150" s="46"/>
      <c r="EB150" s="46"/>
      <c r="EC150" s="46"/>
      <c r="ED150" s="46"/>
      <c r="EE150" s="46"/>
      <c r="EF150" s="46"/>
      <c r="EG150" s="46"/>
      <c r="EH150" s="46"/>
      <c r="EI150" s="46"/>
      <c r="EJ150" s="46"/>
      <c r="EK150" s="46"/>
      <c r="EL150" s="46"/>
      <c r="EM150" s="46"/>
      <c r="EN150" s="46"/>
      <c r="EO150" s="46"/>
      <c r="EP150" s="46"/>
      <c r="EQ150" s="46"/>
      <c r="ER150" s="46"/>
      <c r="ES150" s="46"/>
      <c r="ET150" s="46"/>
      <c r="EU150" s="46"/>
      <c r="EV150" s="46"/>
      <c r="EW150" s="46"/>
      <c r="EX150" s="46"/>
      <c r="EY150" s="46"/>
      <c r="EZ150" s="46"/>
      <c r="FA150" s="46"/>
      <c r="FB150" s="46"/>
      <c r="FC150" s="46"/>
      <c r="FD150" s="46"/>
      <c r="FE150" s="46"/>
      <c r="FF150" s="46"/>
      <c r="FG150" s="46"/>
      <c r="FH150" s="46"/>
      <c r="FI150" s="46"/>
      <c r="FJ150" s="46"/>
      <c r="FK150" s="46"/>
      <c r="FL150" s="46"/>
      <c r="FM150" s="46"/>
      <c r="FN150" s="46"/>
      <c r="FO150" s="46"/>
      <c r="FP150" s="46"/>
      <c r="FQ150" s="46"/>
      <c r="FR150" s="46"/>
      <c r="FS150" s="46"/>
      <c r="FT150" s="46"/>
      <c r="FU150" s="46"/>
      <c r="FV150" s="46"/>
      <c r="FW150" s="46"/>
      <c r="FX150" s="46"/>
      <c r="FY150" s="46"/>
      <c r="FZ150" s="46"/>
      <c r="GA150" s="46"/>
      <c r="GB150" s="46"/>
      <c r="GC150" s="46"/>
      <c r="GD150" s="46"/>
      <c r="GE150" s="46"/>
      <c r="GF150" s="46"/>
      <c r="GG150" s="46"/>
      <c r="GH150" s="46"/>
      <c r="GI150" s="46"/>
      <c r="GJ150" s="46"/>
      <c r="GK150" s="46"/>
      <c r="GL150" s="46"/>
      <c r="GM150" s="46"/>
      <c r="GN150" s="46"/>
      <c r="GO150" s="46"/>
      <c r="GP150" s="46"/>
      <c r="GQ150" s="46"/>
      <c r="GR150" s="46"/>
      <c r="GS150" s="46"/>
      <c r="GT150" s="46"/>
      <c r="GU150" s="46"/>
      <c r="GV150" s="46"/>
      <c r="GW150" s="46"/>
      <c r="GX150" s="46"/>
      <c r="GY150" s="46"/>
      <c r="GZ150" s="46"/>
      <c r="HA150" s="46"/>
      <c r="HB150" s="46"/>
      <c r="HC150" s="46"/>
      <c r="HD150" s="46"/>
      <c r="HE150" s="46"/>
      <c r="HF150" s="46"/>
      <c r="HG150" s="46"/>
      <c r="HH150" s="46"/>
      <c r="HI150" s="46"/>
      <c r="HJ150" s="46"/>
      <c r="HK150" s="46"/>
      <c r="HL150" s="46"/>
      <c r="HM150" s="46"/>
      <c r="HN150" s="46"/>
      <c r="HO150" s="46"/>
      <c r="HP150" s="46"/>
      <c r="HQ150" s="46"/>
      <c r="HR150" s="46"/>
      <c r="HS150" s="46"/>
      <c r="HT150" s="46"/>
      <c r="HU150" s="46"/>
      <c r="HV150" s="46"/>
      <c r="HW150" s="46"/>
      <c r="HX150" s="46"/>
      <c r="HY150" s="46"/>
      <c r="HZ150" s="46"/>
      <c r="IA150" s="46"/>
      <c r="IB150" s="46"/>
      <c r="IC150" s="46"/>
      <c r="ID150" s="46"/>
      <c r="IE150" s="46"/>
      <c r="IF150" s="46"/>
      <c r="IG150" s="46"/>
      <c r="IH150" s="46"/>
      <c r="II150" s="46"/>
      <c r="IJ150" s="46"/>
      <c r="IK150" s="46"/>
      <c r="IL150" s="46"/>
      <c r="IM150" s="46"/>
      <c r="IN150" s="46"/>
      <c r="IO150" s="46"/>
      <c r="IP150" s="46"/>
      <c r="IQ150" s="46"/>
      <c r="IR150" s="46"/>
      <c r="IS150" s="46"/>
      <c r="IT150" s="46"/>
      <c r="IU150" s="46"/>
      <c r="IV150" s="46"/>
      <c r="IW150" s="46"/>
    </row>
    <row r="151" customFormat="false" ht="16.9" hidden="false" customHeight="true" outlineLevel="1" collapsed="false">
      <c r="A151" s="0"/>
      <c r="B151" s="37" t="s">
        <v>45</v>
      </c>
      <c r="C151" s="38" t="s">
        <v>78</v>
      </c>
      <c r="D151" s="38" t="s">
        <v>36</v>
      </c>
      <c r="E151" s="38" t="n">
        <v>1010802854</v>
      </c>
      <c r="F151" s="39" t="s">
        <v>79</v>
      </c>
      <c r="G151" s="40" t="n">
        <v>1539</v>
      </c>
      <c r="H151" s="41" t="n">
        <v>19.2375</v>
      </c>
      <c r="I151" s="48"/>
      <c r="J151" s="41" t="n">
        <v>19.2375</v>
      </c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8"/>
      <c r="AL151" s="48"/>
      <c r="AM151" s="48"/>
      <c r="AN151" s="48"/>
      <c r="AO151" s="48"/>
      <c r="AP151" s="48"/>
      <c r="AQ151" s="48"/>
      <c r="AR151" s="48"/>
      <c r="AS151" s="48"/>
      <c r="AT151" s="48"/>
      <c r="AU151" s="48"/>
      <c r="AV151" s="48"/>
      <c r="AW151" s="48"/>
      <c r="AX151" s="48"/>
      <c r="AY151" s="48"/>
      <c r="AZ151" s="48"/>
      <c r="BA151" s="48"/>
      <c r="BB151" s="48"/>
      <c r="BC151" s="48"/>
      <c r="BD151" s="48"/>
      <c r="BE151" s="48"/>
      <c r="BF151" s="48"/>
      <c r="BG151" s="48"/>
      <c r="BH151" s="48"/>
      <c r="BI151" s="48"/>
      <c r="BJ151" s="48"/>
      <c r="BK151" s="48"/>
      <c r="BL151" s="48"/>
      <c r="BM151" s="48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  <c r="CA151" s="48"/>
      <c r="CB151" s="48"/>
      <c r="CC151" s="48"/>
      <c r="CD151" s="48"/>
      <c r="CE151" s="48"/>
      <c r="CF151" s="48"/>
      <c r="CG151" s="48"/>
      <c r="CH151" s="48"/>
      <c r="CI151" s="48"/>
      <c r="CJ151" s="48"/>
      <c r="CK151" s="48"/>
      <c r="CL151" s="48"/>
      <c r="CM151" s="48"/>
      <c r="CN151" s="48"/>
      <c r="CO151" s="48"/>
      <c r="CP151" s="48"/>
      <c r="CQ151" s="48"/>
      <c r="CR151" s="48"/>
      <c r="CS151" s="48"/>
      <c r="CT151" s="48"/>
      <c r="CU151" s="48"/>
      <c r="CV151" s="48"/>
      <c r="CW151" s="48"/>
      <c r="CX151" s="48"/>
      <c r="CY151" s="48"/>
      <c r="CZ151" s="48"/>
      <c r="DA151" s="48"/>
      <c r="DB151" s="48"/>
      <c r="DC151" s="48"/>
      <c r="DD151" s="48"/>
      <c r="DE151" s="48"/>
      <c r="DF151" s="48"/>
      <c r="DG151" s="48"/>
      <c r="DH151" s="48"/>
      <c r="DI151" s="48"/>
      <c r="DJ151" s="48"/>
      <c r="DK151" s="48"/>
      <c r="DL151" s="48"/>
      <c r="DM151" s="48"/>
      <c r="DN151" s="48"/>
      <c r="DO151" s="48"/>
      <c r="DP151" s="48"/>
      <c r="DQ151" s="48"/>
      <c r="DR151" s="48"/>
      <c r="DS151" s="48"/>
      <c r="DT151" s="48"/>
      <c r="DU151" s="48"/>
      <c r="DV151" s="48"/>
      <c r="DW151" s="48"/>
      <c r="DX151" s="48"/>
      <c r="DY151" s="48"/>
      <c r="DZ151" s="48"/>
      <c r="EA151" s="48"/>
      <c r="EB151" s="48"/>
      <c r="EC151" s="48"/>
      <c r="ED151" s="48"/>
      <c r="EE151" s="48"/>
      <c r="EF151" s="48"/>
      <c r="EG151" s="48"/>
      <c r="EH151" s="48"/>
      <c r="EI151" s="48"/>
      <c r="EJ151" s="48"/>
      <c r="EK151" s="48"/>
      <c r="EL151" s="48"/>
      <c r="EM151" s="48"/>
      <c r="EN151" s="48"/>
      <c r="EO151" s="48"/>
      <c r="EP151" s="48"/>
      <c r="EQ151" s="48"/>
      <c r="ER151" s="48"/>
      <c r="ES151" s="48"/>
      <c r="ET151" s="48"/>
      <c r="EU151" s="48"/>
      <c r="EV151" s="48"/>
      <c r="EW151" s="48"/>
      <c r="EX151" s="48"/>
      <c r="EY151" s="48"/>
      <c r="EZ151" s="48"/>
      <c r="FA151" s="48"/>
      <c r="FB151" s="48"/>
      <c r="FC151" s="48"/>
      <c r="FD151" s="48"/>
      <c r="FE151" s="48"/>
      <c r="FF151" s="48"/>
      <c r="FG151" s="48"/>
      <c r="FH151" s="48"/>
      <c r="FI151" s="48"/>
      <c r="FJ151" s="48"/>
      <c r="FK151" s="48"/>
      <c r="FL151" s="48"/>
      <c r="FM151" s="48"/>
      <c r="FN151" s="48"/>
      <c r="FO151" s="48"/>
      <c r="FP151" s="48"/>
      <c r="FQ151" s="48"/>
      <c r="FR151" s="48"/>
      <c r="FS151" s="48"/>
      <c r="FT151" s="48"/>
      <c r="FU151" s="48"/>
      <c r="FV151" s="48"/>
      <c r="FW151" s="48"/>
      <c r="FX151" s="48"/>
      <c r="FY151" s="48"/>
      <c r="FZ151" s="48"/>
      <c r="GA151" s="48"/>
      <c r="GB151" s="48"/>
      <c r="GC151" s="48"/>
      <c r="GD151" s="48"/>
      <c r="GE151" s="48"/>
      <c r="GF151" s="48"/>
      <c r="GG151" s="48"/>
      <c r="GH151" s="48"/>
      <c r="GI151" s="48"/>
      <c r="GJ151" s="48"/>
      <c r="GK151" s="48"/>
      <c r="GL151" s="48"/>
      <c r="GM151" s="48"/>
      <c r="GN151" s="48"/>
      <c r="GO151" s="48"/>
      <c r="GP151" s="48"/>
      <c r="GQ151" s="48"/>
      <c r="GR151" s="48"/>
      <c r="GS151" s="48"/>
      <c r="GT151" s="48"/>
      <c r="GU151" s="48"/>
      <c r="GV151" s="48"/>
      <c r="GW151" s="48"/>
      <c r="GX151" s="48"/>
      <c r="GY151" s="48"/>
      <c r="GZ151" s="48"/>
      <c r="HA151" s="48"/>
      <c r="HB151" s="48"/>
      <c r="HC151" s="48"/>
      <c r="HD151" s="48"/>
      <c r="HE151" s="48"/>
      <c r="HF151" s="48"/>
      <c r="HG151" s="48"/>
      <c r="HH151" s="48"/>
      <c r="HI151" s="48"/>
      <c r="HJ151" s="48"/>
      <c r="HK151" s="48"/>
      <c r="HL151" s="48"/>
      <c r="HM151" s="48"/>
      <c r="HN151" s="48"/>
      <c r="HO151" s="48"/>
      <c r="HP151" s="48"/>
      <c r="HQ151" s="48"/>
      <c r="HR151" s="48"/>
      <c r="HS151" s="48"/>
      <c r="HT151" s="48"/>
      <c r="HU151" s="48"/>
      <c r="HV151" s="48"/>
      <c r="HW151" s="48"/>
      <c r="HX151" s="48"/>
      <c r="HY151" s="48"/>
      <c r="HZ151" s="48"/>
      <c r="IA151" s="48"/>
      <c r="IB151" s="48"/>
      <c r="IC151" s="48"/>
      <c r="ID151" s="48"/>
      <c r="IE151" s="48"/>
      <c r="IF151" s="48"/>
      <c r="IG151" s="48"/>
      <c r="IH151" s="48"/>
      <c r="II151" s="48"/>
      <c r="IJ151" s="48"/>
      <c r="IK151" s="48"/>
      <c r="IL151" s="48"/>
      <c r="IM151" s="48"/>
      <c r="IN151" s="48"/>
      <c r="IO151" s="48"/>
      <c r="IP151" s="48"/>
      <c r="IQ151" s="48"/>
      <c r="IR151" s="48"/>
      <c r="IS151" s="48"/>
      <c r="IT151" s="48"/>
      <c r="IU151" s="48"/>
      <c r="IV151" s="48"/>
      <c r="IW151" s="48"/>
    </row>
    <row r="152" customFormat="false" ht="16.9" hidden="false" customHeight="true" outlineLevel="1" collapsed="false">
      <c r="A152" s="0"/>
      <c r="B152" s="37" t="s">
        <v>45</v>
      </c>
      <c r="C152" s="38" t="s">
        <v>78</v>
      </c>
      <c r="D152" s="38" t="s">
        <v>36</v>
      </c>
      <c r="E152" s="38" t="n">
        <v>1010802854</v>
      </c>
      <c r="F152" s="39" t="s">
        <v>80</v>
      </c>
      <c r="G152" s="40" t="n">
        <v>2342</v>
      </c>
      <c r="H152" s="41" t="n">
        <v>29.275</v>
      </c>
      <c r="I152" s="48"/>
      <c r="J152" s="41" t="n">
        <v>29.275</v>
      </c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  <c r="CA152" s="48"/>
      <c r="CB152" s="48"/>
      <c r="CC152" s="48"/>
      <c r="CD152" s="48"/>
      <c r="CE152" s="48"/>
      <c r="CF152" s="48"/>
      <c r="CG152" s="48"/>
      <c r="CH152" s="48"/>
      <c r="CI152" s="48"/>
      <c r="CJ152" s="48"/>
      <c r="CK152" s="48"/>
      <c r="CL152" s="48"/>
      <c r="CM152" s="48"/>
      <c r="CN152" s="48"/>
      <c r="CO152" s="48"/>
      <c r="CP152" s="48"/>
      <c r="CQ152" s="48"/>
      <c r="CR152" s="48"/>
      <c r="CS152" s="48"/>
      <c r="CT152" s="48"/>
      <c r="CU152" s="48"/>
      <c r="CV152" s="48"/>
      <c r="CW152" s="48"/>
      <c r="CX152" s="48"/>
      <c r="CY152" s="48"/>
      <c r="CZ152" s="48"/>
      <c r="DA152" s="48"/>
      <c r="DB152" s="48"/>
      <c r="DC152" s="48"/>
      <c r="DD152" s="48"/>
      <c r="DE152" s="48"/>
      <c r="DF152" s="48"/>
      <c r="DG152" s="48"/>
      <c r="DH152" s="48"/>
      <c r="DI152" s="48"/>
      <c r="DJ152" s="48"/>
      <c r="DK152" s="48"/>
      <c r="DL152" s="48"/>
      <c r="DM152" s="48"/>
      <c r="DN152" s="48"/>
      <c r="DO152" s="48"/>
      <c r="DP152" s="48"/>
      <c r="DQ152" s="48"/>
      <c r="DR152" s="48"/>
      <c r="DS152" s="48"/>
      <c r="DT152" s="48"/>
      <c r="DU152" s="48"/>
      <c r="DV152" s="48"/>
      <c r="DW152" s="48"/>
      <c r="DX152" s="48"/>
      <c r="DY152" s="48"/>
      <c r="DZ152" s="48"/>
      <c r="EA152" s="48"/>
      <c r="EB152" s="48"/>
      <c r="EC152" s="48"/>
      <c r="ED152" s="48"/>
      <c r="EE152" s="48"/>
      <c r="EF152" s="48"/>
      <c r="EG152" s="48"/>
      <c r="EH152" s="48"/>
      <c r="EI152" s="48"/>
      <c r="EJ152" s="48"/>
      <c r="EK152" s="48"/>
      <c r="EL152" s="48"/>
      <c r="EM152" s="48"/>
      <c r="EN152" s="48"/>
      <c r="EO152" s="48"/>
      <c r="EP152" s="48"/>
      <c r="EQ152" s="48"/>
      <c r="ER152" s="48"/>
      <c r="ES152" s="48"/>
      <c r="ET152" s="48"/>
      <c r="EU152" s="48"/>
      <c r="EV152" s="48"/>
      <c r="EW152" s="48"/>
      <c r="EX152" s="48"/>
      <c r="EY152" s="48"/>
      <c r="EZ152" s="48"/>
      <c r="FA152" s="48"/>
      <c r="FB152" s="48"/>
      <c r="FC152" s="48"/>
      <c r="FD152" s="48"/>
      <c r="FE152" s="48"/>
      <c r="FF152" s="48"/>
      <c r="FG152" s="48"/>
      <c r="FH152" s="48"/>
      <c r="FI152" s="48"/>
      <c r="FJ152" s="48"/>
      <c r="FK152" s="48"/>
      <c r="FL152" s="48"/>
      <c r="FM152" s="48"/>
      <c r="FN152" s="48"/>
      <c r="FO152" s="48"/>
      <c r="FP152" s="48"/>
      <c r="FQ152" s="48"/>
      <c r="FR152" s="48"/>
      <c r="FS152" s="48"/>
      <c r="FT152" s="48"/>
      <c r="FU152" s="48"/>
      <c r="FV152" s="48"/>
      <c r="FW152" s="48"/>
      <c r="FX152" s="48"/>
      <c r="FY152" s="48"/>
      <c r="FZ152" s="48"/>
      <c r="GA152" s="48"/>
      <c r="GB152" s="48"/>
      <c r="GC152" s="48"/>
      <c r="GD152" s="48"/>
      <c r="GE152" s="48"/>
      <c r="GF152" s="48"/>
      <c r="GG152" s="48"/>
      <c r="GH152" s="48"/>
      <c r="GI152" s="48"/>
      <c r="GJ152" s="48"/>
      <c r="GK152" s="48"/>
      <c r="GL152" s="48"/>
      <c r="GM152" s="48"/>
      <c r="GN152" s="48"/>
      <c r="GO152" s="48"/>
      <c r="GP152" s="48"/>
      <c r="GQ152" s="48"/>
      <c r="GR152" s="48"/>
      <c r="GS152" s="48"/>
      <c r="GT152" s="48"/>
      <c r="GU152" s="48"/>
      <c r="GV152" s="48"/>
      <c r="GW152" s="48"/>
      <c r="GX152" s="48"/>
      <c r="GY152" s="48"/>
      <c r="GZ152" s="48"/>
      <c r="HA152" s="48"/>
      <c r="HB152" s="48"/>
      <c r="HC152" s="48"/>
      <c r="HD152" s="48"/>
      <c r="HE152" s="48"/>
      <c r="HF152" s="48"/>
      <c r="HG152" s="48"/>
      <c r="HH152" s="48"/>
      <c r="HI152" s="48"/>
      <c r="HJ152" s="48"/>
      <c r="HK152" s="48"/>
      <c r="HL152" s="48"/>
      <c r="HM152" s="48"/>
      <c r="HN152" s="48"/>
      <c r="HO152" s="48"/>
      <c r="HP152" s="48"/>
      <c r="HQ152" s="48"/>
      <c r="HR152" s="48"/>
      <c r="HS152" s="48"/>
      <c r="HT152" s="48"/>
      <c r="HU152" s="48"/>
      <c r="HV152" s="48"/>
      <c r="HW152" s="48"/>
      <c r="HX152" s="48"/>
      <c r="HY152" s="48"/>
      <c r="HZ152" s="48"/>
      <c r="IA152" s="48"/>
      <c r="IB152" s="48"/>
      <c r="IC152" s="48"/>
      <c r="ID152" s="48"/>
      <c r="IE152" s="48"/>
      <c r="IF152" s="48"/>
      <c r="IG152" s="48"/>
      <c r="IH152" s="48"/>
      <c r="II152" s="48"/>
      <c r="IJ152" s="48"/>
      <c r="IK152" s="48"/>
      <c r="IL152" s="48"/>
      <c r="IM152" s="48"/>
      <c r="IN152" s="48"/>
      <c r="IO152" s="48"/>
      <c r="IP152" s="48"/>
      <c r="IQ152" s="48"/>
      <c r="IR152" s="48"/>
      <c r="IS152" s="48"/>
      <c r="IT152" s="48"/>
      <c r="IU152" s="48"/>
      <c r="IV152" s="48"/>
      <c r="IW152" s="48"/>
    </row>
    <row r="153" customFormat="false" ht="16.9" hidden="false" customHeight="true" outlineLevel="1" collapsed="false">
      <c r="A153" s="49"/>
      <c r="B153" s="37"/>
      <c r="C153" s="40"/>
      <c r="D153" s="38"/>
      <c r="E153" s="40"/>
      <c r="F153" s="39"/>
      <c r="G153" s="40"/>
      <c r="H153" s="41"/>
      <c r="I153" s="49"/>
      <c r="J153" s="44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  <c r="EV153" s="49"/>
      <c r="EW153" s="49"/>
      <c r="EX153" s="49"/>
      <c r="EY153" s="49"/>
      <c r="EZ153" s="49"/>
      <c r="FA153" s="49"/>
      <c r="FB153" s="49"/>
      <c r="FC153" s="49"/>
      <c r="FD153" s="49"/>
      <c r="FE153" s="49"/>
      <c r="FF153" s="49"/>
      <c r="FG153" s="49"/>
      <c r="FH153" s="49"/>
      <c r="FI153" s="49"/>
      <c r="FJ153" s="49"/>
      <c r="FK153" s="49"/>
      <c r="FL153" s="49"/>
      <c r="FM153" s="49"/>
      <c r="FN153" s="49"/>
      <c r="FO153" s="49"/>
      <c r="FP153" s="49"/>
      <c r="FQ153" s="49"/>
      <c r="FR153" s="49"/>
      <c r="FS153" s="49"/>
      <c r="FT153" s="49"/>
      <c r="FU153" s="49"/>
      <c r="FV153" s="49"/>
      <c r="FW153" s="49"/>
      <c r="FX153" s="49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  <c r="HG153" s="49"/>
      <c r="HH153" s="49"/>
      <c r="HI153" s="49"/>
      <c r="HJ153" s="49"/>
      <c r="HK153" s="49"/>
      <c r="HL153" s="49"/>
      <c r="HM153" s="49"/>
      <c r="HN153" s="49"/>
      <c r="HO153" s="49"/>
      <c r="HP153" s="49"/>
      <c r="HQ153" s="49"/>
      <c r="HR153" s="49"/>
      <c r="HS153" s="49"/>
      <c r="HT153" s="49"/>
      <c r="HU153" s="49"/>
      <c r="HV153" s="49"/>
      <c r="HW153" s="49"/>
      <c r="HX153" s="49"/>
      <c r="HY153" s="49"/>
      <c r="HZ153" s="49"/>
      <c r="IA153" s="49"/>
      <c r="IB153" s="49"/>
      <c r="IC153" s="49"/>
      <c r="ID153" s="49"/>
      <c r="IE153" s="49"/>
      <c r="IF153" s="49"/>
      <c r="IG153" s="49"/>
      <c r="IH153" s="49"/>
      <c r="II153" s="49"/>
      <c r="IJ153" s="49"/>
      <c r="IK153" s="49"/>
      <c r="IL153" s="49"/>
      <c r="IM153" s="49"/>
      <c r="IN153" s="49"/>
      <c r="IO153" s="49"/>
      <c r="IP153" s="49"/>
      <c r="IQ153" s="49"/>
      <c r="IR153" s="49"/>
      <c r="IS153" s="49"/>
      <c r="IT153" s="49"/>
      <c r="IU153" s="49"/>
      <c r="IV153" s="49"/>
      <c r="IW153" s="49"/>
    </row>
    <row r="154" customFormat="false" ht="16.9" hidden="false" customHeight="true" outlineLevel="1" collapsed="false">
      <c r="A154" s="50"/>
      <c r="B154" s="37"/>
      <c r="C154" s="40"/>
      <c r="D154" s="38"/>
      <c r="E154" s="40"/>
      <c r="F154" s="39"/>
      <c r="G154" s="40"/>
      <c r="H154" s="41"/>
      <c r="I154" s="50"/>
      <c r="J154" s="44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  <c r="HB154" s="50"/>
      <c r="HC154" s="50"/>
      <c r="HD154" s="50"/>
      <c r="HE154" s="50"/>
      <c r="HF154" s="50"/>
      <c r="HG154" s="50"/>
      <c r="HH154" s="50"/>
      <c r="HI154" s="50"/>
      <c r="HJ154" s="50"/>
      <c r="HK154" s="50"/>
      <c r="HL154" s="50"/>
      <c r="HM154" s="50"/>
      <c r="HN154" s="50"/>
      <c r="HO154" s="50"/>
      <c r="HP154" s="50"/>
      <c r="HQ154" s="50"/>
      <c r="HR154" s="50"/>
      <c r="HS154" s="50"/>
      <c r="HT154" s="50"/>
      <c r="HU154" s="50"/>
      <c r="HV154" s="50"/>
      <c r="HW154" s="50"/>
      <c r="HX154" s="50"/>
      <c r="HY154" s="50"/>
      <c r="HZ154" s="50"/>
      <c r="IA154" s="50"/>
      <c r="IB154" s="50"/>
      <c r="IC154" s="50"/>
      <c r="ID154" s="50"/>
      <c r="IE154" s="50"/>
      <c r="IF154" s="50"/>
      <c r="IG154" s="50"/>
      <c r="IH154" s="50"/>
      <c r="II154" s="50"/>
      <c r="IJ154" s="50"/>
      <c r="IK154" s="50"/>
      <c r="IL154" s="50"/>
      <c r="IM154" s="50"/>
      <c r="IN154" s="50"/>
      <c r="IO154" s="50"/>
      <c r="IP154" s="50"/>
      <c r="IQ154" s="50"/>
      <c r="IR154" s="50"/>
      <c r="IS154" s="50"/>
      <c r="IT154" s="50"/>
      <c r="IU154" s="50"/>
      <c r="IV154" s="50"/>
      <c r="IW154" s="50"/>
    </row>
    <row r="155" customFormat="false" ht="16.9" hidden="false" customHeight="true" outlineLevel="1" collapsed="false">
      <c r="A155" s="50"/>
      <c r="B155" s="37"/>
      <c r="C155" s="38"/>
      <c r="D155" s="38"/>
      <c r="E155" s="40"/>
      <c r="F155" s="39"/>
      <c r="G155" s="40"/>
      <c r="H155" s="41"/>
      <c r="I155" s="50"/>
      <c r="J155" s="44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0"/>
      <c r="HK155" s="50"/>
      <c r="HL155" s="50"/>
      <c r="HM155" s="50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  <c r="HX155" s="50"/>
      <c r="HY155" s="50"/>
      <c r="HZ155" s="50"/>
      <c r="IA155" s="50"/>
      <c r="IB155" s="50"/>
      <c r="IC155" s="50"/>
      <c r="ID155" s="50"/>
      <c r="IE155" s="50"/>
      <c r="IF155" s="50"/>
      <c r="IG155" s="50"/>
      <c r="IH155" s="50"/>
      <c r="II155" s="50"/>
      <c r="IJ155" s="50"/>
      <c r="IK155" s="50"/>
      <c r="IL155" s="50"/>
      <c r="IM155" s="50"/>
      <c r="IN155" s="50"/>
      <c r="IO155" s="50"/>
      <c r="IP155" s="50"/>
      <c r="IQ155" s="50"/>
      <c r="IR155" s="50"/>
      <c r="IS155" s="50"/>
      <c r="IT155" s="50"/>
      <c r="IU155" s="50"/>
      <c r="IV155" s="50"/>
      <c r="IW155" s="50"/>
    </row>
    <row r="156" customFormat="false" ht="16.9" hidden="false" customHeight="true" outlineLevel="1" collapsed="false">
      <c r="A156" s="51"/>
      <c r="B156" s="37"/>
      <c r="C156" s="38"/>
      <c r="D156" s="38"/>
      <c r="E156" s="40"/>
      <c r="F156" s="39"/>
      <c r="G156" s="40"/>
      <c r="H156" s="41"/>
      <c r="I156" s="51"/>
      <c r="J156" s="44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/>
      <c r="AG156" s="51"/>
      <c r="AH156" s="51"/>
      <c r="AI156" s="51"/>
      <c r="AJ156" s="51"/>
      <c r="AK156" s="51"/>
      <c r="AL156" s="51"/>
      <c r="AM156" s="51"/>
      <c r="AN156" s="51"/>
      <c r="AO156" s="51"/>
      <c r="AP156" s="51"/>
      <c r="AQ156" s="51"/>
      <c r="AR156" s="51"/>
      <c r="AS156" s="51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  <c r="BF156" s="51"/>
      <c r="BG156" s="51"/>
      <c r="BH156" s="51"/>
      <c r="BI156" s="51"/>
      <c r="BJ156" s="51"/>
      <c r="BK156" s="51"/>
      <c r="BL156" s="51"/>
      <c r="BM156" s="51"/>
      <c r="BN156" s="51"/>
      <c r="BO156" s="51"/>
      <c r="BP156" s="51"/>
      <c r="BQ156" s="51"/>
      <c r="BR156" s="51"/>
      <c r="BS156" s="51"/>
      <c r="BT156" s="51"/>
      <c r="BU156" s="51"/>
      <c r="BV156" s="51"/>
      <c r="BW156" s="51"/>
      <c r="BX156" s="51"/>
      <c r="BY156" s="51"/>
      <c r="BZ156" s="51"/>
      <c r="CA156" s="51"/>
      <c r="CB156" s="51"/>
      <c r="CC156" s="51"/>
      <c r="CD156" s="51"/>
      <c r="CE156" s="51"/>
      <c r="CF156" s="51"/>
      <c r="CG156" s="51"/>
      <c r="CH156" s="51"/>
      <c r="CI156" s="51"/>
      <c r="CJ156" s="51"/>
      <c r="CK156" s="51"/>
      <c r="CL156" s="51"/>
      <c r="CM156" s="51"/>
      <c r="CN156" s="51"/>
      <c r="CO156" s="51"/>
      <c r="CP156" s="51"/>
      <c r="CQ156" s="51"/>
      <c r="CR156" s="51"/>
      <c r="CS156" s="51"/>
      <c r="CT156" s="51"/>
      <c r="CU156" s="51"/>
      <c r="CV156" s="51"/>
      <c r="CW156" s="51"/>
      <c r="CX156" s="51"/>
      <c r="CY156" s="51"/>
      <c r="CZ156" s="51"/>
      <c r="DA156" s="51"/>
      <c r="DB156" s="51"/>
      <c r="DC156" s="51"/>
      <c r="DD156" s="51"/>
      <c r="DE156" s="51"/>
      <c r="DF156" s="51"/>
      <c r="DG156" s="51"/>
      <c r="DH156" s="51"/>
      <c r="DI156" s="51"/>
      <c r="DJ156" s="51"/>
      <c r="DK156" s="51"/>
      <c r="DL156" s="51"/>
      <c r="DM156" s="51"/>
      <c r="DN156" s="51"/>
      <c r="DO156" s="51"/>
      <c r="DP156" s="51"/>
      <c r="DQ156" s="51"/>
      <c r="DR156" s="51"/>
      <c r="DS156" s="51"/>
      <c r="DT156" s="51"/>
      <c r="DU156" s="51"/>
      <c r="DV156" s="51"/>
      <c r="DW156" s="51"/>
      <c r="DX156" s="51"/>
      <c r="DY156" s="51"/>
      <c r="DZ156" s="51"/>
      <c r="EA156" s="51"/>
      <c r="EB156" s="51"/>
      <c r="EC156" s="51"/>
      <c r="ED156" s="51"/>
      <c r="EE156" s="51"/>
      <c r="EF156" s="51"/>
      <c r="EG156" s="51"/>
      <c r="EH156" s="51"/>
      <c r="EI156" s="51"/>
      <c r="EJ156" s="51"/>
      <c r="EK156" s="51"/>
      <c r="EL156" s="51"/>
      <c r="EM156" s="51"/>
      <c r="EN156" s="51"/>
      <c r="EO156" s="51"/>
      <c r="EP156" s="51"/>
      <c r="EQ156" s="51"/>
      <c r="ER156" s="51"/>
      <c r="ES156" s="51"/>
      <c r="ET156" s="51"/>
      <c r="EU156" s="51"/>
      <c r="EV156" s="51"/>
      <c r="EW156" s="51"/>
      <c r="EX156" s="51"/>
      <c r="EY156" s="51"/>
      <c r="EZ156" s="51"/>
      <c r="FA156" s="51"/>
      <c r="FB156" s="51"/>
      <c r="FC156" s="51"/>
      <c r="FD156" s="51"/>
      <c r="FE156" s="51"/>
      <c r="FF156" s="51"/>
      <c r="FG156" s="51"/>
      <c r="FH156" s="51"/>
      <c r="FI156" s="51"/>
      <c r="FJ156" s="51"/>
      <c r="FK156" s="51"/>
      <c r="FL156" s="51"/>
      <c r="FM156" s="51"/>
      <c r="FN156" s="51"/>
      <c r="FO156" s="51"/>
      <c r="FP156" s="51"/>
      <c r="FQ156" s="51"/>
      <c r="FR156" s="51"/>
      <c r="FS156" s="51"/>
      <c r="FT156" s="51"/>
      <c r="FU156" s="51"/>
      <c r="FV156" s="51"/>
      <c r="FW156" s="51"/>
      <c r="FX156" s="51"/>
      <c r="FY156" s="51"/>
      <c r="FZ156" s="51"/>
      <c r="GA156" s="51"/>
      <c r="GB156" s="51"/>
      <c r="GC156" s="51"/>
      <c r="GD156" s="51"/>
      <c r="GE156" s="51"/>
      <c r="GF156" s="51"/>
      <c r="GG156" s="51"/>
      <c r="GH156" s="51"/>
      <c r="GI156" s="51"/>
      <c r="GJ156" s="51"/>
      <c r="GK156" s="51"/>
      <c r="GL156" s="51"/>
      <c r="GM156" s="51"/>
      <c r="GN156" s="51"/>
      <c r="GO156" s="51"/>
      <c r="GP156" s="51"/>
      <c r="GQ156" s="51"/>
      <c r="GR156" s="51"/>
      <c r="GS156" s="51"/>
      <c r="GT156" s="51"/>
      <c r="GU156" s="51"/>
      <c r="GV156" s="51"/>
      <c r="GW156" s="51"/>
      <c r="GX156" s="51"/>
      <c r="GY156" s="51"/>
      <c r="GZ156" s="51"/>
      <c r="HA156" s="51"/>
      <c r="HB156" s="51"/>
      <c r="HC156" s="51"/>
      <c r="HD156" s="51"/>
      <c r="HE156" s="51"/>
      <c r="HF156" s="51"/>
      <c r="HG156" s="51"/>
      <c r="HH156" s="51"/>
      <c r="HI156" s="51"/>
      <c r="HJ156" s="51"/>
      <c r="HK156" s="51"/>
      <c r="HL156" s="51"/>
      <c r="HM156" s="51"/>
      <c r="HN156" s="51"/>
      <c r="HO156" s="51"/>
      <c r="HP156" s="51"/>
      <c r="HQ156" s="51"/>
      <c r="HR156" s="51"/>
      <c r="HS156" s="51"/>
      <c r="HT156" s="51"/>
      <c r="HU156" s="51"/>
      <c r="HV156" s="51"/>
      <c r="HW156" s="51"/>
      <c r="HX156" s="51"/>
      <c r="HY156" s="51"/>
      <c r="HZ156" s="51"/>
      <c r="IA156" s="51"/>
      <c r="IB156" s="51"/>
      <c r="IC156" s="51"/>
      <c r="ID156" s="51"/>
      <c r="IE156" s="51"/>
      <c r="IF156" s="51"/>
      <c r="IG156" s="51"/>
      <c r="IH156" s="51"/>
      <c r="II156" s="51"/>
      <c r="IJ156" s="51"/>
      <c r="IK156" s="51"/>
      <c r="IL156" s="51"/>
      <c r="IM156" s="51"/>
      <c r="IN156" s="51"/>
      <c r="IO156" s="51"/>
      <c r="IP156" s="51"/>
      <c r="IQ156" s="51"/>
      <c r="IR156" s="51"/>
      <c r="IS156" s="51"/>
      <c r="IT156" s="51"/>
      <c r="IU156" s="51"/>
      <c r="IV156" s="51"/>
      <c r="IW156" s="51"/>
    </row>
    <row r="157" customFormat="false" ht="16.9" hidden="false" customHeight="true" outlineLevel="1" collapsed="false">
      <c r="A157" s="0"/>
      <c r="B157" s="37"/>
      <c r="C157" s="38"/>
      <c r="D157" s="38"/>
      <c r="E157" s="40"/>
      <c r="F157" s="39"/>
      <c r="G157" s="40"/>
      <c r="H157" s="41"/>
      <c r="I157" s="0"/>
      <c r="J157" s="44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 s="0"/>
      <c r="FE157" s="0"/>
      <c r="FF157" s="0"/>
      <c r="FG157" s="0"/>
      <c r="FH157" s="0"/>
      <c r="FI157" s="0"/>
      <c r="FJ157" s="0"/>
      <c r="FK157" s="0"/>
      <c r="FL157" s="0"/>
      <c r="FM157" s="0"/>
      <c r="FN157" s="0"/>
      <c r="FO157" s="0"/>
      <c r="FP157" s="0"/>
      <c r="FQ157" s="0"/>
      <c r="FR157" s="0"/>
      <c r="FS157" s="0"/>
      <c r="FT157" s="0"/>
      <c r="FU157" s="0"/>
      <c r="FV157" s="0"/>
      <c r="FW157" s="0"/>
      <c r="FX157" s="0"/>
      <c r="FY157" s="0"/>
      <c r="FZ157" s="0"/>
      <c r="GA157" s="0"/>
      <c r="GB157" s="0"/>
      <c r="GC157" s="0"/>
      <c r="GD157" s="0"/>
      <c r="GE157" s="0"/>
      <c r="GF157" s="0"/>
      <c r="GG157" s="0"/>
      <c r="GH157" s="0"/>
      <c r="GI157" s="0"/>
      <c r="GJ157" s="0"/>
      <c r="GK157" s="0"/>
      <c r="GL157" s="0"/>
      <c r="GM157" s="0"/>
      <c r="GN157" s="0"/>
      <c r="GO157" s="0"/>
      <c r="GP157" s="0"/>
      <c r="GQ157" s="0"/>
      <c r="GR157" s="0"/>
      <c r="GS157" s="0"/>
      <c r="GT157" s="0"/>
      <c r="GU157" s="0"/>
      <c r="GV157" s="0"/>
      <c r="GW157" s="0"/>
      <c r="GX157" s="0"/>
      <c r="GY157" s="0"/>
      <c r="GZ157" s="0"/>
      <c r="HA157" s="0"/>
      <c r="HB157" s="0"/>
      <c r="HC157" s="0"/>
      <c r="HD157" s="0"/>
      <c r="HE157" s="0"/>
      <c r="HF157" s="0"/>
      <c r="HG157" s="0"/>
      <c r="HH157" s="0"/>
      <c r="HI157" s="0"/>
      <c r="HJ157" s="0"/>
      <c r="HK157" s="0"/>
      <c r="HL157" s="0"/>
      <c r="HM157" s="0"/>
      <c r="HN157" s="0"/>
      <c r="HO157" s="0"/>
      <c r="HP157" s="0"/>
      <c r="HQ157" s="0"/>
      <c r="HR157" s="0"/>
      <c r="HS157" s="0"/>
      <c r="HT157" s="0"/>
      <c r="HU157" s="0"/>
      <c r="HV157" s="0"/>
      <c r="HW157" s="0"/>
      <c r="HX157" s="0"/>
      <c r="HY157" s="0"/>
      <c r="HZ157" s="0"/>
      <c r="IA157" s="0"/>
      <c r="IB157" s="0"/>
      <c r="IC157" s="0"/>
      <c r="ID157" s="0"/>
      <c r="IE157" s="0"/>
      <c r="IF157" s="0"/>
      <c r="IG157" s="0"/>
      <c r="IH157" s="0"/>
      <c r="II157" s="0"/>
      <c r="IJ157" s="0"/>
      <c r="IK157" s="0"/>
      <c r="IL157" s="0"/>
      <c r="IM157" s="0"/>
      <c r="IN157" s="0"/>
      <c r="IO157" s="0"/>
      <c r="IP157" s="0"/>
      <c r="IQ157" s="0"/>
      <c r="IR157" s="0"/>
      <c r="IS157" s="0"/>
      <c r="IT157" s="0"/>
      <c r="IU157" s="0"/>
      <c r="IV157" s="0"/>
      <c r="IW157" s="0"/>
    </row>
    <row r="158" customFormat="false" ht="16.9" hidden="false" customHeight="true" outlineLevel="1" collapsed="false">
      <c r="A158" s="0"/>
      <c r="B158" s="37"/>
      <c r="C158" s="38"/>
      <c r="D158" s="38"/>
      <c r="E158" s="38"/>
      <c r="F158" s="39"/>
      <c r="G158" s="40"/>
      <c r="H158" s="41"/>
      <c r="I158" s="0"/>
      <c r="J158" s="44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 s="0"/>
      <c r="FF158" s="0"/>
      <c r="FG158" s="0"/>
      <c r="FH158" s="0"/>
      <c r="FI158" s="0"/>
      <c r="FJ158" s="0"/>
      <c r="FK158" s="0"/>
      <c r="FL158" s="0"/>
      <c r="FM158" s="0"/>
      <c r="FN158" s="0"/>
      <c r="FO158" s="0"/>
      <c r="FP158" s="0"/>
      <c r="FQ158" s="0"/>
      <c r="FR158" s="0"/>
      <c r="FS158" s="0"/>
      <c r="FT158" s="0"/>
      <c r="FU158" s="0"/>
      <c r="FV158" s="0"/>
      <c r="FW158" s="0"/>
      <c r="FX158" s="0"/>
      <c r="FY158" s="0"/>
      <c r="FZ158" s="0"/>
      <c r="GA158" s="0"/>
      <c r="GB158" s="0"/>
      <c r="GC158" s="0"/>
      <c r="GD158" s="0"/>
      <c r="GE158" s="0"/>
      <c r="GF158" s="0"/>
      <c r="GG158" s="0"/>
      <c r="GH158" s="0"/>
      <c r="GI158" s="0"/>
      <c r="GJ158" s="0"/>
      <c r="GK158" s="0"/>
      <c r="GL158" s="0"/>
      <c r="GM158" s="0"/>
      <c r="GN158" s="0"/>
      <c r="GO158" s="0"/>
      <c r="GP158" s="0"/>
      <c r="GQ158" s="0"/>
      <c r="GR158" s="0"/>
      <c r="GS158" s="0"/>
      <c r="GT158" s="0"/>
      <c r="GU158" s="0"/>
      <c r="GV158" s="0"/>
      <c r="GW158" s="0"/>
      <c r="GX158" s="0"/>
      <c r="GY158" s="0"/>
      <c r="GZ158" s="0"/>
      <c r="HA158" s="0"/>
      <c r="HB158" s="0"/>
      <c r="HC158" s="0"/>
      <c r="HD158" s="0"/>
      <c r="HE158" s="0"/>
      <c r="HF158" s="0"/>
      <c r="HG158" s="0"/>
      <c r="HH158" s="0"/>
      <c r="HI158" s="0"/>
      <c r="HJ158" s="0"/>
      <c r="HK158" s="0"/>
      <c r="HL158" s="0"/>
      <c r="HM158" s="0"/>
      <c r="HN158" s="0"/>
      <c r="HO158" s="0"/>
      <c r="HP158" s="0"/>
      <c r="HQ158" s="0"/>
      <c r="HR158" s="0"/>
      <c r="HS158" s="0"/>
      <c r="HT158" s="0"/>
      <c r="HU158" s="0"/>
      <c r="HV158" s="0"/>
      <c r="HW158" s="0"/>
      <c r="HX158" s="0"/>
      <c r="HY158" s="0"/>
      <c r="HZ158" s="0"/>
      <c r="IA158" s="0"/>
      <c r="IB158" s="0"/>
      <c r="IC158" s="0"/>
      <c r="ID158" s="0"/>
      <c r="IE158" s="0"/>
      <c r="IF158" s="0"/>
      <c r="IG158" s="0"/>
      <c r="IH158" s="0"/>
      <c r="II158" s="0"/>
      <c r="IJ158" s="0"/>
      <c r="IK158" s="0"/>
      <c r="IL158" s="0"/>
      <c r="IM158" s="0"/>
      <c r="IN158" s="0"/>
      <c r="IO158" s="0"/>
      <c r="IP158" s="0"/>
      <c r="IQ158" s="0"/>
      <c r="IR158" s="0"/>
      <c r="IS158" s="0"/>
      <c r="IT158" s="0"/>
      <c r="IU158" s="0"/>
      <c r="IV158" s="0"/>
      <c r="IW158" s="0"/>
    </row>
    <row r="159" customFormat="false" ht="16.9" hidden="false" customHeight="true" outlineLevel="1" collapsed="false">
      <c r="A159" s="50"/>
      <c r="B159" s="37"/>
      <c r="C159" s="40"/>
      <c r="D159" s="38"/>
      <c r="E159" s="40"/>
      <c r="F159" s="39"/>
      <c r="G159" s="40"/>
      <c r="H159" s="41"/>
      <c r="I159" s="50"/>
      <c r="J159" s="44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  <c r="HB159" s="50"/>
      <c r="HC159" s="50"/>
      <c r="HD159" s="50"/>
      <c r="HE159" s="50"/>
      <c r="HF159" s="50"/>
      <c r="HG159" s="50"/>
      <c r="HH159" s="50"/>
      <c r="HI159" s="50"/>
      <c r="HJ159" s="50"/>
      <c r="HK159" s="50"/>
      <c r="HL159" s="50"/>
      <c r="HM159" s="50"/>
      <c r="HN159" s="50"/>
      <c r="HO159" s="50"/>
      <c r="HP159" s="50"/>
      <c r="HQ159" s="50"/>
      <c r="HR159" s="50"/>
      <c r="HS159" s="50"/>
      <c r="HT159" s="50"/>
      <c r="HU159" s="50"/>
      <c r="HV159" s="50"/>
      <c r="HW159" s="50"/>
      <c r="HX159" s="50"/>
      <c r="HY159" s="50"/>
      <c r="HZ159" s="50"/>
      <c r="IA159" s="50"/>
      <c r="IB159" s="50"/>
      <c r="IC159" s="50"/>
      <c r="ID159" s="50"/>
      <c r="IE159" s="50"/>
      <c r="IF159" s="50"/>
      <c r="IG159" s="50"/>
      <c r="IH159" s="50"/>
      <c r="II159" s="50"/>
      <c r="IJ159" s="50"/>
      <c r="IK159" s="50"/>
      <c r="IL159" s="50"/>
      <c r="IM159" s="50"/>
      <c r="IN159" s="50"/>
      <c r="IO159" s="50"/>
      <c r="IP159" s="50"/>
      <c r="IQ159" s="50"/>
      <c r="IR159" s="50"/>
      <c r="IS159" s="50"/>
      <c r="IT159" s="50"/>
      <c r="IU159" s="50"/>
      <c r="IV159" s="50"/>
      <c r="IW159" s="50"/>
    </row>
    <row r="160" customFormat="false" ht="16.9" hidden="false" customHeight="true" outlineLevel="1" collapsed="false">
      <c r="A160" s="50"/>
      <c r="B160" s="37"/>
      <c r="C160" s="40"/>
      <c r="D160" s="38"/>
      <c r="E160" s="40"/>
      <c r="F160" s="39"/>
      <c r="G160" s="40"/>
      <c r="H160" s="41"/>
      <c r="I160" s="50"/>
      <c r="J160" s="44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  <c r="HB160" s="50"/>
      <c r="HC160" s="50"/>
      <c r="HD160" s="50"/>
      <c r="HE160" s="50"/>
      <c r="HF160" s="50"/>
      <c r="HG160" s="50"/>
      <c r="HH160" s="50"/>
      <c r="HI160" s="50"/>
      <c r="HJ160" s="50"/>
      <c r="HK160" s="50"/>
      <c r="HL160" s="50"/>
      <c r="HM160" s="50"/>
      <c r="HN160" s="50"/>
      <c r="HO160" s="50"/>
      <c r="HP160" s="50"/>
      <c r="HQ160" s="50"/>
      <c r="HR160" s="50"/>
      <c r="HS160" s="50"/>
      <c r="HT160" s="50"/>
      <c r="HU160" s="50"/>
      <c r="HV160" s="50"/>
      <c r="HW160" s="50"/>
      <c r="HX160" s="50"/>
      <c r="HY160" s="50"/>
      <c r="HZ160" s="50"/>
      <c r="IA160" s="50"/>
      <c r="IB160" s="50"/>
      <c r="IC160" s="50"/>
      <c r="ID160" s="50"/>
      <c r="IE160" s="50"/>
      <c r="IF160" s="50"/>
      <c r="IG160" s="50"/>
      <c r="IH160" s="50"/>
      <c r="II160" s="50"/>
      <c r="IJ160" s="50"/>
      <c r="IK160" s="50"/>
      <c r="IL160" s="50"/>
      <c r="IM160" s="50"/>
      <c r="IN160" s="50"/>
      <c r="IO160" s="50"/>
      <c r="IP160" s="50"/>
      <c r="IQ160" s="50"/>
      <c r="IR160" s="50"/>
      <c r="IS160" s="50"/>
      <c r="IT160" s="50"/>
      <c r="IU160" s="50"/>
      <c r="IV160" s="50"/>
      <c r="IW160" s="50"/>
    </row>
    <row r="161" customFormat="false" ht="16.9" hidden="false" customHeight="true" outlineLevel="1" collapsed="false">
      <c r="B161" s="52"/>
      <c r="C161" s="53"/>
      <c r="D161" s="54"/>
      <c r="E161" s="53"/>
      <c r="F161" s="55" t="s">
        <v>21</v>
      </c>
      <c r="G161" s="56" t="n">
        <f aca="false">SUM(G146:G160)</f>
        <v>6025</v>
      </c>
      <c r="H161" s="57"/>
      <c r="I161" s="56"/>
      <c r="J161" s="44" t="n">
        <v>18.09</v>
      </c>
      <c r="K161" s="17" t="n">
        <f aca="false">+J161</f>
        <v>18.09</v>
      </c>
    </row>
    <row r="162" customFormat="false" ht="16.9" hidden="false" customHeight="true" outlineLevel="0" collapsed="false">
      <c r="A162" s="58" t="s">
        <v>81</v>
      </c>
    </row>
    <row r="163" customFormat="false" ht="16.9" hidden="false" customHeight="true" outlineLevel="1" collapsed="false">
      <c r="B163" s="37" t="s">
        <v>34</v>
      </c>
      <c r="C163" s="38" t="s">
        <v>82</v>
      </c>
      <c r="D163" s="38" t="s">
        <v>83</v>
      </c>
      <c r="E163" s="38" t="n">
        <v>1010802850</v>
      </c>
      <c r="F163" s="39" t="s">
        <v>68</v>
      </c>
      <c r="G163" s="40" t="n">
        <v>0</v>
      </c>
      <c r="H163" s="41" t="n">
        <v>0</v>
      </c>
      <c r="I163" s="56"/>
      <c r="J163" s="43" t="n">
        <f aca="false">+H163</f>
        <v>0</v>
      </c>
    </row>
    <row r="164" customFormat="false" ht="15.75" hidden="false" customHeight="true" outlineLevel="1" collapsed="false">
      <c r="A164" s="0"/>
      <c r="B164" s="37" t="s">
        <v>38</v>
      </c>
      <c r="C164" s="38" t="s">
        <v>82</v>
      </c>
      <c r="D164" s="38" t="s">
        <v>83</v>
      </c>
      <c r="E164" s="38" t="n">
        <v>1010802850</v>
      </c>
      <c r="F164" s="39" t="s">
        <v>39</v>
      </c>
      <c r="G164" s="40" t="n">
        <v>0</v>
      </c>
      <c r="H164" s="41" t="n">
        <v>0</v>
      </c>
      <c r="I164" s="0"/>
      <c r="J164" s="43" t="n">
        <f aca="false">+H164</f>
        <v>0</v>
      </c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 s="0"/>
      <c r="FL164" s="0"/>
      <c r="FM164" s="0"/>
      <c r="FN164" s="0"/>
      <c r="FO164" s="0"/>
      <c r="FP164" s="0"/>
      <c r="FQ164" s="0"/>
      <c r="FR164" s="0"/>
      <c r="FS164" s="0"/>
      <c r="FT164" s="0"/>
      <c r="FU164" s="0"/>
      <c r="FV164" s="0"/>
      <c r="FW164" s="0"/>
      <c r="FX164" s="0"/>
      <c r="FY164" s="0"/>
      <c r="FZ164" s="0"/>
      <c r="GA164" s="0"/>
      <c r="GB164" s="0"/>
      <c r="GC164" s="0"/>
      <c r="GD164" s="0"/>
      <c r="GE164" s="0"/>
      <c r="GF164" s="0"/>
      <c r="GG164" s="0"/>
      <c r="GH164" s="0"/>
      <c r="GI164" s="0"/>
      <c r="GJ164" s="0"/>
      <c r="GK164" s="0"/>
      <c r="GL164" s="0"/>
      <c r="GM164" s="0"/>
      <c r="GN164" s="0"/>
      <c r="GO164" s="0"/>
      <c r="GP164" s="0"/>
      <c r="GQ164" s="0"/>
      <c r="GR164" s="0"/>
      <c r="GS164" s="0"/>
      <c r="GT164" s="0"/>
      <c r="GU164" s="0"/>
      <c r="GV164" s="0"/>
      <c r="GW164" s="0"/>
      <c r="GX164" s="0"/>
      <c r="GY164" s="0"/>
      <c r="GZ164" s="0"/>
      <c r="HA164" s="0"/>
      <c r="HB164" s="0"/>
      <c r="HC164" s="0"/>
      <c r="HD164" s="0"/>
      <c r="HE164" s="0"/>
      <c r="HF164" s="0"/>
      <c r="HG164" s="0"/>
      <c r="HH164" s="0"/>
      <c r="HI164" s="0"/>
      <c r="HJ164" s="0"/>
      <c r="HK164" s="0"/>
      <c r="HL164" s="0"/>
      <c r="HM164" s="0"/>
      <c r="HN164" s="0"/>
      <c r="HO164" s="0"/>
      <c r="HP164" s="0"/>
      <c r="HQ164" s="0"/>
      <c r="HR164" s="0"/>
      <c r="HS164" s="0"/>
      <c r="HT164" s="0"/>
      <c r="HU164" s="0"/>
      <c r="HV164" s="0"/>
      <c r="HW164" s="0"/>
      <c r="HX164" s="0"/>
      <c r="HY164" s="0"/>
      <c r="HZ164" s="0"/>
      <c r="IA164" s="0"/>
      <c r="IB164" s="0"/>
      <c r="IC164" s="0"/>
      <c r="ID164" s="0"/>
      <c r="IE164" s="0"/>
      <c r="IF164" s="0"/>
      <c r="IG164" s="0"/>
      <c r="IH164" s="0"/>
      <c r="II164" s="0"/>
      <c r="IJ164" s="0"/>
      <c r="IK164" s="0"/>
      <c r="IL164" s="0"/>
      <c r="IM164" s="0"/>
      <c r="IN164" s="0"/>
      <c r="IO164" s="0"/>
      <c r="IP164" s="0"/>
      <c r="IQ164" s="0"/>
      <c r="IR164" s="0"/>
      <c r="IS164" s="0"/>
      <c r="IT164" s="0"/>
      <c r="IU164" s="0"/>
      <c r="IV164" s="0"/>
      <c r="IW164" s="0"/>
    </row>
    <row r="165" customFormat="false" ht="16.9" hidden="false" customHeight="true" outlineLevel="1" collapsed="false">
      <c r="A165" s="0"/>
      <c r="B165" s="37" t="s">
        <v>40</v>
      </c>
      <c r="C165" s="38" t="s">
        <v>82</v>
      </c>
      <c r="D165" s="38" t="s">
        <v>83</v>
      </c>
      <c r="E165" s="38" t="n">
        <v>1010802850</v>
      </c>
      <c r="F165" s="39" t="s">
        <v>69</v>
      </c>
      <c r="G165" s="40" t="n">
        <v>0</v>
      </c>
      <c r="H165" s="41" t="n">
        <v>0</v>
      </c>
      <c r="I165" s="56"/>
      <c r="J165" s="44" t="n">
        <v>0</v>
      </c>
    </row>
    <row r="166" customFormat="false" ht="16.9" hidden="false" customHeight="true" outlineLevel="1" collapsed="false">
      <c r="A166" s="0"/>
      <c r="B166" s="37" t="s">
        <v>40</v>
      </c>
      <c r="C166" s="38" t="s">
        <v>82</v>
      </c>
      <c r="D166" s="38" t="s">
        <v>83</v>
      </c>
      <c r="E166" s="38" t="n">
        <v>1010802850</v>
      </c>
      <c r="F166" s="39" t="s">
        <v>70</v>
      </c>
      <c r="G166" s="40" t="n">
        <v>0</v>
      </c>
      <c r="H166" s="41" t="n">
        <v>0</v>
      </c>
      <c r="I166" s="56"/>
      <c r="J166" s="44" t="n">
        <v>0</v>
      </c>
    </row>
    <row r="167" customFormat="false" ht="16.9" hidden="false" customHeight="true" outlineLevel="1" collapsed="false">
      <c r="A167" s="0"/>
      <c r="B167" s="37" t="s">
        <v>43</v>
      </c>
      <c r="C167" s="38" t="s">
        <v>82</v>
      </c>
      <c r="D167" s="38" t="s">
        <v>83</v>
      </c>
      <c r="E167" s="38" t="n">
        <v>1010802850</v>
      </c>
      <c r="F167" s="39" t="s">
        <v>71</v>
      </c>
      <c r="G167" s="40" t="n">
        <v>0</v>
      </c>
      <c r="H167" s="41" t="n">
        <v>0</v>
      </c>
      <c r="I167" s="47"/>
      <c r="J167" s="41" t="n">
        <v>0</v>
      </c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M167" s="46"/>
      <c r="BN167" s="46"/>
      <c r="BO167" s="46"/>
      <c r="BP167" s="46"/>
      <c r="BQ167" s="46"/>
      <c r="BR167" s="46"/>
      <c r="BS167" s="46"/>
      <c r="BT167" s="46"/>
      <c r="BU167" s="46"/>
      <c r="BV167" s="46"/>
      <c r="BW167" s="46"/>
      <c r="BX167" s="46"/>
      <c r="BY167" s="46"/>
      <c r="BZ167" s="46"/>
      <c r="CA167" s="46"/>
      <c r="CB167" s="46"/>
      <c r="CC167" s="46"/>
      <c r="CD167" s="46"/>
      <c r="CE167" s="46"/>
      <c r="CF167" s="46"/>
      <c r="CG167" s="46"/>
      <c r="CH167" s="46"/>
      <c r="CI167" s="46"/>
      <c r="CJ167" s="46"/>
      <c r="CK167" s="46"/>
      <c r="CL167" s="46"/>
      <c r="CM167" s="46"/>
      <c r="CN167" s="46"/>
      <c r="CO167" s="46"/>
      <c r="CP167" s="46"/>
      <c r="CQ167" s="46"/>
      <c r="CR167" s="46"/>
      <c r="CS167" s="46"/>
      <c r="CT167" s="46"/>
      <c r="CU167" s="46"/>
      <c r="CV167" s="46"/>
      <c r="CW167" s="46"/>
      <c r="CX167" s="46"/>
      <c r="CY167" s="46"/>
      <c r="CZ167" s="46"/>
      <c r="DA167" s="46"/>
      <c r="DB167" s="46"/>
      <c r="DC167" s="46"/>
      <c r="DD167" s="46"/>
      <c r="DE167" s="46"/>
      <c r="DF167" s="46"/>
      <c r="DG167" s="46"/>
      <c r="DH167" s="46"/>
      <c r="DI167" s="46"/>
      <c r="DJ167" s="46"/>
      <c r="DK167" s="46"/>
      <c r="DL167" s="46"/>
      <c r="DM167" s="46"/>
      <c r="DN167" s="46"/>
      <c r="DO167" s="46"/>
      <c r="DP167" s="46"/>
      <c r="DQ167" s="46"/>
      <c r="DR167" s="46"/>
      <c r="DS167" s="46"/>
      <c r="DT167" s="46"/>
      <c r="DU167" s="46"/>
      <c r="DV167" s="46"/>
      <c r="DW167" s="46"/>
      <c r="DX167" s="46"/>
      <c r="DY167" s="46"/>
      <c r="DZ167" s="46"/>
      <c r="EA167" s="46"/>
      <c r="EB167" s="46"/>
      <c r="EC167" s="46"/>
      <c r="ED167" s="46"/>
      <c r="EE167" s="46"/>
      <c r="EF167" s="46"/>
      <c r="EG167" s="46"/>
      <c r="EH167" s="46"/>
      <c r="EI167" s="46"/>
      <c r="EJ167" s="46"/>
      <c r="EK167" s="46"/>
      <c r="EL167" s="46"/>
      <c r="EM167" s="46"/>
      <c r="EN167" s="46"/>
      <c r="EO167" s="46"/>
      <c r="EP167" s="46"/>
      <c r="EQ167" s="46"/>
      <c r="ER167" s="46"/>
      <c r="ES167" s="46"/>
      <c r="ET167" s="46"/>
      <c r="EU167" s="46"/>
      <c r="EV167" s="46"/>
      <c r="EW167" s="46"/>
      <c r="EX167" s="46"/>
      <c r="EY167" s="46"/>
      <c r="EZ167" s="46"/>
      <c r="FA167" s="46"/>
      <c r="FB167" s="46"/>
      <c r="FC167" s="46"/>
      <c r="FD167" s="46"/>
      <c r="FE167" s="46"/>
      <c r="FF167" s="46"/>
      <c r="FG167" s="46"/>
      <c r="FH167" s="46"/>
      <c r="FI167" s="46"/>
      <c r="FJ167" s="46"/>
      <c r="FK167" s="46"/>
      <c r="FL167" s="46"/>
      <c r="FM167" s="46"/>
      <c r="FN167" s="46"/>
      <c r="FO167" s="46"/>
      <c r="FP167" s="46"/>
      <c r="FQ167" s="46"/>
      <c r="FR167" s="46"/>
      <c r="FS167" s="46"/>
      <c r="FT167" s="46"/>
      <c r="FU167" s="46"/>
      <c r="FV167" s="46"/>
      <c r="FW167" s="46"/>
      <c r="FX167" s="46"/>
      <c r="FY167" s="46"/>
      <c r="FZ167" s="46"/>
      <c r="GA167" s="46"/>
      <c r="GB167" s="46"/>
      <c r="GC167" s="46"/>
      <c r="GD167" s="46"/>
      <c r="GE167" s="46"/>
      <c r="GF167" s="46"/>
      <c r="GG167" s="46"/>
      <c r="GH167" s="46"/>
      <c r="GI167" s="46"/>
      <c r="GJ167" s="46"/>
      <c r="GK167" s="46"/>
      <c r="GL167" s="46"/>
      <c r="GM167" s="46"/>
      <c r="GN167" s="46"/>
      <c r="GO167" s="46"/>
      <c r="GP167" s="46"/>
      <c r="GQ167" s="46"/>
      <c r="GR167" s="46"/>
      <c r="GS167" s="46"/>
      <c r="GT167" s="46"/>
      <c r="GU167" s="46"/>
      <c r="GV167" s="46"/>
      <c r="GW167" s="46"/>
      <c r="GX167" s="46"/>
      <c r="GY167" s="46"/>
      <c r="GZ167" s="46"/>
      <c r="HA167" s="46"/>
      <c r="HB167" s="46"/>
      <c r="HC167" s="46"/>
      <c r="HD167" s="46"/>
      <c r="HE167" s="46"/>
      <c r="HF167" s="46"/>
      <c r="HG167" s="46"/>
      <c r="HH167" s="46"/>
      <c r="HI167" s="46"/>
      <c r="HJ167" s="46"/>
      <c r="HK167" s="46"/>
      <c r="HL167" s="46"/>
      <c r="HM167" s="46"/>
      <c r="HN167" s="46"/>
      <c r="HO167" s="46"/>
      <c r="HP167" s="46"/>
      <c r="HQ167" s="46"/>
      <c r="HR167" s="46"/>
      <c r="HS167" s="46"/>
      <c r="HT167" s="46"/>
      <c r="HU167" s="46"/>
      <c r="HV167" s="46"/>
      <c r="HW167" s="46"/>
      <c r="HX167" s="46"/>
      <c r="HY167" s="46"/>
      <c r="HZ167" s="46"/>
      <c r="IA167" s="46"/>
      <c r="IB167" s="46"/>
      <c r="IC167" s="46"/>
      <c r="ID167" s="46"/>
      <c r="IE167" s="46"/>
      <c r="IF167" s="46"/>
      <c r="IG167" s="46"/>
      <c r="IH167" s="46"/>
      <c r="II167" s="46"/>
      <c r="IJ167" s="46"/>
      <c r="IK167" s="46"/>
      <c r="IL167" s="46"/>
      <c r="IM167" s="46"/>
      <c r="IN167" s="46"/>
      <c r="IO167" s="46"/>
      <c r="IP167" s="46"/>
      <c r="IQ167" s="46"/>
      <c r="IR167" s="46"/>
      <c r="IS167" s="46"/>
      <c r="IT167" s="46"/>
      <c r="IU167" s="46"/>
      <c r="IV167" s="46"/>
      <c r="IW167" s="46"/>
    </row>
    <row r="168" customFormat="false" ht="16.9" hidden="false" customHeight="true" outlineLevel="1" collapsed="false">
      <c r="A168" s="0"/>
      <c r="B168" s="37" t="s">
        <v>45</v>
      </c>
      <c r="C168" s="38" t="s">
        <v>82</v>
      </c>
      <c r="D168" s="38" t="s">
        <v>83</v>
      </c>
      <c r="E168" s="38" t="n">
        <v>1010802850</v>
      </c>
      <c r="F168" s="39" t="s">
        <v>79</v>
      </c>
      <c r="G168" s="40" t="n">
        <v>3377</v>
      </c>
      <c r="H168" s="41" t="n">
        <v>42.2125</v>
      </c>
      <c r="I168" s="48"/>
      <c r="J168" s="41" t="n">
        <v>42.2125</v>
      </c>
      <c r="K168" s="48"/>
      <c r="L168" s="48"/>
      <c r="M168" s="48"/>
      <c r="N168" s="48"/>
      <c r="O168" s="48"/>
      <c r="P168" s="48"/>
      <c r="Q168" s="48"/>
      <c r="R168" s="48"/>
      <c r="S168" s="48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8"/>
      <c r="AL168" s="48"/>
      <c r="AM168" s="48"/>
      <c r="AN168" s="48"/>
      <c r="AO168" s="48"/>
      <c r="AP168" s="48"/>
      <c r="AQ168" s="48"/>
      <c r="AR168" s="48"/>
      <c r="AS168" s="48"/>
      <c r="AT168" s="48"/>
      <c r="AU168" s="48"/>
      <c r="AV168" s="48"/>
      <c r="AW168" s="48"/>
      <c r="AX168" s="48"/>
      <c r="AY168" s="48"/>
      <c r="AZ168" s="48"/>
      <c r="BA168" s="48"/>
      <c r="BB168" s="48"/>
      <c r="BC168" s="48"/>
      <c r="BD168" s="48"/>
      <c r="BE168" s="48"/>
      <c r="BF168" s="48"/>
      <c r="BG168" s="48"/>
      <c r="BH168" s="48"/>
      <c r="BI168" s="48"/>
      <c r="BJ168" s="48"/>
      <c r="BK168" s="48"/>
      <c r="BL168" s="48"/>
      <c r="BM168" s="48"/>
      <c r="BN168" s="48"/>
      <c r="BO168" s="48"/>
      <c r="BP168" s="48"/>
      <c r="BQ168" s="48"/>
      <c r="BR168" s="48"/>
      <c r="BS168" s="48"/>
      <c r="BT168" s="48"/>
      <c r="BU168" s="48"/>
      <c r="BV168" s="48"/>
      <c r="BW168" s="48"/>
      <c r="BX168" s="48"/>
      <c r="BY168" s="48"/>
      <c r="BZ168" s="48"/>
      <c r="CA168" s="48"/>
      <c r="CB168" s="48"/>
      <c r="CC168" s="48"/>
      <c r="CD168" s="48"/>
      <c r="CE168" s="48"/>
      <c r="CF168" s="48"/>
      <c r="CG168" s="48"/>
      <c r="CH168" s="48"/>
      <c r="CI168" s="48"/>
      <c r="CJ168" s="48"/>
      <c r="CK168" s="48"/>
      <c r="CL168" s="48"/>
      <c r="CM168" s="48"/>
      <c r="CN168" s="48"/>
      <c r="CO168" s="48"/>
      <c r="CP168" s="48"/>
      <c r="CQ168" s="48"/>
      <c r="CR168" s="48"/>
      <c r="CS168" s="48"/>
      <c r="CT168" s="48"/>
      <c r="CU168" s="48"/>
      <c r="CV168" s="48"/>
      <c r="CW168" s="48"/>
      <c r="CX168" s="48"/>
      <c r="CY168" s="48"/>
      <c r="CZ168" s="48"/>
      <c r="DA168" s="48"/>
      <c r="DB168" s="48"/>
      <c r="DC168" s="48"/>
      <c r="DD168" s="48"/>
      <c r="DE168" s="48"/>
      <c r="DF168" s="48"/>
      <c r="DG168" s="48"/>
      <c r="DH168" s="48"/>
      <c r="DI168" s="48"/>
      <c r="DJ168" s="48"/>
      <c r="DK168" s="48"/>
      <c r="DL168" s="48"/>
      <c r="DM168" s="48"/>
      <c r="DN168" s="48"/>
      <c r="DO168" s="48"/>
      <c r="DP168" s="48"/>
      <c r="DQ168" s="48"/>
      <c r="DR168" s="48"/>
      <c r="DS168" s="48"/>
      <c r="DT168" s="48"/>
      <c r="DU168" s="48"/>
      <c r="DV168" s="48"/>
      <c r="DW168" s="48"/>
      <c r="DX168" s="48"/>
      <c r="DY168" s="48"/>
      <c r="DZ168" s="48"/>
      <c r="EA168" s="48"/>
      <c r="EB168" s="48"/>
      <c r="EC168" s="48"/>
      <c r="ED168" s="48"/>
      <c r="EE168" s="48"/>
      <c r="EF168" s="48"/>
      <c r="EG168" s="48"/>
      <c r="EH168" s="48"/>
      <c r="EI168" s="48"/>
      <c r="EJ168" s="48"/>
      <c r="EK168" s="48"/>
      <c r="EL168" s="48"/>
      <c r="EM168" s="48"/>
      <c r="EN168" s="48"/>
      <c r="EO168" s="48"/>
      <c r="EP168" s="48"/>
      <c r="EQ168" s="48"/>
      <c r="ER168" s="48"/>
      <c r="ES168" s="48"/>
      <c r="ET168" s="48"/>
      <c r="EU168" s="48"/>
      <c r="EV168" s="48"/>
      <c r="EW168" s="48"/>
      <c r="EX168" s="48"/>
      <c r="EY168" s="48"/>
      <c r="EZ168" s="48"/>
      <c r="FA168" s="48"/>
      <c r="FB168" s="48"/>
      <c r="FC168" s="48"/>
      <c r="FD168" s="48"/>
      <c r="FE168" s="48"/>
      <c r="FF168" s="48"/>
      <c r="FG168" s="48"/>
      <c r="FH168" s="48"/>
      <c r="FI168" s="48"/>
      <c r="FJ168" s="48"/>
      <c r="FK168" s="48"/>
      <c r="FL168" s="48"/>
      <c r="FM168" s="48"/>
      <c r="FN168" s="48"/>
      <c r="FO168" s="48"/>
      <c r="FP168" s="48"/>
      <c r="FQ168" s="48"/>
      <c r="FR168" s="48"/>
      <c r="FS168" s="48"/>
      <c r="FT168" s="48"/>
      <c r="FU168" s="48"/>
      <c r="FV168" s="48"/>
      <c r="FW168" s="48"/>
      <c r="FX168" s="48"/>
      <c r="FY168" s="48"/>
      <c r="FZ168" s="48"/>
      <c r="GA168" s="48"/>
      <c r="GB168" s="48"/>
      <c r="GC168" s="48"/>
      <c r="GD168" s="48"/>
      <c r="GE168" s="48"/>
      <c r="GF168" s="48"/>
      <c r="GG168" s="48"/>
      <c r="GH168" s="48"/>
      <c r="GI168" s="48"/>
      <c r="GJ168" s="48"/>
      <c r="GK168" s="48"/>
      <c r="GL168" s="48"/>
      <c r="GM168" s="48"/>
      <c r="GN168" s="48"/>
      <c r="GO168" s="48"/>
      <c r="GP168" s="48"/>
      <c r="GQ168" s="48"/>
      <c r="GR168" s="48"/>
      <c r="GS168" s="48"/>
      <c r="GT168" s="48"/>
      <c r="GU168" s="48"/>
      <c r="GV168" s="48"/>
      <c r="GW168" s="48"/>
      <c r="GX168" s="48"/>
      <c r="GY168" s="48"/>
      <c r="GZ168" s="48"/>
      <c r="HA168" s="48"/>
      <c r="HB168" s="48"/>
      <c r="HC168" s="48"/>
      <c r="HD168" s="48"/>
      <c r="HE168" s="48"/>
      <c r="HF168" s="48"/>
      <c r="HG168" s="48"/>
      <c r="HH168" s="48"/>
      <c r="HI168" s="48"/>
      <c r="HJ168" s="48"/>
      <c r="HK168" s="48"/>
      <c r="HL168" s="48"/>
      <c r="HM168" s="48"/>
      <c r="HN168" s="48"/>
      <c r="HO168" s="48"/>
      <c r="HP168" s="48"/>
      <c r="HQ168" s="48"/>
      <c r="HR168" s="48"/>
      <c r="HS168" s="48"/>
      <c r="HT168" s="48"/>
      <c r="HU168" s="48"/>
      <c r="HV168" s="48"/>
      <c r="HW168" s="48"/>
      <c r="HX168" s="48"/>
      <c r="HY168" s="48"/>
      <c r="HZ168" s="48"/>
      <c r="IA168" s="48"/>
      <c r="IB168" s="48"/>
      <c r="IC168" s="48"/>
      <c r="ID168" s="48"/>
      <c r="IE168" s="48"/>
      <c r="IF168" s="48"/>
      <c r="IG168" s="48"/>
      <c r="IH168" s="48"/>
      <c r="II168" s="48"/>
      <c r="IJ168" s="48"/>
      <c r="IK168" s="48"/>
      <c r="IL168" s="48"/>
      <c r="IM168" s="48"/>
      <c r="IN168" s="48"/>
      <c r="IO168" s="48"/>
      <c r="IP168" s="48"/>
      <c r="IQ168" s="48"/>
      <c r="IR168" s="48"/>
      <c r="IS168" s="48"/>
      <c r="IT168" s="48"/>
      <c r="IU168" s="48"/>
      <c r="IV168" s="48"/>
      <c r="IW168" s="48"/>
    </row>
    <row r="169" customFormat="false" ht="16.9" hidden="false" customHeight="true" outlineLevel="1" collapsed="false">
      <c r="A169" s="0"/>
      <c r="B169" s="37" t="s">
        <v>45</v>
      </c>
      <c r="C169" s="38" t="s">
        <v>82</v>
      </c>
      <c r="D169" s="38" t="s">
        <v>83</v>
      </c>
      <c r="E169" s="38" t="n">
        <v>1010802850</v>
      </c>
      <c r="F169" s="39" t="s">
        <v>80</v>
      </c>
      <c r="G169" s="40" t="n">
        <v>3975</v>
      </c>
      <c r="H169" s="41" t="n">
        <v>49.6875</v>
      </c>
      <c r="I169" s="48"/>
      <c r="J169" s="41" t="n">
        <v>49.6875</v>
      </c>
      <c r="K169" s="48"/>
      <c r="L169" s="48"/>
      <c r="M169" s="48"/>
      <c r="N169" s="48"/>
      <c r="O169" s="48"/>
      <c r="P169" s="48"/>
      <c r="Q169" s="48"/>
      <c r="R169" s="48"/>
      <c r="S169" s="48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8"/>
      <c r="AL169" s="48"/>
      <c r="AM169" s="48"/>
      <c r="AN169" s="48"/>
      <c r="AO169" s="48"/>
      <c r="AP169" s="48"/>
      <c r="AQ169" s="48"/>
      <c r="AR169" s="48"/>
      <c r="AS169" s="48"/>
      <c r="AT169" s="48"/>
      <c r="AU169" s="48"/>
      <c r="AV169" s="48"/>
      <c r="AW169" s="48"/>
      <c r="AX169" s="48"/>
      <c r="AY169" s="48"/>
      <c r="AZ169" s="48"/>
      <c r="BA169" s="48"/>
      <c r="BB169" s="48"/>
      <c r="BC169" s="48"/>
      <c r="BD169" s="48"/>
      <c r="BE169" s="48"/>
      <c r="BF169" s="48"/>
      <c r="BG169" s="48"/>
      <c r="BH169" s="48"/>
      <c r="BI169" s="48"/>
      <c r="BJ169" s="48"/>
      <c r="BK169" s="48"/>
      <c r="BL169" s="48"/>
      <c r="BM169" s="48"/>
      <c r="BN169" s="48"/>
      <c r="BO169" s="48"/>
      <c r="BP169" s="48"/>
      <c r="BQ169" s="48"/>
      <c r="BR169" s="48"/>
      <c r="BS169" s="48"/>
      <c r="BT169" s="48"/>
      <c r="BU169" s="48"/>
      <c r="BV169" s="48"/>
      <c r="BW169" s="48"/>
      <c r="BX169" s="48"/>
      <c r="BY169" s="48"/>
      <c r="BZ169" s="48"/>
      <c r="CA169" s="48"/>
      <c r="CB169" s="48"/>
      <c r="CC169" s="48"/>
      <c r="CD169" s="48"/>
      <c r="CE169" s="48"/>
      <c r="CF169" s="48"/>
      <c r="CG169" s="48"/>
      <c r="CH169" s="48"/>
      <c r="CI169" s="48"/>
      <c r="CJ169" s="48"/>
      <c r="CK169" s="48"/>
      <c r="CL169" s="48"/>
      <c r="CM169" s="48"/>
      <c r="CN169" s="48"/>
      <c r="CO169" s="48"/>
      <c r="CP169" s="48"/>
      <c r="CQ169" s="48"/>
      <c r="CR169" s="48"/>
      <c r="CS169" s="48"/>
      <c r="CT169" s="48"/>
      <c r="CU169" s="48"/>
      <c r="CV169" s="48"/>
      <c r="CW169" s="48"/>
      <c r="CX169" s="48"/>
      <c r="CY169" s="48"/>
      <c r="CZ169" s="48"/>
      <c r="DA169" s="48"/>
      <c r="DB169" s="48"/>
      <c r="DC169" s="48"/>
      <c r="DD169" s="48"/>
      <c r="DE169" s="48"/>
      <c r="DF169" s="48"/>
      <c r="DG169" s="48"/>
      <c r="DH169" s="48"/>
      <c r="DI169" s="48"/>
      <c r="DJ169" s="48"/>
      <c r="DK169" s="48"/>
      <c r="DL169" s="48"/>
      <c r="DM169" s="48"/>
      <c r="DN169" s="48"/>
      <c r="DO169" s="48"/>
      <c r="DP169" s="48"/>
      <c r="DQ169" s="48"/>
      <c r="DR169" s="48"/>
      <c r="DS169" s="48"/>
      <c r="DT169" s="48"/>
      <c r="DU169" s="48"/>
      <c r="DV169" s="48"/>
      <c r="DW169" s="48"/>
      <c r="DX169" s="48"/>
      <c r="DY169" s="48"/>
      <c r="DZ169" s="48"/>
      <c r="EA169" s="48"/>
      <c r="EB169" s="48"/>
      <c r="EC169" s="48"/>
      <c r="ED169" s="48"/>
      <c r="EE169" s="48"/>
      <c r="EF169" s="48"/>
      <c r="EG169" s="48"/>
      <c r="EH169" s="48"/>
      <c r="EI169" s="48"/>
      <c r="EJ169" s="48"/>
      <c r="EK169" s="48"/>
      <c r="EL169" s="48"/>
      <c r="EM169" s="48"/>
      <c r="EN169" s="48"/>
      <c r="EO169" s="48"/>
      <c r="EP169" s="48"/>
      <c r="EQ169" s="48"/>
      <c r="ER169" s="48"/>
      <c r="ES169" s="48"/>
      <c r="ET169" s="48"/>
      <c r="EU169" s="48"/>
      <c r="EV169" s="48"/>
      <c r="EW169" s="48"/>
      <c r="EX169" s="48"/>
      <c r="EY169" s="48"/>
      <c r="EZ169" s="48"/>
      <c r="FA169" s="48"/>
      <c r="FB169" s="48"/>
      <c r="FC169" s="48"/>
      <c r="FD169" s="48"/>
      <c r="FE169" s="48"/>
      <c r="FF169" s="48"/>
      <c r="FG169" s="48"/>
      <c r="FH169" s="48"/>
      <c r="FI169" s="48"/>
      <c r="FJ169" s="48"/>
      <c r="FK169" s="48"/>
      <c r="FL169" s="48"/>
      <c r="FM169" s="48"/>
      <c r="FN169" s="48"/>
      <c r="FO169" s="48"/>
      <c r="FP169" s="48"/>
      <c r="FQ169" s="48"/>
      <c r="FR169" s="48"/>
      <c r="FS169" s="48"/>
      <c r="FT169" s="48"/>
      <c r="FU169" s="48"/>
      <c r="FV169" s="48"/>
      <c r="FW169" s="48"/>
      <c r="FX169" s="48"/>
      <c r="FY169" s="48"/>
      <c r="FZ169" s="48"/>
      <c r="GA169" s="48"/>
      <c r="GB169" s="48"/>
      <c r="GC169" s="48"/>
      <c r="GD169" s="48"/>
      <c r="GE169" s="48"/>
      <c r="GF169" s="48"/>
      <c r="GG169" s="48"/>
      <c r="GH169" s="48"/>
      <c r="GI169" s="48"/>
      <c r="GJ169" s="48"/>
      <c r="GK169" s="48"/>
      <c r="GL169" s="48"/>
      <c r="GM169" s="48"/>
      <c r="GN169" s="48"/>
      <c r="GO169" s="48"/>
      <c r="GP169" s="48"/>
      <c r="GQ169" s="48"/>
      <c r="GR169" s="48"/>
      <c r="GS169" s="48"/>
      <c r="GT169" s="48"/>
      <c r="GU169" s="48"/>
      <c r="GV169" s="48"/>
      <c r="GW169" s="48"/>
      <c r="GX169" s="48"/>
      <c r="GY169" s="48"/>
      <c r="GZ169" s="48"/>
      <c r="HA169" s="48"/>
      <c r="HB169" s="48"/>
      <c r="HC169" s="48"/>
      <c r="HD169" s="48"/>
      <c r="HE169" s="48"/>
      <c r="HF169" s="48"/>
      <c r="HG169" s="48"/>
      <c r="HH169" s="48"/>
      <c r="HI169" s="48"/>
      <c r="HJ169" s="48"/>
      <c r="HK169" s="48"/>
      <c r="HL169" s="48"/>
      <c r="HM169" s="48"/>
      <c r="HN169" s="48"/>
      <c r="HO169" s="48"/>
      <c r="HP169" s="48"/>
      <c r="HQ169" s="48"/>
      <c r="HR169" s="48"/>
      <c r="HS169" s="48"/>
      <c r="HT169" s="48"/>
      <c r="HU169" s="48"/>
      <c r="HV169" s="48"/>
      <c r="HW169" s="48"/>
      <c r="HX169" s="48"/>
      <c r="HY169" s="48"/>
      <c r="HZ169" s="48"/>
      <c r="IA169" s="48"/>
      <c r="IB169" s="48"/>
      <c r="IC169" s="48"/>
      <c r="ID169" s="48"/>
      <c r="IE169" s="48"/>
      <c r="IF169" s="48"/>
      <c r="IG169" s="48"/>
      <c r="IH169" s="48"/>
      <c r="II169" s="48"/>
      <c r="IJ169" s="48"/>
      <c r="IK169" s="48"/>
      <c r="IL169" s="48"/>
      <c r="IM169" s="48"/>
      <c r="IN169" s="48"/>
      <c r="IO169" s="48"/>
      <c r="IP169" s="48"/>
      <c r="IQ169" s="48"/>
      <c r="IR169" s="48"/>
      <c r="IS169" s="48"/>
      <c r="IT169" s="48"/>
      <c r="IU169" s="48"/>
      <c r="IV169" s="48"/>
      <c r="IW169" s="48"/>
    </row>
    <row r="170" customFormat="false" ht="16.9" hidden="false" customHeight="true" outlineLevel="1" collapsed="false">
      <c r="A170" s="49"/>
      <c r="B170" s="37"/>
      <c r="C170" s="40"/>
      <c r="D170" s="38"/>
      <c r="E170" s="40"/>
      <c r="F170" s="39"/>
      <c r="G170" s="40"/>
      <c r="H170" s="41"/>
      <c r="I170" s="49"/>
      <c r="J170" s="44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  <c r="FT170" s="49"/>
      <c r="FU170" s="49"/>
      <c r="FV170" s="49"/>
      <c r="FW170" s="49"/>
      <c r="FX170" s="49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  <c r="HG170" s="49"/>
      <c r="HH170" s="49"/>
      <c r="HI170" s="49"/>
      <c r="HJ170" s="49"/>
      <c r="HK170" s="49"/>
      <c r="HL170" s="49"/>
      <c r="HM170" s="49"/>
      <c r="HN170" s="49"/>
      <c r="HO170" s="49"/>
      <c r="HP170" s="49"/>
      <c r="HQ170" s="49"/>
      <c r="HR170" s="49"/>
      <c r="HS170" s="49"/>
      <c r="HT170" s="49"/>
      <c r="HU170" s="49"/>
      <c r="HV170" s="49"/>
      <c r="HW170" s="49"/>
      <c r="HX170" s="49"/>
      <c r="HY170" s="49"/>
      <c r="HZ170" s="49"/>
      <c r="IA170" s="49"/>
      <c r="IB170" s="49"/>
      <c r="IC170" s="49"/>
      <c r="ID170" s="49"/>
      <c r="IE170" s="49"/>
      <c r="IF170" s="49"/>
      <c r="IG170" s="49"/>
      <c r="IH170" s="49"/>
      <c r="II170" s="49"/>
      <c r="IJ170" s="49"/>
      <c r="IK170" s="49"/>
      <c r="IL170" s="49"/>
      <c r="IM170" s="49"/>
      <c r="IN170" s="49"/>
      <c r="IO170" s="49"/>
      <c r="IP170" s="49"/>
      <c r="IQ170" s="49"/>
      <c r="IR170" s="49"/>
      <c r="IS170" s="49"/>
      <c r="IT170" s="49"/>
      <c r="IU170" s="49"/>
      <c r="IV170" s="49"/>
      <c r="IW170" s="49"/>
    </row>
    <row r="171" customFormat="false" ht="16.9" hidden="false" customHeight="true" outlineLevel="1" collapsed="false">
      <c r="A171" s="50"/>
      <c r="B171" s="37"/>
      <c r="C171" s="40"/>
      <c r="D171" s="38"/>
      <c r="E171" s="40"/>
      <c r="F171" s="39"/>
      <c r="G171" s="40"/>
      <c r="H171" s="41"/>
      <c r="I171" s="50"/>
      <c r="J171" s="44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  <c r="HB171" s="50"/>
      <c r="HC171" s="50"/>
      <c r="HD171" s="50"/>
      <c r="HE171" s="50"/>
      <c r="HF171" s="50"/>
      <c r="HG171" s="50"/>
      <c r="HH171" s="50"/>
      <c r="HI171" s="50"/>
      <c r="HJ171" s="50"/>
      <c r="HK171" s="50"/>
      <c r="HL171" s="50"/>
      <c r="HM171" s="50"/>
      <c r="HN171" s="50"/>
      <c r="HO171" s="50"/>
      <c r="HP171" s="50"/>
      <c r="HQ171" s="50"/>
      <c r="HR171" s="50"/>
      <c r="HS171" s="50"/>
      <c r="HT171" s="50"/>
      <c r="HU171" s="50"/>
      <c r="HV171" s="50"/>
      <c r="HW171" s="50"/>
      <c r="HX171" s="50"/>
      <c r="HY171" s="50"/>
      <c r="HZ171" s="50"/>
      <c r="IA171" s="50"/>
      <c r="IB171" s="50"/>
      <c r="IC171" s="50"/>
      <c r="ID171" s="50"/>
      <c r="IE171" s="50"/>
      <c r="IF171" s="50"/>
      <c r="IG171" s="50"/>
      <c r="IH171" s="50"/>
      <c r="II171" s="50"/>
      <c r="IJ171" s="50"/>
      <c r="IK171" s="50"/>
      <c r="IL171" s="50"/>
      <c r="IM171" s="50"/>
      <c r="IN171" s="50"/>
      <c r="IO171" s="50"/>
      <c r="IP171" s="50"/>
      <c r="IQ171" s="50"/>
      <c r="IR171" s="50"/>
      <c r="IS171" s="50"/>
      <c r="IT171" s="50"/>
      <c r="IU171" s="50"/>
      <c r="IV171" s="50"/>
      <c r="IW171" s="50"/>
    </row>
    <row r="172" customFormat="false" ht="16.9" hidden="false" customHeight="true" outlineLevel="1" collapsed="false">
      <c r="A172" s="50"/>
      <c r="B172" s="37"/>
      <c r="C172" s="38"/>
      <c r="D172" s="38"/>
      <c r="E172" s="40"/>
      <c r="F172" s="39"/>
      <c r="G172" s="40"/>
      <c r="H172" s="41"/>
      <c r="I172" s="50"/>
      <c r="J172" s="44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  <c r="HB172" s="50"/>
      <c r="HC172" s="50"/>
      <c r="HD172" s="50"/>
      <c r="HE172" s="50"/>
      <c r="HF172" s="50"/>
      <c r="HG172" s="50"/>
      <c r="HH172" s="50"/>
      <c r="HI172" s="50"/>
      <c r="HJ172" s="50"/>
      <c r="HK172" s="50"/>
      <c r="HL172" s="50"/>
      <c r="HM172" s="50"/>
      <c r="HN172" s="50"/>
      <c r="HO172" s="50"/>
      <c r="HP172" s="50"/>
      <c r="HQ172" s="50"/>
      <c r="HR172" s="50"/>
      <c r="HS172" s="50"/>
      <c r="HT172" s="50"/>
      <c r="HU172" s="50"/>
      <c r="HV172" s="50"/>
      <c r="HW172" s="50"/>
      <c r="HX172" s="50"/>
      <c r="HY172" s="50"/>
      <c r="HZ172" s="50"/>
      <c r="IA172" s="50"/>
      <c r="IB172" s="50"/>
      <c r="IC172" s="50"/>
      <c r="ID172" s="50"/>
      <c r="IE172" s="50"/>
      <c r="IF172" s="50"/>
      <c r="IG172" s="50"/>
      <c r="IH172" s="50"/>
      <c r="II172" s="50"/>
      <c r="IJ172" s="50"/>
      <c r="IK172" s="50"/>
      <c r="IL172" s="50"/>
      <c r="IM172" s="50"/>
      <c r="IN172" s="50"/>
      <c r="IO172" s="50"/>
      <c r="IP172" s="50"/>
      <c r="IQ172" s="50"/>
      <c r="IR172" s="50"/>
      <c r="IS172" s="50"/>
      <c r="IT172" s="50"/>
      <c r="IU172" s="50"/>
      <c r="IV172" s="50"/>
      <c r="IW172" s="50"/>
    </row>
    <row r="173" customFormat="false" ht="16.9" hidden="false" customHeight="true" outlineLevel="1" collapsed="false">
      <c r="A173" s="51"/>
      <c r="B173" s="37"/>
      <c r="C173" s="38"/>
      <c r="D173" s="38"/>
      <c r="E173" s="40"/>
      <c r="F173" s="39"/>
      <c r="G173" s="40"/>
      <c r="H173" s="41"/>
      <c r="I173" s="51"/>
      <c r="J173" s="44"/>
      <c r="K173" s="51"/>
      <c r="L173" s="51"/>
      <c r="M173" s="51"/>
      <c r="N173" s="51"/>
      <c r="O173" s="51"/>
      <c r="P173" s="51"/>
      <c r="Q173" s="51"/>
      <c r="R173" s="51"/>
      <c r="S173" s="51"/>
      <c r="T173" s="51"/>
      <c r="U173" s="51"/>
      <c r="V173" s="51"/>
      <c r="W173" s="51"/>
      <c r="X173" s="51"/>
      <c r="Y173" s="51"/>
      <c r="Z173" s="51"/>
      <c r="AA173" s="51"/>
      <c r="AB173" s="51"/>
      <c r="AC173" s="51"/>
      <c r="AD173" s="51"/>
      <c r="AE173" s="51"/>
      <c r="AF173" s="51"/>
      <c r="AG173" s="51"/>
      <c r="AH173" s="51"/>
      <c r="AI173" s="51"/>
      <c r="AJ173" s="51"/>
      <c r="AK173" s="51"/>
      <c r="AL173" s="51"/>
      <c r="AM173" s="51"/>
      <c r="AN173" s="51"/>
      <c r="AO173" s="51"/>
      <c r="AP173" s="51"/>
      <c r="AQ173" s="51"/>
      <c r="AR173" s="51"/>
      <c r="AS173" s="51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  <c r="BF173" s="51"/>
      <c r="BG173" s="51"/>
      <c r="BH173" s="51"/>
      <c r="BI173" s="51"/>
      <c r="BJ173" s="51"/>
      <c r="BK173" s="51"/>
      <c r="BL173" s="51"/>
      <c r="BM173" s="51"/>
      <c r="BN173" s="51"/>
      <c r="BO173" s="51"/>
      <c r="BP173" s="51"/>
      <c r="BQ173" s="51"/>
      <c r="BR173" s="51"/>
      <c r="BS173" s="51"/>
      <c r="BT173" s="51"/>
      <c r="BU173" s="51"/>
      <c r="BV173" s="51"/>
      <c r="BW173" s="51"/>
      <c r="BX173" s="51"/>
      <c r="BY173" s="51"/>
      <c r="BZ173" s="51"/>
      <c r="CA173" s="51"/>
      <c r="CB173" s="51"/>
      <c r="CC173" s="51"/>
      <c r="CD173" s="51"/>
      <c r="CE173" s="51"/>
      <c r="CF173" s="51"/>
      <c r="CG173" s="51"/>
      <c r="CH173" s="51"/>
      <c r="CI173" s="51"/>
      <c r="CJ173" s="51"/>
      <c r="CK173" s="51"/>
      <c r="CL173" s="51"/>
      <c r="CM173" s="51"/>
      <c r="CN173" s="51"/>
      <c r="CO173" s="51"/>
      <c r="CP173" s="51"/>
      <c r="CQ173" s="51"/>
      <c r="CR173" s="51"/>
      <c r="CS173" s="51"/>
      <c r="CT173" s="51"/>
      <c r="CU173" s="51"/>
      <c r="CV173" s="51"/>
      <c r="CW173" s="51"/>
      <c r="CX173" s="51"/>
      <c r="CY173" s="51"/>
      <c r="CZ173" s="51"/>
      <c r="DA173" s="51"/>
      <c r="DB173" s="51"/>
      <c r="DC173" s="51"/>
      <c r="DD173" s="51"/>
      <c r="DE173" s="51"/>
      <c r="DF173" s="51"/>
      <c r="DG173" s="51"/>
      <c r="DH173" s="51"/>
      <c r="DI173" s="51"/>
      <c r="DJ173" s="51"/>
      <c r="DK173" s="51"/>
      <c r="DL173" s="51"/>
      <c r="DM173" s="51"/>
      <c r="DN173" s="51"/>
      <c r="DO173" s="51"/>
      <c r="DP173" s="51"/>
      <c r="DQ173" s="51"/>
      <c r="DR173" s="51"/>
      <c r="DS173" s="51"/>
      <c r="DT173" s="51"/>
      <c r="DU173" s="51"/>
      <c r="DV173" s="51"/>
      <c r="DW173" s="51"/>
      <c r="DX173" s="51"/>
      <c r="DY173" s="51"/>
      <c r="DZ173" s="51"/>
      <c r="EA173" s="51"/>
      <c r="EB173" s="51"/>
      <c r="EC173" s="51"/>
      <c r="ED173" s="51"/>
      <c r="EE173" s="51"/>
      <c r="EF173" s="51"/>
      <c r="EG173" s="51"/>
      <c r="EH173" s="51"/>
      <c r="EI173" s="51"/>
      <c r="EJ173" s="51"/>
      <c r="EK173" s="51"/>
      <c r="EL173" s="51"/>
      <c r="EM173" s="51"/>
      <c r="EN173" s="51"/>
      <c r="EO173" s="51"/>
      <c r="EP173" s="51"/>
      <c r="EQ173" s="51"/>
      <c r="ER173" s="51"/>
      <c r="ES173" s="51"/>
      <c r="ET173" s="51"/>
      <c r="EU173" s="51"/>
      <c r="EV173" s="51"/>
      <c r="EW173" s="51"/>
      <c r="EX173" s="51"/>
      <c r="EY173" s="51"/>
      <c r="EZ173" s="51"/>
      <c r="FA173" s="51"/>
      <c r="FB173" s="51"/>
      <c r="FC173" s="51"/>
      <c r="FD173" s="51"/>
      <c r="FE173" s="51"/>
      <c r="FF173" s="51"/>
      <c r="FG173" s="51"/>
      <c r="FH173" s="51"/>
      <c r="FI173" s="51"/>
      <c r="FJ173" s="51"/>
      <c r="FK173" s="51"/>
      <c r="FL173" s="51"/>
      <c r="FM173" s="51"/>
      <c r="FN173" s="51"/>
      <c r="FO173" s="51"/>
      <c r="FP173" s="51"/>
      <c r="FQ173" s="51"/>
      <c r="FR173" s="51"/>
      <c r="FS173" s="51"/>
      <c r="FT173" s="51"/>
      <c r="FU173" s="51"/>
      <c r="FV173" s="51"/>
      <c r="FW173" s="51"/>
      <c r="FX173" s="51"/>
      <c r="FY173" s="51"/>
      <c r="FZ173" s="51"/>
      <c r="GA173" s="51"/>
      <c r="GB173" s="51"/>
      <c r="GC173" s="51"/>
      <c r="GD173" s="51"/>
      <c r="GE173" s="51"/>
      <c r="GF173" s="51"/>
      <c r="GG173" s="51"/>
      <c r="GH173" s="51"/>
      <c r="GI173" s="51"/>
      <c r="GJ173" s="51"/>
      <c r="GK173" s="51"/>
      <c r="GL173" s="51"/>
      <c r="GM173" s="51"/>
      <c r="GN173" s="51"/>
      <c r="GO173" s="51"/>
      <c r="GP173" s="51"/>
      <c r="GQ173" s="51"/>
      <c r="GR173" s="51"/>
      <c r="GS173" s="51"/>
      <c r="GT173" s="51"/>
      <c r="GU173" s="51"/>
      <c r="GV173" s="51"/>
      <c r="GW173" s="51"/>
      <c r="GX173" s="51"/>
      <c r="GY173" s="51"/>
      <c r="GZ173" s="51"/>
      <c r="HA173" s="51"/>
      <c r="HB173" s="51"/>
      <c r="HC173" s="51"/>
      <c r="HD173" s="51"/>
      <c r="HE173" s="51"/>
      <c r="HF173" s="51"/>
      <c r="HG173" s="51"/>
      <c r="HH173" s="51"/>
      <c r="HI173" s="51"/>
      <c r="HJ173" s="51"/>
      <c r="HK173" s="51"/>
      <c r="HL173" s="51"/>
      <c r="HM173" s="51"/>
      <c r="HN173" s="51"/>
      <c r="HO173" s="51"/>
      <c r="HP173" s="51"/>
      <c r="HQ173" s="51"/>
      <c r="HR173" s="51"/>
      <c r="HS173" s="51"/>
      <c r="HT173" s="51"/>
      <c r="HU173" s="51"/>
      <c r="HV173" s="51"/>
      <c r="HW173" s="51"/>
      <c r="HX173" s="51"/>
      <c r="HY173" s="51"/>
      <c r="HZ173" s="51"/>
      <c r="IA173" s="51"/>
      <c r="IB173" s="51"/>
      <c r="IC173" s="51"/>
      <c r="ID173" s="51"/>
      <c r="IE173" s="51"/>
      <c r="IF173" s="51"/>
      <c r="IG173" s="51"/>
      <c r="IH173" s="51"/>
      <c r="II173" s="51"/>
      <c r="IJ173" s="51"/>
      <c r="IK173" s="51"/>
      <c r="IL173" s="51"/>
      <c r="IM173" s="51"/>
      <c r="IN173" s="51"/>
      <c r="IO173" s="51"/>
      <c r="IP173" s="51"/>
      <c r="IQ173" s="51"/>
      <c r="IR173" s="51"/>
      <c r="IS173" s="51"/>
      <c r="IT173" s="51"/>
      <c r="IU173" s="51"/>
      <c r="IV173" s="51"/>
      <c r="IW173" s="51"/>
    </row>
    <row r="174" customFormat="false" ht="16.9" hidden="false" customHeight="true" outlineLevel="1" collapsed="false">
      <c r="A174" s="0"/>
      <c r="B174" s="37"/>
      <c r="C174" s="38"/>
      <c r="D174" s="38"/>
      <c r="E174" s="40"/>
      <c r="F174" s="39"/>
      <c r="G174" s="40"/>
      <c r="H174" s="41"/>
      <c r="I174" s="0"/>
      <c r="J174" s="44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 s="0"/>
      <c r="FV174" s="0"/>
      <c r="FW174" s="0"/>
      <c r="FX174" s="0"/>
      <c r="FY174" s="0"/>
      <c r="FZ174" s="0"/>
      <c r="GA174" s="0"/>
      <c r="GB174" s="0"/>
      <c r="GC174" s="0"/>
      <c r="GD174" s="0"/>
      <c r="GE174" s="0"/>
      <c r="GF174" s="0"/>
      <c r="GG174" s="0"/>
      <c r="GH174" s="0"/>
      <c r="GI174" s="0"/>
      <c r="GJ174" s="0"/>
      <c r="GK174" s="0"/>
      <c r="GL174" s="0"/>
      <c r="GM174" s="0"/>
      <c r="GN174" s="0"/>
      <c r="GO174" s="0"/>
      <c r="GP174" s="0"/>
      <c r="GQ174" s="0"/>
      <c r="GR174" s="0"/>
      <c r="GS174" s="0"/>
      <c r="GT174" s="0"/>
      <c r="GU174" s="0"/>
      <c r="GV174" s="0"/>
      <c r="GW174" s="0"/>
      <c r="GX174" s="0"/>
      <c r="GY174" s="0"/>
      <c r="GZ174" s="0"/>
      <c r="HA174" s="0"/>
      <c r="HB174" s="0"/>
      <c r="HC174" s="0"/>
      <c r="HD174" s="0"/>
      <c r="HE174" s="0"/>
      <c r="HF174" s="0"/>
      <c r="HG174" s="0"/>
      <c r="HH174" s="0"/>
      <c r="HI174" s="0"/>
      <c r="HJ174" s="0"/>
      <c r="HK174" s="0"/>
      <c r="HL174" s="0"/>
      <c r="HM174" s="0"/>
      <c r="HN174" s="0"/>
      <c r="HO174" s="0"/>
      <c r="HP174" s="0"/>
      <c r="HQ174" s="0"/>
      <c r="HR174" s="0"/>
      <c r="HS174" s="0"/>
      <c r="HT174" s="0"/>
      <c r="HU174" s="0"/>
      <c r="HV174" s="0"/>
      <c r="HW174" s="0"/>
      <c r="HX174" s="0"/>
      <c r="HY174" s="0"/>
      <c r="HZ174" s="0"/>
      <c r="IA174" s="0"/>
      <c r="IB174" s="0"/>
      <c r="IC174" s="0"/>
      <c r="ID174" s="0"/>
      <c r="IE174" s="0"/>
      <c r="IF174" s="0"/>
      <c r="IG174" s="0"/>
      <c r="IH174" s="0"/>
      <c r="II174" s="0"/>
      <c r="IJ174" s="0"/>
      <c r="IK174" s="0"/>
      <c r="IL174" s="0"/>
      <c r="IM174" s="0"/>
      <c r="IN174" s="0"/>
      <c r="IO174" s="0"/>
      <c r="IP174" s="0"/>
      <c r="IQ174" s="0"/>
      <c r="IR174" s="0"/>
      <c r="IS174" s="0"/>
      <c r="IT174" s="0"/>
      <c r="IU174" s="0"/>
      <c r="IV174" s="0"/>
      <c r="IW174" s="0"/>
    </row>
    <row r="175" customFormat="false" ht="16.9" hidden="false" customHeight="true" outlineLevel="1" collapsed="false">
      <c r="A175" s="0"/>
      <c r="B175" s="37"/>
      <c r="C175" s="38"/>
      <c r="D175" s="38"/>
      <c r="E175" s="38"/>
      <c r="F175" s="39"/>
      <c r="G175" s="40"/>
      <c r="H175" s="41"/>
      <c r="I175" s="0"/>
      <c r="J175" s="44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 s="0"/>
      <c r="FW175" s="0"/>
      <c r="FX175" s="0"/>
      <c r="FY175" s="0"/>
      <c r="FZ175" s="0"/>
      <c r="GA175" s="0"/>
      <c r="GB175" s="0"/>
      <c r="GC175" s="0"/>
      <c r="GD175" s="0"/>
      <c r="GE175" s="0"/>
      <c r="GF175" s="0"/>
      <c r="GG175" s="0"/>
      <c r="GH175" s="0"/>
      <c r="GI175" s="0"/>
      <c r="GJ175" s="0"/>
      <c r="GK175" s="0"/>
      <c r="GL175" s="0"/>
      <c r="GM175" s="0"/>
      <c r="GN175" s="0"/>
      <c r="GO175" s="0"/>
      <c r="GP175" s="0"/>
      <c r="GQ175" s="0"/>
      <c r="GR175" s="0"/>
      <c r="GS175" s="0"/>
      <c r="GT175" s="0"/>
      <c r="GU175" s="0"/>
      <c r="GV175" s="0"/>
      <c r="GW175" s="0"/>
      <c r="GX175" s="0"/>
      <c r="GY175" s="0"/>
      <c r="GZ175" s="0"/>
      <c r="HA175" s="0"/>
      <c r="HB175" s="0"/>
      <c r="HC175" s="0"/>
      <c r="HD175" s="0"/>
      <c r="HE175" s="0"/>
      <c r="HF175" s="0"/>
      <c r="HG175" s="0"/>
      <c r="HH175" s="0"/>
      <c r="HI175" s="0"/>
      <c r="HJ175" s="0"/>
      <c r="HK175" s="0"/>
      <c r="HL175" s="0"/>
      <c r="HM175" s="0"/>
      <c r="HN175" s="0"/>
      <c r="HO175" s="0"/>
      <c r="HP175" s="0"/>
      <c r="HQ175" s="0"/>
      <c r="HR175" s="0"/>
      <c r="HS175" s="0"/>
      <c r="HT175" s="0"/>
      <c r="HU175" s="0"/>
      <c r="HV175" s="0"/>
      <c r="HW175" s="0"/>
      <c r="HX175" s="0"/>
      <c r="HY175" s="0"/>
      <c r="HZ175" s="0"/>
      <c r="IA175" s="0"/>
      <c r="IB175" s="0"/>
      <c r="IC175" s="0"/>
      <c r="ID175" s="0"/>
      <c r="IE175" s="0"/>
      <c r="IF175" s="0"/>
      <c r="IG175" s="0"/>
      <c r="IH175" s="0"/>
      <c r="II175" s="0"/>
      <c r="IJ175" s="0"/>
      <c r="IK175" s="0"/>
      <c r="IL175" s="0"/>
      <c r="IM175" s="0"/>
      <c r="IN175" s="0"/>
      <c r="IO175" s="0"/>
      <c r="IP175" s="0"/>
      <c r="IQ175" s="0"/>
      <c r="IR175" s="0"/>
      <c r="IS175" s="0"/>
      <c r="IT175" s="0"/>
      <c r="IU175" s="0"/>
      <c r="IV175" s="0"/>
      <c r="IW175" s="0"/>
    </row>
    <row r="176" customFormat="false" ht="16.9" hidden="false" customHeight="true" outlineLevel="1" collapsed="false">
      <c r="A176" s="50"/>
      <c r="B176" s="37"/>
      <c r="C176" s="40"/>
      <c r="D176" s="38"/>
      <c r="E176" s="40"/>
      <c r="F176" s="39"/>
      <c r="G176" s="40"/>
      <c r="H176" s="41"/>
      <c r="I176" s="50"/>
      <c r="J176" s="44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  <c r="HB176" s="50"/>
      <c r="HC176" s="50"/>
      <c r="HD176" s="50"/>
      <c r="HE176" s="50"/>
      <c r="HF176" s="50"/>
      <c r="HG176" s="50"/>
      <c r="HH176" s="50"/>
      <c r="HI176" s="50"/>
      <c r="HJ176" s="50"/>
      <c r="HK176" s="50"/>
      <c r="HL176" s="50"/>
      <c r="HM176" s="50"/>
      <c r="HN176" s="50"/>
      <c r="HO176" s="50"/>
      <c r="HP176" s="50"/>
      <c r="HQ176" s="50"/>
      <c r="HR176" s="50"/>
      <c r="HS176" s="50"/>
      <c r="HT176" s="50"/>
      <c r="HU176" s="50"/>
      <c r="HV176" s="50"/>
      <c r="HW176" s="50"/>
      <c r="HX176" s="50"/>
      <c r="HY176" s="50"/>
      <c r="HZ176" s="50"/>
      <c r="IA176" s="50"/>
      <c r="IB176" s="50"/>
      <c r="IC176" s="50"/>
      <c r="ID176" s="50"/>
      <c r="IE176" s="50"/>
      <c r="IF176" s="50"/>
      <c r="IG176" s="50"/>
      <c r="IH176" s="50"/>
      <c r="II176" s="50"/>
      <c r="IJ176" s="50"/>
      <c r="IK176" s="50"/>
      <c r="IL176" s="50"/>
      <c r="IM176" s="50"/>
      <c r="IN176" s="50"/>
      <c r="IO176" s="50"/>
      <c r="IP176" s="50"/>
      <c r="IQ176" s="50"/>
      <c r="IR176" s="50"/>
      <c r="IS176" s="50"/>
      <c r="IT176" s="50"/>
      <c r="IU176" s="50"/>
      <c r="IV176" s="50"/>
      <c r="IW176" s="50"/>
    </row>
    <row r="177" customFormat="false" ht="16.9" hidden="false" customHeight="true" outlineLevel="1" collapsed="false">
      <c r="A177" s="50"/>
      <c r="B177" s="37"/>
      <c r="C177" s="40"/>
      <c r="D177" s="38"/>
      <c r="E177" s="40"/>
      <c r="F177" s="39"/>
      <c r="G177" s="40"/>
      <c r="H177" s="41"/>
      <c r="I177" s="50"/>
      <c r="J177" s="44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  <c r="HB177" s="50"/>
      <c r="HC177" s="50"/>
      <c r="HD177" s="50"/>
      <c r="HE177" s="50"/>
      <c r="HF177" s="50"/>
      <c r="HG177" s="50"/>
      <c r="HH177" s="50"/>
      <c r="HI177" s="50"/>
      <c r="HJ177" s="50"/>
      <c r="HK177" s="50"/>
      <c r="HL177" s="50"/>
      <c r="HM177" s="50"/>
      <c r="HN177" s="50"/>
      <c r="HO177" s="50"/>
      <c r="HP177" s="50"/>
      <c r="HQ177" s="50"/>
      <c r="HR177" s="50"/>
      <c r="HS177" s="50"/>
      <c r="HT177" s="50"/>
      <c r="HU177" s="50"/>
      <c r="HV177" s="50"/>
      <c r="HW177" s="50"/>
      <c r="HX177" s="50"/>
      <c r="HY177" s="50"/>
      <c r="HZ177" s="50"/>
      <c r="IA177" s="50"/>
      <c r="IB177" s="50"/>
      <c r="IC177" s="50"/>
      <c r="ID177" s="50"/>
      <c r="IE177" s="50"/>
      <c r="IF177" s="50"/>
      <c r="IG177" s="50"/>
      <c r="IH177" s="50"/>
      <c r="II177" s="50"/>
      <c r="IJ177" s="50"/>
      <c r="IK177" s="50"/>
      <c r="IL177" s="50"/>
      <c r="IM177" s="50"/>
      <c r="IN177" s="50"/>
      <c r="IO177" s="50"/>
      <c r="IP177" s="50"/>
      <c r="IQ177" s="50"/>
      <c r="IR177" s="50"/>
      <c r="IS177" s="50"/>
      <c r="IT177" s="50"/>
      <c r="IU177" s="50"/>
      <c r="IV177" s="50"/>
      <c r="IW177" s="50"/>
    </row>
    <row r="178" customFormat="false" ht="16.9" hidden="false" customHeight="true" outlineLevel="1" collapsed="false">
      <c r="A178" s="50"/>
      <c r="B178" s="37"/>
      <c r="C178" s="40"/>
      <c r="D178" s="38"/>
      <c r="E178" s="40"/>
      <c r="F178" s="39"/>
      <c r="G178" s="40"/>
      <c r="H178" s="41"/>
      <c r="I178" s="50"/>
      <c r="J178" s="44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  <c r="HB178" s="50"/>
      <c r="HC178" s="50"/>
      <c r="HD178" s="50"/>
      <c r="HE178" s="50"/>
      <c r="HF178" s="50"/>
      <c r="HG178" s="50"/>
      <c r="HH178" s="50"/>
      <c r="HI178" s="50"/>
      <c r="HJ178" s="50"/>
      <c r="HK178" s="50"/>
      <c r="HL178" s="50"/>
      <c r="HM178" s="50"/>
      <c r="HN178" s="50"/>
      <c r="HO178" s="50"/>
      <c r="HP178" s="50"/>
      <c r="HQ178" s="50"/>
      <c r="HR178" s="50"/>
      <c r="HS178" s="50"/>
      <c r="HT178" s="50"/>
      <c r="HU178" s="50"/>
      <c r="HV178" s="50"/>
      <c r="HW178" s="50"/>
      <c r="HX178" s="50"/>
      <c r="HY178" s="50"/>
      <c r="HZ178" s="50"/>
      <c r="IA178" s="50"/>
      <c r="IB178" s="50"/>
      <c r="IC178" s="50"/>
      <c r="ID178" s="50"/>
      <c r="IE178" s="50"/>
      <c r="IF178" s="50"/>
      <c r="IG178" s="50"/>
      <c r="IH178" s="50"/>
      <c r="II178" s="50"/>
      <c r="IJ178" s="50"/>
      <c r="IK178" s="50"/>
      <c r="IL178" s="50"/>
      <c r="IM178" s="50"/>
      <c r="IN178" s="50"/>
      <c r="IO178" s="50"/>
      <c r="IP178" s="50"/>
      <c r="IQ178" s="50"/>
      <c r="IR178" s="50"/>
      <c r="IS178" s="50"/>
      <c r="IT178" s="50"/>
      <c r="IU178" s="50"/>
      <c r="IV178" s="50"/>
      <c r="IW178" s="50"/>
    </row>
    <row r="179" customFormat="false" ht="16.9" hidden="false" customHeight="true" outlineLevel="1" collapsed="false">
      <c r="B179" s="52"/>
      <c r="C179" s="53"/>
      <c r="D179" s="54"/>
      <c r="E179" s="53"/>
      <c r="F179" s="55" t="s">
        <v>21</v>
      </c>
      <c r="G179" s="56" t="n">
        <f aca="false">SUM(G163:G178)</f>
        <v>7352</v>
      </c>
      <c r="H179" s="57"/>
      <c r="I179" s="56"/>
      <c r="J179" s="44" t="n">
        <f aca="false">SUM(J163:J178)</f>
        <v>91.9</v>
      </c>
      <c r="K179" s="17" t="n">
        <f aca="false">+J179</f>
        <v>91.9</v>
      </c>
    </row>
    <row r="180" customFormat="false" ht="16.9" hidden="false" customHeight="true" outlineLevel="0" collapsed="false">
      <c r="A180" s="58" t="s">
        <v>84</v>
      </c>
    </row>
    <row r="181" customFormat="false" ht="16.9" hidden="false" customHeight="true" outlineLevel="1" collapsed="false">
      <c r="B181" s="37" t="s">
        <v>34</v>
      </c>
      <c r="C181" s="38" t="s">
        <v>85</v>
      </c>
      <c r="D181" s="38" t="s">
        <v>83</v>
      </c>
      <c r="E181" s="38" t="n">
        <v>1010802851</v>
      </c>
      <c r="F181" s="39" t="s">
        <v>68</v>
      </c>
      <c r="G181" s="40" t="n">
        <v>184</v>
      </c>
      <c r="H181" s="41" t="n">
        <v>2.3</v>
      </c>
      <c r="I181" s="56"/>
      <c r="J181" s="44" t="n">
        <f aca="false">+J180+H181</f>
        <v>2.3</v>
      </c>
    </row>
    <row r="182" customFormat="false" ht="11.25" hidden="false" customHeight="true" outlineLevel="1" collapsed="false">
      <c r="A182" s="0"/>
      <c r="B182" s="37" t="s">
        <v>38</v>
      </c>
      <c r="C182" s="38" t="s">
        <v>85</v>
      </c>
      <c r="D182" s="38" t="s">
        <v>83</v>
      </c>
      <c r="E182" s="38" t="n">
        <v>1010802851</v>
      </c>
      <c r="F182" s="39" t="s">
        <v>39</v>
      </c>
      <c r="G182" s="40" t="n">
        <v>36</v>
      </c>
      <c r="H182" s="41" t="n">
        <v>0.45</v>
      </c>
      <c r="I182" s="0"/>
      <c r="J182" s="0" t="n">
        <v>0.45</v>
      </c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 s="0"/>
      <c r="GD182" s="0"/>
      <c r="GE182" s="0"/>
      <c r="GF182" s="0"/>
      <c r="GG182" s="0"/>
      <c r="GH182" s="0"/>
      <c r="GI182" s="0"/>
      <c r="GJ182" s="0"/>
      <c r="GK182" s="0"/>
      <c r="GL182" s="0"/>
      <c r="GM182" s="0"/>
      <c r="GN182" s="0"/>
      <c r="GO182" s="0"/>
      <c r="GP182" s="0"/>
      <c r="GQ182" s="0"/>
      <c r="GR182" s="0"/>
      <c r="GS182" s="0"/>
      <c r="GT182" s="0"/>
      <c r="GU182" s="0"/>
      <c r="GV182" s="0"/>
      <c r="GW182" s="0"/>
      <c r="GX182" s="0"/>
      <c r="GY182" s="0"/>
      <c r="GZ182" s="0"/>
      <c r="HA182" s="0"/>
      <c r="HB182" s="0"/>
      <c r="HC182" s="0"/>
      <c r="HD182" s="0"/>
      <c r="HE182" s="0"/>
      <c r="HF182" s="0"/>
      <c r="HG182" s="0"/>
      <c r="HH182" s="0"/>
      <c r="HI182" s="0"/>
      <c r="HJ182" s="0"/>
      <c r="HK182" s="0"/>
      <c r="HL182" s="0"/>
      <c r="HM182" s="0"/>
      <c r="HN182" s="0"/>
      <c r="HO182" s="0"/>
      <c r="HP182" s="0"/>
      <c r="HQ182" s="0"/>
      <c r="HR182" s="0"/>
      <c r="HS182" s="0"/>
      <c r="HT182" s="0"/>
      <c r="HU182" s="0"/>
      <c r="HV182" s="0"/>
      <c r="HW182" s="0"/>
      <c r="HX182" s="0"/>
      <c r="HY182" s="0"/>
      <c r="HZ182" s="0"/>
      <c r="IA182" s="0"/>
      <c r="IB182" s="0"/>
      <c r="IC182" s="0"/>
      <c r="ID182" s="0"/>
      <c r="IE182" s="0"/>
      <c r="IF182" s="0"/>
      <c r="IG182" s="0"/>
      <c r="IH182" s="0"/>
      <c r="II182" s="0"/>
      <c r="IJ182" s="0"/>
      <c r="IK182" s="0"/>
      <c r="IL182" s="0"/>
      <c r="IM182" s="0"/>
      <c r="IN182" s="0"/>
      <c r="IO182" s="0"/>
      <c r="IP182" s="0"/>
      <c r="IQ182" s="0"/>
      <c r="IR182" s="0"/>
      <c r="IS182" s="0"/>
      <c r="IT182" s="0"/>
      <c r="IU182" s="0"/>
      <c r="IV182" s="0"/>
      <c r="IW182" s="0"/>
    </row>
    <row r="183" customFormat="false" ht="16.9" hidden="false" customHeight="true" outlineLevel="1" collapsed="false">
      <c r="A183" s="0"/>
      <c r="B183" s="37" t="s">
        <v>40</v>
      </c>
      <c r="C183" s="38" t="s">
        <v>85</v>
      </c>
      <c r="D183" s="38" t="s">
        <v>83</v>
      </c>
      <c r="E183" s="38" t="n">
        <v>1010802851</v>
      </c>
      <c r="F183" s="39" t="s">
        <v>69</v>
      </c>
      <c r="G183" s="40" t="n">
        <v>13</v>
      </c>
      <c r="H183" s="41" t="n">
        <v>0.1625</v>
      </c>
      <c r="I183" s="56"/>
      <c r="J183" s="44" t="n">
        <v>0.16</v>
      </c>
    </row>
    <row r="184" customFormat="false" ht="16.9" hidden="false" customHeight="true" outlineLevel="1" collapsed="false">
      <c r="A184" s="0"/>
      <c r="B184" s="37" t="s">
        <v>40</v>
      </c>
      <c r="C184" s="38" t="s">
        <v>85</v>
      </c>
      <c r="D184" s="38" t="s">
        <v>83</v>
      </c>
      <c r="E184" s="38" t="n">
        <v>1010802851</v>
      </c>
      <c r="F184" s="39" t="s">
        <v>70</v>
      </c>
      <c r="G184" s="40" t="n">
        <v>460</v>
      </c>
      <c r="H184" s="41" t="n">
        <v>5.75</v>
      </c>
      <c r="I184" s="56"/>
      <c r="J184" s="44" t="n">
        <v>5.75</v>
      </c>
    </row>
    <row r="185" customFormat="false" ht="16.9" hidden="false" customHeight="true" outlineLevel="1" collapsed="false">
      <c r="A185" s="0"/>
      <c r="B185" s="37" t="s">
        <v>43</v>
      </c>
      <c r="C185" s="38" t="s">
        <v>85</v>
      </c>
      <c r="D185" s="38" t="s">
        <v>83</v>
      </c>
      <c r="E185" s="38" t="n">
        <v>1010802851</v>
      </c>
      <c r="F185" s="39" t="s">
        <v>71</v>
      </c>
      <c r="G185" s="40" t="n">
        <v>829</v>
      </c>
      <c r="H185" s="41" t="n">
        <v>10.3625</v>
      </c>
      <c r="I185" s="47"/>
      <c r="J185" s="41" t="n">
        <v>10.3625</v>
      </c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6"/>
      <c r="AL185" s="46"/>
      <c r="AM185" s="46"/>
      <c r="AN185" s="46"/>
      <c r="AO185" s="46"/>
      <c r="AP185" s="46"/>
      <c r="AQ185" s="46"/>
      <c r="AR185" s="46"/>
      <c r="AS185" s="46"/>
      <c r="AT185" s="46"/>
      <c r="AU185" s="46"/>
      <c r="AV185" s="46"/>
      <c r="AW185" s="46"/>
      <c r="AX185" s="46"/>
      <c r="AY185" s="46"/>
      <c r="AZ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M185" s="46"/>
      <c r="BN185" s="46"/>
      <c r="BO185" s="46"/>
      <c r="BP185" s="46"/>
      <c r="BQ185" s="46"/>
      <c r="BR185" s="46"/>
      <c r="BS185" s="46"/>
      <c r="BT185" s="46"/>
      <c r="BU185" s="46"/>
      <c r="BV185" s="46"/>
      <c r="BW185" s="46"/>
      <c r="BX185" s="46"/>
      <c r="BY185" s="46"/>
      <c r="BZ185" s="46"/>
      <c r="CA185" s="46"/>
      <c r="CB185" s="46"/>
      <c r="CC185" s="46"/>
      <c r="CD185" s="46"/>
      <c r="CE185" s="46"/>
      <c r="CF185" s="46"/>
      <c r="CG185" s="46"/>
      <c r="CH185" s="46"/>
      <c r="CI185" s="46"/>
      <c r="CJ185" s="46"/>
      <c r="CK185" s="46"/>
      <c r="CL185" s="46"/>
      <c r="CM185" s="46"/>
      <c r="CN185" s="46"/>
      <c r="CO185" s="46"/>
      <c r="CP185" s="46"/>
      <c r="CQ185" s="46"/>
      <c r="CR185" s="46"/>
      <c r="CS185" s="46"/>
      <c r="CT185" s="46"/>
      <c r="CU185" s="46"/>
      <c r="CV185" s="46"/>
      <c r="CW185" s="46"/>
      <c r="CX185" s="46"/>
      <c r="CY185" s="46"/>
      <c r="CZ185" s="46"/>
      <c r="DA185" s="46"/>
      <c r="DB185" s="46"/>
      <c r="DC185" s="46"/>
      <c r="DD185" s="46"/>
      <c r="DE185" s="46"/>
      <c r="DF185" s="46"/>
      <c r="DG185" s="46"/>
      <c r="DH185" s="46"/>
      <c r="DI185" s="46"/>
      <c r="DJ185" s="46"/>
      <c r="DK185" s="46"/>
      <c r="DL185" s="46"/>
      <c r="DM185" s="46"/>
      <c r="DN185" s="46"/>
      <c r="DO185" s="46"/>
      <c r="DP185" s="46"/>
      <c r="DQ185" s="46"/>
      <c r="DR185" s="46"/>
      <c r="DS185" s="46"/>
      <c r="DT185" s="46"/>
      <c r="DU185" s="46"/>
      <c r="DV185" s="46"/>
      <c r="DW185" s="46"/>
      <c r="DX185" s="46"/>
      <c r="DY185" s="46"/>
      <c r="DZ185" s="46"/>
      <c r="EA185" s="46"/>
      <c r="EB185" s="46"/>
      <c r="EC185" s="46"/>
      <c r="ED185" s="46"/>
      <c r="EE185" s="46"/>
      <c r="EF185" s="46"/>
      <c r="EG185" s="46"/>
      <c r="EH185" s="46"/>
      <c r="EI185" s="46"/>
      <c r="EJ185" s="46"/>
      <c r="EK185" s="46"/>
      <c r="EL185" s="46"/>
      <c r="EM185" s="46"/>
      <c r="EN185" s="46"/>
      <c r="EO185" s="46"/>
      <c r="EP185" s="46"/>
      <c r="EQ185" s="46"/>
      <c r="ER185" s="46"/>
      <c r="ES185" s="46"/>
      <c r="ET185" s="46"/>
      <c r="EU185" s="46"/>
      <c r="EV185" s="46"/>
      <c r="EW185" s="46"/>
      <c r="EX185" s="46"/>
      <c r="EY185" s="46"/>
      <c r="EZ185" s="46"/>
      <c r="FA185" s="46"/>
      <c r="FB185" s="46"/>
      <c r="FC185" s="46"/>
      <c r="FD185" s="46"/>
      <c r="FE185" s="46"/>
      <c r="FF185" s="46"/>
      <c r="FG185" s="46"/>
      <c r="FH185" s="46"/>
      <c r="FI185" s="46"/>
      <c r="FJ185" s="46"/>
      <c r="FK185" s="46"/>
      <c r="FL185" s="46"/>
      <c r="FM185" s="46"/>
      <c r="FN185" s="46"/>
      <c r="FO185" s="46"/>
      <c r="FP185" s="46"/>
      <c r="FQ185" s="46"/>
      <c r="FR185" s="46"/>
      <c r="FS185" s="46"/>
      <c r="FT185" s="46"/>
      <c r="FU185" s="46"/>
      <c r="FV185" s="46"/>
      <c r="FW185" s="46"/>
      <c r="FX185" s="46"/>
      <c r="FY185" s="46"/>
      <c r="FZ185" s="46"/>
      <c r="GA185" s="46"/>
      <c r="GB185" s="46"/>
      <c r="GC185" s="46"/>
      <c r="GD185" s="46"/>
      <c r="GE185" s="46"/>
      <c r="GF185" s="46"/>
      <c r="GG185" s="46"/>
      <c r="GH185" s="46"/>
      <c r="GI185" s="46"/>
      <c r="GJ185" s="46"/>
      <c r="GK185" s="46"/>
      <c r="GL185" s="46"/>
      <c r="GM185" s="46"/>
      <c r="GN185" s="46"/>
      <c r="GO185" s="46"/>
      <c r="GP185" s="46"/>
      <c r="GQ185" s="46"/>
      <c r="GR185" s="46"/>
      <c r="GS185" s="46"/>
      <c r="GT185" s="46"/>
      <c r="GU185" s="46"/>
      <c r="GV185" s="46"/>
      <c r="GW185" s="46"/>
      <c r="GX185" s="46"/>
      <c r="GY185" s="46"/>
      <c r="GZ185" s="46"/>
      <c r="HA185" s="46"/>
      <c r="HB185" s="46"/>
      <c r="HC185" s="46"/>
      <c r="HD185" s="46"/>
      <c r="HE185" s="46"/>
      <c r="HF185" s="46"/>
      <c r="HG185" s="46"/>
      <c r="HH185" s="46"/>
      <c r="HI185" s="46"/>
      <c r="HJ185" s="46"/>
      <c r="HK185" s="46"/>
      <c r="HL185" s="46"/>
      <c r="HM185" s="46"/>
      <c r="HN185" s="46"/>
      <c r="HO185" s="46"/>
      <c r="HP185" s="46"/>
      <c r="HQ185" s="46"/>
      <c r="HR185" s="46"/>
      <c r="HS185" s="46"/>
      <c r="HT185" s="46"/>
      <c r="HU185" s="46"/>
      <c r="HV185" s="46"/>
      <c r="HW185" s="46"/>
      <c r="HX185" s="46"/>
      <c r="HY185" s="46"/>
      <c r="HZ185" s="46"/>
      <c r="IA185" s="46"/>
      <c r="IB185" s="46"/>
      <c r="IC185" s="46"/>
      <c r="ID185" s="46"/>
      <c r="IE185" s="46"/>
      <c r="IF185" s="46"/>
      <c r="IG185" s="46"/>
      <c r="IH185" s="46"/>
      <c r="II185" s="46"/>
      <c r="IJ185" s="46"/>
      <c r="IK185" s="46"/>
      <c r="IL185" s="46"/>
      <c r="IM185" s="46"/>
      <c r="IN185" s="46"/>
      <c r="IO185" s="46"/>
      <c r="IP185" s="46"/>
      <c r="IQ185" s="46"/>
      <c r="IR185" s="46"/>
      <c r="IS185" s="46"/>
      <c r="IT185" s="46"/>
      <c r="IU185" s="46"/>
      <c r="IV185" s="46"/>
      <c r="IW185" s="46"/>
    </row>
    <row r="186" customFormat="false" ht="16.9" hidden="false" customHeight="true" outlineLevel="1" collapsed="false">
      <c r="A186" s="0"/>
      <c r="B186" s="37" t="s">
        <v>45</v>
      </c>
      <c r="C186" s="38" t="s">
        <v>85</v>
      </c>
      <c r="D186" s="38" t="s">
        <v>83</v>
      </c>
      <c r="E186" s="38" t="n">
        <v>1010802851</v>
      </c>
      <c r="F186" s="39" t="s">
        <v>72</v>
      </c>
      <c r="G186" s="40" t="n">
        <v>0</v>
      </c>
      <c r="H186" s="41" t="n">
        <v>0</v>
      </c>
      <c r="I186" s="48"/>
      <c r="J186" s="41" t="n">
        <v>0</v>
      </c>
      <c r="K186" s="48"/>
      <c r="L186" s="48"/>
      <c r="M186" s="48"/>
      <c r="N186" s="48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8"/>
      <c r="AL186" s="48"/>
      <c r="AM186" s="48"/>
      <c r="AN186" s="48"/>
      <c r="AO186" s="48"/>
      <c r="AP186" s="48"/>
      <c r="AQ186" s="48"/>
      <c r="AR186" s="48"/>
      <c r="AS186" s="48"/>
      <c r="AT186" s="48"/>
      <c r="AU186" s="48"/>
      <c r="AV186" s="48"/>
      <c r="AW186" s="48"/>
      <c r="AX186" s="48"/>
      <c r="AY186" s="48"/>
      <c r="AZ186" s="48"/>
      <c r="BA186" s="48"/>
      <c r="BB186" s="48"/>
      <c r="BC186" s="48"/>
      <c r="BD186" s="48"/>
      <c r="BE186" s="48"/>
      <c r="BF186" s="48"/>
      <c r="BG186" s="48"/>
      <c r="BH186" s="48"/>
      <c r="BI186" s="48"/>
      <c r="BJ186" s="48"/>
      <c r="BK186" s="48"/>
      <c r="BL186" s="48"/>
      <c r="BM186" s="48"/>
      <c r="BN186" s="48"/>
      <c r="BO186" s="48"/>
      <c r="BP186" s="48"/>
      <c r="BQ186" s="48"/>
      <c r="BR186" s="48"/>
      <c r="BS186" s="48"/>
      <c r="BT186" s="48"/>
      <c r="BU186" s="48"/>
      <c r="BV186" s="48"/>
      <c r="BW186" s="48"/>
      <c r="BX186" s="48"/>
      <c r="BY186" s="48"/>
      <c r="BZ186" s="48"/>
      <c r="CA186" s="48"/>
      <c r="CB186" s="48"/>
      <c r="CC186" s="48"/>
      <c r="CD186" s="48"/>
      <c r="CE186" s="48"/>
      <c r="CF186" s="48"/>
      <c r="CG186" s="48"/>
      <c r="CH186" s="48"/>
      <c r="CI186" s="48"/>
      <c r="CJ186" s="48"/>
      <c r="CK186" s="48"/>
      <c r="CL186" s="48"/>
      <c r="CM186" s="48"/>
      <c r="CN186" s="48"/>
      <c r="CO186" s="48"/>
      <c r="CP186" s="48"/>
      <c r="CQ186" s="48"/>
      <c r="CR186" s="48"/>
      <c r="CS186" s="48"/>
      <c r="CT186" s="48"/>
      <c r="CU186" s="48"/>
      <c r="CV186" s="48"/>
      <c r="CW186" s="48"/>
      <c r="CX186" s="48"/>
      <c r="CY186" s="48"/>
      <c r="CZ186" s="48"/>
      <c r="DA186" s="48"/>
      <c r="DB186" s="48"/>
      <c r="DC186" s="48"/>
      <c r="DD186" s="48"/>
      <c r="DE186" s="48"/>
      <c r="DF186" s="48"/>
      <c r="DG186" s="48"/>
      <c r="DH186" s="48"/>
      <c r="DI186" s="48"/>
      <c r="DJ186" s="48"/>
      <c r="DK186" s="48"/>
      <c r="DL186" s="48"/>
      <c r="DM186" s="48"/>
      <c r="DN186" s="48"/>
      <c r="DO186" s="48"/>
      <c r="DP186" s="48"/>
      <c r="DQ186" s="48"/>
      <c r="DR186" s="48"/>
      <c r="DS186" s="48"/>
      <c r="DT186" s="48"/>
      <c r="DU186" s="48"/>
      <c r="DV186" s="48"/>
      <c r="DW186" s="48"/>
      <c r="DX186" s="48"/>
      <c r="DY186" s="48"/>
      <c r="DZ186" s="48"/>
      <c r="EA186" s="48"/>
      <c r="EB186" s="48"/>
      <c r="EC186" s="48"/>
      <c r="ED186" s="48"/>
      <c r="EE186" s="48"/>
      <c r="EF186" s="48"/>
      <c r="EG186" s="48"/>
      <c r="EH186" s="48"/>
      <c r="EI186" s="48"/>
      <c r="EJ186" s="48"/>
      <c r="EK186" s="48"/>
      <c r="EL186" s="48"/>
      <c r="EM186" s="48"/>
      <c r="EN186" s="48"/>
      <c r="EO186" s="48"/>
      <c r="EP186" s="48"/>
      <c r="EQ186" s="48"/>
      <c r="ER186" s="48"/>
      <c r="ES186" s="48"/>
      <c r="ET186" s="48"/>
      <c r="EU186" s="48"/>
      <c r="EV186" s="48"/>
      <c r="EW186" s="48"/>
      <c r="EX186" s="48"/>
      <c r="EY186" s="48"/>
      <c r="EZ186" s="48"/>
      <c r="FA186" s="48"/>
      <c r="FB186" s="48"/>
      <c r="FC186" s="48"/>
      <c r="FD186" s="48"/>
      <c r="FE186" s="48"/>
      <c r="FF186" s="48"/>
      <c r="FG186" s="48"/>
      <c r="FH186" s="48"/>
      <c r="FI186" s="48"/>
      <c r="FJ186" s="48"/>
      <c r="FK186" s="48"/>
      <c r="FL186" s="48"/>
      <c r="FM186" s="48"/>
      <c r="FN186" s="48"/>
      <c r="FO186" s="48"/>
      <c r="FP186" s="48"/>
      <c r="FQ186" s="48"/>
      <c r="FR186" s="48"/>
      <c r="FS186" s="48"/>
      <c r="FT186" s="48"/>
      <c r="FU186" s="48"/>
      <c r="FV186" s="48"/>
      <c r="FW186" s="48"/>
      <c r="FX186" s="48"/>
      <c r="FY186" s="48"/>
      <c r="FZ186" s="48"/>
      <c r="GA186" s="48"/>
      <c r="GB186" s="48"/>
      <c r="GC186" s="48"/>
      <c r="GD186" s="48"/>
      <c r="GE186" s="48"/>
      <c r="GF186" s="48"/>
      <c r="GG186" s="48"/>
      <c r="GH186" s="48"/>
      <c r="GI186" s="48"/>
      <c r="GJ186" s="48"/>
      <c r="GK186" s="48"/>
      <c r="GL186" s="48"/>
      <c r="GM186" s="48"/>
      <c r="GN186" s="48"/>
      <c r="GO186" s="48"/>
      <c r="GP186" s="48"/>
      <c r="GQ186" s="48"/>
      <c r="GR186" s="48"/>
      <c r="GS186" s="48"/>
      <c r="GT186" s="48"/>
      <c r="GU186" s="48"/>
      <c r="GV186" s="48"/>
      <c r="GW186" s="48"/>
      <c r="GX186" s="48"/>
      <c r="GY186" s="48"/>
      <c r="GZ186" s="48"/>
      <c r="HA186" s="48"/>
      <c r="HB186" s="48"/>
      <c r="HC186" s="48"/>
      <c r="HD186" s="48"/>
      <c r="HE186" s="48"/>
      <c r="HF186" s="48"/>
      <c r="HG186" s="48"/>
      <c r="HH186" s="48"/>
      <c r="HI186" s="48"/>
      <c r="HJ186" s="48"/>
      <c r="HK186" s="48"/>
      <c r="HL186" s="48"/>
      <c r="HM186" s="48"/>
      <c r="HN186" s="48"/>
      <c r="HO186" s="48"/>
      <c r="HP186" s="48"/>
      <c r="HQ186" s="48"/>
      <c r="HR186" s="48"/>
      <c r="HS186" s="48"/>
      <c r="HT186" s="48"/>
      <c r="HU186" s="48"/>
      <c r="HV186" s="48"/>
      <c r="HW186" s="48"/>
      <c r="HX186" s="48"/>
      <c r="HY186" s="48"/>
      <c r="HZ186" s="48"/>
      <c r="IA186" s="48"/>
      <c r="IB186" s="48"/>
      <c r="IC186" s="48"/>
      <c r="ID186" s="48"/>
      <c r="IE186" s="48"/>
      <c r="IF186" s="48"/>
      <c r="IG186" s="48"/>
      <c r="IH186" s="48"/>
      <c r="II186" s="48"/>
      <c r="IJ186" s="48"/>
      <c r="IK186" s="48"/>
      <c r="IL186" s="48"/>
      <c r="IM186" s="48"/>
      <c r="IN186" s="48"/>
      <c r="IO186" s="48"/>
      <c r="IP186" s="48"/>
      <c r="IQ186" s="48"/>
      <c r="IR186" s="48"/>
      <c r="IS186" s="48"/>
      <c r="IT186" s="48"/>
      <c r="IU186" s="48"/>
      <c r="IV186" s="48"/>
      <c r="IW186" s="48"/>
    </row>
    <row r="187" customFormat="false" ht="16.9" hidden="false" customHeight="true" outlineLevel="1" collapsed="false">
      <c r="A187" s="0"/>
      <c r="B187" s="37" t="s">
        <v>45</v>
      </c>
      <c r="C187" s="38" t="s">
        <v>85</v>
      </c>
      <c r="D187" s="38" t="s">
        <v>83</v>
      </c>
      <c r="E187" s="38" t="n">
        <v>1010802851</v>
      </c>
      <c r="F187" s="39" t="s">
        <v>80</v>
      </c>
      <c r="G187" s="40" t="n">
        <v>7463</v>
      </c>
      <c r="H187" s="41" t="n">
        <v>93.2875</v>
      </c>
      <c r="I187" s="48"/>
      <c r="J187" s="41" t="n">
        <v>93.2875</v>
      </c>
      <c r="K187" s="48"/>
      <c r="L187" s="48"/>
      <c r="M187" s="48"/>
      <c r="N187" s="48"/>
      <c r="O187" s="48"/>
      <c r="P187" s="48"/>
      <c r="Q187" s="48"/>
      <c r="R187" s="48"/>
      <c r="S187" s="48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8"/>
      <c r="AL187" s="48"/>
      <c r="AM187" s="48"/>
      <c r="AN187" s="48"/>
      <c r="AO187" s="48"/>
      <c r="AP187" s="48"/>
      <c r="AQ187" s="48"/>
      <c r="AR187" s="48"/>
      <c r="AS187" s="48"/>
      <c r="AT187" s="48"/>
      <c r="AU187" s="48"/>
      <c r="AV187" s="48"/>
      <c r="AW187" s="48"/>
      <c r="AX187" s="48"/>
      <c r="AY187" s="48"/>
      <c r="AZ187" s="48"/>
      <c r="BA187" s="48"/>
      <c r="BB187" s="48"/>
      <c r="BC187" s="48"/>
      <c r="BD187" s="48"/>
      <c r="BE187" s="48"/>
      <c r="BF187" s="48"/>
      <c r="BG187" s="48"/>
      <c r="BH187" s="48"/>
      <c r="BI187" s="48"/>
      <c r="BJ187" s="48"/>
      <c r="BK187" s="48"/>
      <c r="BL187" s="48"/>
      <c r="BM187" s="48"/>
      <c r="BN187" s="48"/>
      <c r="BO187" s="48"/>
      <c r="BP187" s="48"/>
      <c r="BQ187" s="48"/>
      <c r="BR187" s="48"/>
      <c r="BS187" s="48"/>
      <c r="BT187" s="48"/>
      <c r="BU187" s="48"/>
      <c r="BV187" s="48"/>
      <c r="BW187" s="48"/>
      <c r="BX187" s="48"/>
      <c r="BY187" s="48"/>
      <c r="BZ187" s="48"/>
      <c r="CA187" s="48"/>
      <c r="CB187" s="48"/>
      <c r="CC187" s="48"/>
      <c r="CD187" s="48"/>
      <c r="CE187" s="48"/>
      <c r="CF187" s="48"/>
      <c r="CG187" s="48"/>
      <c r="CH187" s="48"/>
      <c r="CI187" s="48"/>
      <c r="CJ187" s="48"/>
      <c r="CK187" s="48"/>
      <c r="CL187" s="48"/>
      <c r="CM187" s="48"/>
      <c r="CN187" s="48"/>
      <c r="CO187" s="48"/>
      <c r="CP187" s="48"/>
      <c r="CQ187" s="48"/>
      <c r="CR187" s="48"/>
      <c r="CS187" s="48"/>
      <c r="CT187" s="48"/>
      <c r="CU187" s="48"/>
      <c r="CV187" s="48"/>
      <c r="CW187" s="48"/>
      <c r="CX187" s="48"/>
      <c r="CY187" s="48"/>
      <c r="CZ187" s="48"/>
      <c r="DA187" s="48"/>
      <c r="DB187" s="48"/>
      <c r="DC187" s="48"/>
      <c r="DD187" s="48"/>
      <c r="DE187" s="48"/>
      <c r="DF187" s="48"/>
      <c r="DG187" s="48"/>
      <c r="DH187" s="48"/>
      <c r="DI187" s="48"/>
      <c r="DJ187" s="48"/>
      <c r="DK187" s="48"/>
      <c r="DL187" s="48"/>
      <c r="DM187" s="48"/>
      <c r="DN187" s="48"/>
      <c r="DO187" s="48"/>
      <c r="DP187" s="48"/>
      <c r="DQ187" s="48"/>
      <c r="DR187" s="48"/>
      <c r="DS187" s="48"/>
      <c r="DT187" s="48"/>
      <c r="DU187" s="48"/>
      <c r="DV187" s="48"/>
      <c r="DW187" s="48"/>
      <c r="DX187" s="48"/>
      <c r="DY187" s="48"/>
      <c r="DZ187" s="48"/>
      <c r="EA187" s="48"/>
      <c r="EB187" s="48"/>
      <c r="EC187" s="48"/>
      <c r="ED187" s="48"/>
      <c r="EE187" s="48"/>
      <c r="EF187" s="48"/>
      <c r="EG187" s="48"/>
      <c r="EH187" s="48"/>
      <c r="EI187" s="48"/>
      <c r="EJ187" s="48"/>
      <c r="EK187" s="48"/>
      <c r="EL187" s="48"/>
      <c r="EM187" s="48"/>
      <c r="EN187" s="48"/>
      <c r="EO187" s="48"/>
      <c r="EP187" s="48"/>
      <c r="EQ187" s="48"/>
      <c r="ER187" s="48"/>
      <c r="ES187" s="48"/>
      <c r="ET187" s="48"/>
      <c r="EU187" s="48"/>
      <c r="EV187" s="48"/>
      <c r="EW187" s="48"/>
      <c r="EX187" s="48"/>
      <c r="EY187" s="48"/>
      <c r="EZ187" s="48"/>
      <c r="FA187" s="48"/>
      <c r="FB187" s="48"/>
      <c r="FC187" s="48"/>
      <c r="FD187" s="48"/>
      <c r="FE187" s="48"/>
      <c r="FF187" s="48"/>
      <c r="FG187" s="48"/>
      <c r="FH187" s="48"/>
      <c r="FI187" s="48"/>
      <c r="FJ187" s="48"/>
      <c r="FK187" s="48"/>
      <c r="FL187" s="48"/>
      <c r="FM187" s="48"/>
      <c r="FN187" s="48"/>
      <c r="FO187" s="48"/>
      <c r="FP187" s="48"/>
      <c r="FQ187" s="48"/>
      <c r="FR187" s="48"/>
      <c r="FS187" s="48"/>
      <c r="FT187" s="48"/>
      <c r="FU187" s="48"/>
      <c r="FV187" s="48"/>
      <c r="FW187" s="48"/>
      <c r="FX187" s="48"/>
      <c r="FY187" s="48"/>
      <c r="FZ187" s="48"/>
      <c r="GA187" s="48"/>
      <c r="GB187" s="48"/>
      <c r="GC187" s="48"/>
      <c r="GD187" s="48"/>
      <c r="GE187" s="48"/>
      <c r="GF187" s="48"/>
      <c r="GG187" s="48"/>
      <c r="GH187" s="48"/>
      <c r="GI187" s="48"/>
      <c r="GJ187" s="48"/>
      <c r="GK187" s="48"/>
      <c r="GL187" s="48"/>
      <c r="GM187" s="48"/>
      <c r="GN187" s="48"/>
      <c r="GO187" s="48"/>
      <c r="GP187" s="48"/>
      <c r="GQ187" s="48"/>
      <c r="GR187" s="48"/>
      <c r="GS187" s="48"/>
      <c r="GT187" s="48"/>
      <c r="GU187" s="48"/>
      <c r="GV187" s="48"/>
      <c r="GW187" s="48"/>
      <c r="GX187" s="48"/>
      <c r="GY187" s="48"/>
      <c r="GZ187" s="48"/>
      <c r="HA187" s="48"/>
      <c r="HB187" s="48"/>
      <c r="HC187" s="48"/>
      <c r="HD187" s="48"/>
      <c r="HE187" s="48"/>
      <c r="HF187" s="48"/>
      <c r="HG187" s="48"/>
      <c r="HH187" s="48"/>
      <c r="HI187" s="48"/>
      <c r="HJ187" s="48"/>
      <c r="HK187" s="48"/>
      <c r="HL187" s="48"/>
      <c r="HM187" s="48"/>
      <c r="HN187" s="48"/>
      <c r="HO187" s="48"/>
      <c r="HP187" s="48"/>
      <c r="HQ187" s="48"/>
      <c r="HR187" s="48"/>
      <c r="HS187" s="48"/>
      <c r="HT187" s="48"/>
      <c r="HU187" s="48"/>
      <c r="HV187" s="48"/>
      <c r="HW187" s="48"/>
      <c r="HX187" s="48"/>
      <c r="HY187" s="48"/>
      <c r="HZ187" s="48"/>
      <c r="IA187" s="48"/>
      <c r="IB187" s="48"/>
      <c r="IC187" s="48"/>
      <c r="ID187" s="48"/>
      <c r="IE187" s="48"/>
      <c r="IF187" s="48"/>
      <c r="IG187" s="48"/>
      <c r="IH187" s="48"/>
      <c r="II187" s="48"/>
      <c r="IJ187" s="48"/>
      <c r="IK187" s="48"/>
      <c r="IL187" s="48"/>
      <c r="IM187" s="48"/>
      <c r="IN187" s="48"/>
      <c r="IO187" s="48"/>
      <c r="IP187" s="48"/>
      <c r="IQ187" s="48"/>
      <c r="IR187" s="48"/>
      <c r="IS187" s="48"/>
      <c r="IT187" s="48"/>
      <c r="IU187" s="48"/>
      <c r="IV187" s="48"/>
      <c r="IW187" s="48"/>
    </row>
    <row r="188" customFormat="false" ht="16.9" hidden="false" customHeight="true" outlineLevel="1" collapsed="false">
      <c r="A188" s="49"/>
      <c r="B188" s="37"/>
      <c r="C188" s="40"/>
      <c r="D188" s="38"/>
      <c r="E188" s="40"/>
      <c r="F188" s="39"/>
      <c r="G188" s="40"/>
      <c r="H188" s="41"/>
      <c r="I188" s="49"/>
      <c r="J188" s="44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  <c r="HG188" s="49"/>
      <c r="HH188" s="49"/>
      <c r="HI188" s="49"/>
      <c r="HJ188" s="49"/>
      <c r="HK188" s="49"/>
      <c r="HL188" s="49"/>
      <c r="HM188" s="49"/>
      <c r="HN188" s="49"/>
      <c r="HO188" s="49"/>
      <c r="HP188" s="49"/>
      <c r="HQ188" s="49"/>
      <c r="HR188" s="49"/>
      <c r="HS188" s="49"/>
      <c r="HT188" s="49"/>
      <c r="HU188" s="49"/>
      <c r="HV188" s="49"/>
      <c r="HW188" s="49"/>
      <c r="HX188" s="49"/>
      <c r="HY188" s="49"/>
      <c r="HZ188" s="49"/>
      <c r="IA188" s="49"/>
      <c r="IB188" s="49"/>
      <c r="IC188" s="49"/>
      <c r="ID188" s="49"/>
      <c r="IE188" s="49"/>
      <c r="IF188" s="49"/>
      <c r="IG188" s="49"/>
      <c r="IH188" s="49"/>
      <c r="II188" s="49"/>
      <c r="IJ188" s="49"/>
      <c r="IK188" s="49"/>
      <c r="IL188" s="49"/>
      <c r="IM188" s="49"/>
      <c r="IN188" s="49"/>
      <c r="IO188" s="49"/>
      <c r="IP188" s="49"/>
      <c r="IQ188" s="49"/>
      <c r="IR188" s="49"/>
      <c r="IS188" s="49"/>
      <c r="IT188" s="49"/>
      <c r="IU188" s="49"/>
      <c r="IV188" s="49"/>
      <c r="IW188" s="49"/>
    </row>
    <row r="189" customFormat="false" ht="16.9" hidden="false" customHeight="true" outlineLevel="1" collapsed="false">
      <c r="A189" s="50"/>
      <c r="B189" s="37"/>
      <c r="C189" s="40"/>
      <c r="D189" s="38"/>
      <c r="E189" s="40"/>
      <c r="F189" s="39"/>
      <c r="G189" s="40"/>
      <c r="H189" s="41"/>
      <c r="I189" s="50"/>
      <c r="J189" s="44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  <c r="FT189" s="50"/>
      <c r="FU189" s="50"/>
      <c r="FV189" s="50"/>
      <c r="FW189" s="50"/>
      <c r="FX189" s="50"/>
      <c r="FY189" s="50"/>
      <c r="FZ189" s="50"/>
      <c r="GA189" s="50"/>
      <c r="GB189" s="50"/>
      <c r="GC189" s="50"/>
      <c r="GD189" s="50"/>
      <c r="GE189" s="50"/>
      <c r="GF189" s="50"/>
      <c r="GG189" s="50"/>
      <c r="GH189" s="50"/>
      <c r="GI189" s="50"/>
      <c r="GJ189" s="50"/>
      <c r="GK189" s="50"/>
      <c r="GL189" s="50"/>
      <c r="GM189" s="50"/>
      <c r="GN189" s="50"/>
      <c r="GO189" s="50"/>
      <c r="GP189" s="50"/>
      <c r="GQ189" s="50"/>
      <c r="GR189" s="50"/>
      <c r="GS189" s="50"/>
      <c r="GT189" s="50"/>
      <c r="GU189" s="50"/>
      <c r="GV189" s="50"/>
      <c r="GW189" s="50"/>
      <c r="GX189" s="50"/>
      <c r="GY189" s="50"/>
      <c r="GZ189" s="50"/>
      <c r="HA189" s="50"/>
      <c r="HB189" s="50"/>
      <c r="HC189" s="50"/>
      <c r="HD189" s="50"/>
      <c r="HE189" s="50"/>
      <c r="HF189" s="50"/>
      <c r="HG189" s="50"/>
      <c r="HH189" s="50"/>
      <c r="HI189" s="50"/>
      <c r="HJ189" s="50"/>
      <c r="HK189" s="50"/>
      <c r="HL189" s="50"/>
      <c r="HM189" s="50"/>
      <c r="HN189" s="50"/>
      <c r="HO189" s="50"/>
      <c r="HP189" s="50"/>
      <c r="HQ189" s="50"/>
      <c r="HR189" s="50"/>
      <c r="HS189" s="50"/>
      <c r="HT189" s="50"/>
      <c r="HU189" s="50"/>
      <c r="HV189" s="50"/>
      <c r="HW189" s="50"/>
      <c r="HX189" s="50"/>
      <c r="HY189" s="50"/>
      <c r="HZ189" s="50"/>
      <c r="IA189" s="50"/>
      <c r="IB189" s="50"/>
      <c r="IC189" s="50"/>
      <c r="ID189" s="50"/>
      <c r="IE189" s="50"/>
      <c r="IF189" s="50"/>
      <c r="IG189" s="50"/>
      <c r="IH189" s="50"/>
      <c r="II189" s="50"/>
      <c r="IJ189" s="50"/>
      <c r="IK189" s="50"/>
      <c r="IL189" s="50"/>
      <c r="IM189" s="50"/>
      <c r="IN189" s="50"/>
      <c r="IO189" s="50"/>
      <c r="IP189" s="50"/>
      <c r="IQ189" s="50"/>
      <c r="IR189" s="50"/>
      <c r="IS189" s="50"/>
      <c r="IT189" s="50"/>
      <c r="IU189" s="50"/>
      <c r="IV189" s="50"/>
      <c r="IW189" s="50"/>
    </row>
    <row r="190" customFormat="false" ht="16.9" hidden="false" customHeight="true" outlineLevel="1" collapsed="false">
      <c r="A190" s="50"/>
      <c r="B190" s="37"/>
      <c r="C190" s="38"/>
      <c r="D190" s="38"/>
      <c r="E190" s="40"/>
      <c r="F190" s="39"/>
      <c r="G190" s="40"/>
      <c r="H190" s="41"/>
      <c r="I190" s="50"/>
      <c r="J190" s="44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  <c r="FT190" s="50"/>
      <c r="FU190" s="50"/>
      <c r="FV190" s="50"/>
      <c r="FW190" s="50"/>
      <c r="FX190" s="50"/>
      <c r="FY190" s="50"/>
      <c r="FZ190" s="50"/>
      <c r="GA190" s="50"/>
      <c r="GB190" s="50"/>
      <c r="GC190" s="50"/>
      <c r="GD190" s="50"/>
      <c r="GE190" s="50"/>
      <c r="GF190" s="50"/>
      <c r="GG190" s="50"/>
      <c r="GH190" s="50"/>
      <c r="GI190" s="50"/>
      <c r="GJ190" s="50"/>
      <c r="GK190" s="50"/>
      <c r="GL190" s="50"/>
      <c r="GM190" s="50"/>
      <c r="GN190" s="50"/>
      <c r="GO190" s="50"/>
      <c r="GP190" s="50"/>
      <c r="GQ190" s="50"/>
      <c r="GR190" s="50"/>
      <c r="GS190" s="50"/>
      <c r="GT190" s="50"/>
      <c r="GU190" s="50"/>
      <c r="GV190" s="50"/>
      <c r="GW190" s="50"/>
      <c r="GX190" s="50"/>
      <c r="GY190" s="50"/>
      <c r="GZ190" s="50"/>
      <c r="HA190" s="50"/>
      <c r="HB190" s="50"/>
      <c r="HC190" s="50"/>
      <c r="HD190" s="50"/>
      <c r="HE190" s="50"/>
      <c r="HF190" s="50"/>
      <c r="HG190" s="50"/>
      <c r="HH190" s="50"/>
      <c r="HI190" s="50"/>
      <c r="HJ190" s="50"/>
      <c r="HK190" s="50"/>
      <c r="HL190" s="50"/>
      <c r="HM190" s="50"/>
      <c r="HN190" s="50"/>
      <c r="HO190" s="50"/>
      <c r="HP190" s="50"/>
      <c r="HQ190" s="50"/>
      <c r="HR190" s="50"/>
      <c r="HS190" s="50"/>
      <c r="HT190" s="50"/>
      <c r="HU190" s="50"/>
      <c r="HV190" s="50"/>
      <c r="HW190" s="50"/>
      <c r="HX190" s="50"/>
      <c r="HY190" s="50"/>
      <c r="HZ190" s="50"/>
      <c r="IA190" s="50"/>
      <c r="IB190" s="50"/>
      <c r="IC190" s="50"/>
      <c r="ID190" s="50"/>
      <c r="IE190" s="50"/>
      <c r="IF190" s="50"/>
      <c r="IG190" s="50"/>
      <c r="IH190" s="50"/>
      <c r="II190" s="50"/>
      <c r="IJ190" s="50"/>
      <c r="IK190" s="50"/>
      <c r="IL190" s="50"/>
      <c r="IM190" s="50"/>
      <c r="IN190" s="50"/>
      <c r="IO190" s="50"/>
      <c r="IP190" s="50"/>
      <c r="IQ190" s="50"/>
      <c r="IR190" s="50"/>
      <c r="IS190" s="50"/>
      <c r="IT190" s="50"/>
      <c r="IU190" s="50"/>
      <c r="IV190" s="50"/>
      <c r="IW190" s="50"/>
    </row>
    <row r="191" customFormat="false" ht="16.9" hidden="false" customHeight="true" outlineLevel="1" collapsed="false">
      <c r="A191" s="51"/>
      <c r="B191" s="37"/>
      <c r="C191" s="38"/>
      <c r="D191" s="38"/>
      <c r="E191" s="40"/>
      <c r="F191" s="39"/>
      <c r="G191" s="40"/>
      <c r="H191" s="41"/>
      <c r="I191" s="51"/>
      <c r="J191" s="44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/>
      <c r="AG191" s="51"/>
      <c r="AH191" s="51"/>
      <c r="AI191" s="51"/>
      <c r="AJ191" s="51"/>
      <c r="AK191" s="51"/>
      <c r="AL191" s="51"/>
      <c r="AM191" s="51"/>
      <c r="AN191" s="51"/>
      <c r="AO191" s="51"/>
      <c r="AP191" s="51"/>
      <c r="AQ191" s="51"/>
      <c r="AR191" s="51"/>
      <c r="AS191" s="51"/>
      <c r="AT191" s="51"/>
      <c r="AU191" s="51"/>
      <c r="AV191" s="51"/>
      <c r="AW191" s="51"/>
      <c r="AX191" s="51"/>
      <c r="AY191" s="51"/>
      <c r="AZ191" s="51"/>
      <c r="BA191" s="51"/>
      <c r="BB191" s="51"/>
      <c r="BC191" s="51"/>
      <c r="BD191" s="51"/>
      <c r="BE191" s="51"/>
      <c r="BF191" s="51"/>
      <c r="BG191" s="51"/>
      <c r="BH191" s="51"/>
      <c r="BI191" s="51"/>
      <c r="BJ191" s="51"/>
      <c r="BK191" s="51"/>
      <c r="BL191" s="51"/>
      <c r="BM191" s="51"/>
      <c r="BN191" s="51"/>
      <c r="BO191" s="51"/>
      <c r="BP191" s="51"/>
      <c r="BQ191" s="51"/>
      <c r="BR191" s="51"/>
      <c r="BS191" s="51"/>
      <c r="BT191" s="51"/>
      <c r="BU191" s="51"/>
      <c r="BV191" s="51"/>
      <c r="BW191" s="51"/>
      <c r="BX191" s="51"/>
      <c r="BY191" s="51"/>
      <c r="BZ191" s="51"/>
      <c r="CA191" s="51"/>
      <c r="CB191" s="51"/>
      <c r="CC191" s="51"/>
      <c r="CD191" s="51"/>
      <c r="CE191" s="51"/>
      <c r="CF191" s="51"/>
      <c r="CG191" s="51"/>
      <c r="CH191" s="51"/>
      <c r="CI191" s="51"/>
      <c r="CJ191" s="51"/>
      <c r="CK191" s="51"/>
      <c r="CL191" s="51"/>
      <c r="CM191" s="51"/>
      <c r="CN191" s="51"/>
      <c r="CO191" s="51"/>
      <c r="CP191" s="51"/>
      <c r="CQ191" s="51"/>
      <c r="CR191" s="51"/>
      <c r="CS191" s="51"/>
      <c r="CT191" s="51"/>
      <c r="CU191" s="51"/>
      <c r="CV191" s="51"/>
      <c r="CW191" s="51"/>
      <c r="CX191" s="51"/>
      <c r="CY191" s="51"/>
      <c r="CZ191" s="51"/>
      <c r="DA191" s="51"/>
      <c r="DB191" s="51"/>
      <c r="DC191" s="51"/>
      <c r="DD191" s="51"/>
      <c r="DE191" s="51"/>
      <c r="DF191" s="51"/>
      <c r="DG191" s="51"/>
      <c r="DH191" s="51"/>
      <c r="DI191" s="51"/>
      <c r="DJ191" s="51"/>
      <c r="DK191" s="51"/>
      <c r="DL191" s="51"/>
      <c r="DM191" s="51"/>
      <c r="DN191" s="51"/>
      <c r="DO191" s="51"/>
      <c r="DP191" s="51"/>
      <c r="DQ191" s="51"/>
      <c r="DR191" s="51"/>
      <c r="DS191" s="51"/>
      <c r="DT191" s="51"/>
      <c r="DU191" s="51"/>
      <c r="DV191" s="51"/>
      <c r="DW191" s="51"/>
      <c r="DX191" s="51"/>
      <c r="DY191" s="51"/>
      <c r="DZ191" s="51"/>
      <c r="EA191" s="51"/>
      <c r="EB191" s="51"/>
      <c r="EC191" s="51"/>
      <c r="ED191" s="51"/>
      <c r="EE191" s="51"/>
      <c r="EF191" s="51"/>
      <c r="EG191" s="51"/>
      <c r="EH191" s="51"/>
      <c r="EI191" s="51"/>
      <c r="EJ191" s="51"/>
      <c r="EK191" s="51"/>
      <c r="EL191" s="51"/>
      <c r="EM191" s="51"/>
      <c r="EN191" s="51"/>
      <c r="EO191" s="51"/>
      <c r="EP191" s="51"/>
      <c r="EQ191" s="51"/>
      <c r="ER191" s="51"/>
      <c r="ES191" s="51"/>
      <c r="ET191" s="51"/>
      <c r="EU191" s="51"/>
      <c r="EV191" s="51"/>
      <c r="EW191" s="51"/>
      <c r="EX191" s="51"/>
      <c r="EY191" s="51"/>
      <c r="EZ191" s="51"/>
      <c r="FA191" s="51"/>
      <c r="FB191" s="51"/>
      <c r="FC191" s="51"/>
      <c r="FD191" s="51"/>
      <c r="FE191" s="51"/>
      <c r="FF191" s="51"/>
      <c r="FG191" s="51"/>
      <c r="FH191" s="51"/>
      <c r="FI191" s="51"/>
      <c r="FJ191" s="51"/>
      <c r="FK191" s="51"/>
      <c r="FL191" s="51"/>
      <c r="FM191" s="51"/>
      <c r="FN191" s="51"/>
      <c r="FO191" s="51"/>
      <c r="FP191" s="51"/>
      <c r="FQ191" s="51"/>
      <c r="FR191" s="51"/>
      <c r="FS191" s="51"/>
      <c r="FT191" s="51"/>
      <c r="FU191" s="51"/>
      <c r="FV191" s="51"/>
      <c r="FW191" s="51"/>
      <c r="FX191" s="51"/>
      <c r="FY191" s="51"/>
      <c r="FZ191" s="51"/>
      <c r="GA191" s="51"/>
      <c r="GB191" s="51"/>
      <c r="GC191" s="51"/>
      <c r="GD191" s="51"/>
      <c r="GE191" s="51"/>
      <c r="GF191" s="51"/>
      <c r="GG191" s="51"/>
      <c r="GH191" s="51"/>
      <c r="GI191" s="51"/>
      <c r="GJ191" s="51"/>
      <c r="GK191" s="51"/>
      <c r="GL191" s="51"/>
      <c r="GM191" s="51"/>
      <c r="GN191" s="51"/>
      <c r="GO191" s="51"/>
      <c r="GP191" s="51"/>
      <c r="GQ191" s="51"/>
      <c r="GR191" s="51"/>
      <c r="GS191" s="51"/>
      <c r="GT191" s="51"/>
      <c r="GU191" s="51"/>
      <c r="GV191" s="51"/>
      <c r="GW191" s="51"/>
      <c r="GX191" s="51"/>
      <c r="GY191" s="51"/>
      <c r="GZ191" s="51"/>
      <c r="HA191" s="51"/>
      <c r="HB191" s="51"/>
      <c r="HC191" s="51"/>
      <c r="HD191" s="51"/>
      <c r="HE191" s="51"/>
      <c r="HF191" s="51"/>
      <c r="HG191" s="51"/>
      <c r="HH191" s="51"/>
      <c r="HI191" s="51"/>
      <c r="HJ191" s="51"/>
      <c r="HK191" s="51"/>
      <c r="HL191" s="51"/>
      <c r="HM191" s="51"/>
      <c r="HN191" s="51"/>
      <c r="HO191" s="51"/>
      <c r="HP191" s="51"/>
      <c r="HQ191" s="51"/>
      <c r="HR191" s="51"/>
      <c r="HS191" s="51"/>
      <c r="HT191" s="51"/>
      <c r="HU191" s="51"/>
      <c r="HV191" s="51"/>
      <c r="HW191" s="51"/>
      <c r="HX191" s="51"/>
      <c r="HY191" s="51"/>
      <c r="HZ191" s="51"/>
      <c r="IA191" s="51"/>
      <c r="IB191" s="51"/>
      <c r="IC191" s="51"/>
      <c r="ID191" s="51"/>
      <c r="IE191" s="51"/>
      <c r="IF191" s="51"/>
      <c r="IG191" s="51"/>
      <c r="IH191" s="51"/>
      <c r="II191" s="51"/>
      <c r="IJ191" s="51"/>
      <c r="IK191" s="51"/>
      <c r="IL191" s="51"/>
      <c r="IM191" s="51"/>
      <c r="IN191" s="51"/>
      <c r="IO191" s="51"/>
      <c r="IP191" s="51"/>
      <c r="IQ191" s="51"/>
      <c r="IR191" s="51"/>
      <c r="IS191" s="51"/>
      <c r="IT191" s="51"/>
      <c r="IU191" s="51"/>
      <c r="IV191" s="51"/>
      <c r="IW191" s="51"/>
    </row>
    <row r="192" customFormat="false" ht="16.9" hidden="false" customHeight="true" outlineLevel="1" collapsed="false">
      <c r="A192" s="0"/>
      <c r="B192" s="37"/>
      <c r="C192" s="38"/>
      <c r="D192" s="38"/>
      <c r="E192" s="40"/>
      <c r="F192" s="39"/>
      <c r="G192" s="40"/>
      <c r="H192" s="41"/>
      <c r="I192" s="0"/>
      <c r="J192" s="44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 s="0"/>
      <c r="GN192" s="0"/>
      <c r="GO192" s="0"/>
      <c r="GP192" s="0"/>
      <c r="GQ192" s="0"/>
      <c r="GR192" s="0"/>
      <c r="GS192" s="0"/>
      <c r="GT192" s="0"/>
      <c r="GU192" s="0"/>
      <c r="GV192" s="0"/>
      <c r="GW192" s="0"/>
      <c r="GX192" s="0"/>
      <c r="GY192" s="0"/>
      <c r="GZ192" s="0"/>
      <c r="HA192" s="0"/>
      <c r="HB192" s="0"/>
      <c r="HC192" s="0"/>
      <c r="HD192" s="0"/>
      <c r="HE192" s="0"/>
      <c r="HF192" s="0"/>
      <c r="HG192" s="0"/>
      <c r="HH192" s="0"/>
      <c r="HI192" s="0"/>
      <c r="HJ192" s="0"/>
      <c r="HK192" s="0"/>
      <c r="HL192" s="0"/>
      <c r="HM192" s="0"/>
      <c r="HN192" s="0"/>
      <c r="HO192" s="0"/>
      <c r="HP192" s="0"/>
      <c r="HQ192" s="0"/>
      <c r="HR192" s="0"/>
      <c r="HS192" s="0"/>
      <c r="HT192" s="0"/>
      <c r="HU192" s="0"/>
      <c r="HV192" s="0"/>
      <c r="HW192" s="0"/>
      <c r="HX192" s="0"/>
      <c r="HY192" s="0"/>
      <c r="HZ192" s="0"/>
      <c r="IA192" s="0"/>
      <c r="IB192" s="0"/>
      <c r="IC192" s="0"/>
      <c r="ID192" s="0"/>
      <c r="IE192" s="0"/>
      <c r="IF192" s="0"/>
      <c r="IG192" s="0"/>
      <c r="IH192" s="0"/>
      <c r="II192" s="0"/>
      <c r="IJ192" s="0"/>
      <c r="IK192" s="0"/>
      <c r="IL192" s="0"/>
      <c r="IM192" s="0"/>
      <c r="IN192" s="0"/>
      <c r="IO192" s="0"/>
      <c r="IP192" s="0"/>
      <c r="IQ192" s="0"/>
      <c r="IR192" s="0"/>
      <c r="IS192" s="0"/>
      <c r="IT192" s="0"/>
      <c r="IU192" s="0"/>
      <c r="IV192" s="0"/>
      <c r="IW192" s="0"/>
    </row>
    <row r="193" customFormat="false" ht="16.9" hidden="false" customHeight="true" outlineLevel="1" collapsed="false">
      <c r="A193" s="0"/>
      <c r="B193" s="37"/>
      <c r="C193" s="38"/>
      <c r="D193" s="38"/>
      <c r="E193" s="38"/>
      <c r="F193" s="39"/>
      <c r="G193" s="40"/>
      <c r="H193" s="41"/>
      <c r="I193" s="0"/>
      <c r="J193" s="44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 s="0"/>
      <c r="GO193" s="0"/>
      <c r="GP193" s="0"/>
      <c r="GQ193" s="0"/>
      <c r="GR193" s="0"/>
      <c r="GS193" s="0"/>
      <c r="GT193" s="0"/>
      <c r="GU193" s="0"/>
      <c r="GV193" s="0"/>
      <c r="GW193" s="0"/>
      <c r="GX193" s="0"/>
      <c r="GY193" s="0"/>
      <c r="GZ193" s="0"/>
      <c r="HA193" s="0"/>
      <c r="HB193" s="0"/>
      <c r="HC193" s="0"/>
      <c r="HD193" s="0"/>
      <c r="HE193" s="0"/>
      <c r="HF193" s="0"/>
      <c r="HG193" s="0"/>
      <c r="HH193" s="0"/>
      <c r="HI193" s="0"/>
      <c r="HJ193" s="0"/>
      <c r="HK193" s="0"/>
      <c r="HL193" s="0"/>
      <c r="HM193" s="0"/>
      <c r="HN193" s="0"/>
      <c r="HO193" s="0"/>
      <c r="HP193" s="0"/>
      <c r="HQ193" s="0"/>
      <c r="HR193" s="0"/>
      <c r="HS193" s="0"/>
      <c r="HT193" s="0"/>
      <c r="HU193" s="0"/>
      <c r="HV193" s="0"/>
      <c r="HW193" s="0"/>
      <c r="HX193" s="0"/>
      <c r="HY193" s="0"/>
      <c r="HZ193" s="0"/>
      <c r="IA193" s="0"/>
      <c r="IB193" s="0"/>
      <c r="IC193" s="0"/>
      <c r="ID193" s="0"/>
      <c r="IE193" s="0"/>
      <c r="IF193" s="0"/>
      <c r="IG193" s="0"/>
      <c r="IH193" s="0"/>
      <c r="II193" s="0"/>
      <c r="IJ193" s="0"/>
      <c r="IK193" s="0"/>
      <c r="IL193" s="0"/>
      <c r="IM193" s="0"/>
      <c r="IN193" s="0"/>
      <c r="IO193" s="0"/>
      <c r="IP193" s="0"/>
      <c r="IQ193" s="0"/>
      <c r="IR193" s="0"/>
      <c r="IS193" s="0"/>
      <c r="IT193" s="0"/>
      <c r="IU193" s="0"/>
      <c r="IV193" s="0"/>
      <c r="IW193" s="0"/>
    </row>
    <row r="194" customFormat="false" ht="16.9" hidden="false" customHeight="true" outlineLevel="1" collapsed="false">
      <c r="A194" s="50"/>
      <c r="B194" s="37"/>
      <c r="C194" s="40"/>
      <c r="D194" s="38"/>
      <c r="E194" s="40"/>
      <c r="F194" s="39"/>
      <c r="G194" s="40"/>
      <c r="H194" s="41"/>
      <c r="I194" s="50"/>
      <c r="J194" s="44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  <c r="FT194" s="50"/>
      <c r="FU194" s="50"/>
      <c r="FV194" s="50"/>
      <c r="FW194" s="50"/>
      <c r="FX194" s="50"/>
      <c r="FY194" s="50"/>
      <c r="FZ194" s="50"/>
      <c r="GA194" s="50"/>
      <c r="GB194" s="50"/>
      <c r="GC194" s="50"/>
      <c r="GD194" s="50"/>
      <c r="GE194" s="50"/>
      <c r="GF194" s="50"/>
      <c r="GG194" s="50"/>
      <c r="GH194" s="50"/>
      <c r="GI194" s="50"/>
      <c r="GJ194" s="50"/>
      <c r="GK194" s="50"/>
      <c r="GL194" s="50"/>
      <c r="GM194" s="50"/>
      <c r="GN194" s="50"/>
      <c r="GO194" s="50"/>
      <c r="GP194" s="50"/>
      <c r="GQ194" s="50"/>
      <c r="GR194" s="50"/>
      <c r="GS194" s="50"/>
      <c r="GT194" s="50"/>
      <c r="GU194" s="50"/>
      <c r="GV194" s="50"/>
      <c r="GW194" s="50"/>
      <c r="GX194" s="50"/>
      <c r="GY194" s="50"/>
      <c r="GZ194" s="50"/>
      <c r="HA194" s="50"/>
      <c r="HB194" s="50"/>
      <c r="HC194" s="50"/>
      <c r="HD194" s="50"/>
      <c r="HE194" s="50"/>
      <c r="HF194" s="50"/>
      <c r="HG194" s="50"/>
      <c r="HH194" s="50"/>
      <c r="HI194" s="50"/>
      <c r="HJ194" s="50"/>
      <c r="HK194" s="50"/>
      <c r="HL194" s="50"/>
      <c r="HM194" s="50"/>
      <c r="HN194" s="50"/>
      <c r="HO194" s="50"/>
      <c r="HP194" s="50"/>
      <c r="HQ194" s="50"/>
      <c r="HR194" s="50"/>
      <c r="HS194" s="50"/>
      <c r="HT194" s="50"/>
      <c r="HU194" s="50"/>
      <c r="HV194" s="50"/>
      <c r="HW194" s="50"/>
      <c r="HX194" s="50"/>
      <c r="HY194" s="50"/>
      <c r="HZ194" s="50"/>
      <c r="IA194" s="50"/>
      <c r="IB194" s="50"/>
      <c r="IC194" s="50"/>
      <c r="ID194" s="50"/>
      <c r="IE194" s="50"/>
      <c r="IF194" s="50"/>
      <c r="IG194" s="50"/>
      <c r="IH194" s="50"/>
      <c r="II194" s="50"/>
      <c r="IJ194" s="50"/>
      <c r="IK194" s="50"/>
      <c r="IL194" s="50"/>
      <c r="IM194" s="50"/>
      <c r="IN194" s="50"/>
      <c r="IO194" s="50"/>
      <c r="IP194" s="50"/>
      <c r="IQ194" s="50"/>
      <c r="IR194" s="50"/>
      <c r="IS194" s="50"/>
      <c r="IT194" s="50"/>
      <c r="IU194" s="50"/>
      <c r="IV194" s="50"/>
      <c r="IW194" s="50"/>
    </row>
    <row r="195" customFormat="false" ht="16.9" hidden="false" customHeight="true" outlineLevel="1" collapsed="false">
      <c r="A195" s="50"/>
      <c r="B195" s="37"/>
      <c r="C195" s="40"/>
      <c r="D195" s="38"/>
      <c r="E195" s="40"/>
      <c r="F195" s="39"/>
      <c r="G195" s="40"/>
      <c r="H195" s="41"/>
      <c r="I195" s="50"/>
      <c r="J195" s="44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  <c r="FT195" s="50"/>
      <c r="FU195" s="50"/>
      <c r="FV195" s="50"/>
      <c r="FW195" s="50"/>
      <c r="FX195" s="50"/>
      <c r="FY195" s="50"/>
      <c r="FZ195" s="50"/>
      <c r="GA195" s="50"/>
      <c r="GB195" s="50"/>
      <c r="GC195" s="50"/>
      <c r="GD195" s="50"/>
      <c r="GE195" s="50"/>
      <c r="GF195" s="50"/>
      <c r="GG195" s="50"/>
      <c r="GH195" s="50"/>
      <c r="GI195" s="50"/>
      <c r="GJ195" s="50"/>
      <c r="GK195" s="50"/>
      <c r="GL195" s="50"/>
      <c r="GM195" s="50"/>
      <c r="GN195" s="50"/>
      <c r="GO195" s="50"/>
      <c r="GP195" s="50"/>
      <c r="GQ195" s="50"/>
      <c r="GR195" s="50"/>
      <c r="GS195" s="50"/>
      <c r="GT195" s="50"/>
      <c r="GU195" s="50"/>
      <c r="GV195" s="50"/>
      <c r="GW195" s="50"/>
      <c r="GX195" s="50"/>
      <c r="GY195" s="50"/>
      <c r="GZ195" s="50"/>
      <c r="HA195" s="50"/>
      <c r="HB195" s="50"/>
      <c r="HC195" s="50"/>
      <c r="HD195" s="50"/>
      <c r="HE195" s="50"/>
      <c r="HF195" s="50"/>
      <c r="HG195" s="50"/>
      <c r="HH195" s="50"/>
      <c r="HI195" s="50"/>
      <c r="HJ195" s="50"/>
      <c r="HK195" s="50"/>
      <c r="HL195" s="50"/>
      <c r="HM195" s="50"/>
      <c r="HN195" s="50"/>
      <c r="HO195" s="50"/>
      <c r="HP195" s="50"/>
      <c r="HQ195" s="50"/>
      <c r="HR195" s="50"/>
      <c r="HS195" s="50"/>
      <c r="HT195" s="50"/>
      <c r="HU195" s="50"/>
      <c r="HV195" s="50"/>
      <c r="HW195" s="50"/>
      <c r="HX195" s="50"/>
      <c r="HY195" s="50"/>
      <c r="HZ195" s="50"/>
      <c r="IA195" s="50"/>
      <c r="IB195" s="50"/>
      <c r="IC195" s="50"/>
      <c r="ID195" s="50"/>
      <c r="IE195" s="50"/>
      <c r="IF195" s="50"/>
      <c r="IG195" s="50"/>
      <c r="IH195" s="50"/>
      <c r="II195" s="50"/>
      <c r="IJ195" s="50"/>
      <c r="IK195" s="50"/>
      <c r="IL195" s="50"/>
      <c r="IM195" s="50"/>
      <c r="IN195" s="50"/>
      <c r="IO195" s="50"/>
      <c r="IP195" s="50"/>
      <c r="IQ195" s="50"/>
      <c r="IR195" s="50"/>
      <c r="IS195" s="50"/>
      <c r="IT195" s="50"/>
      <c r="IU195" s="50"/>
      <c r="IV195" s="50"/>
      <c r="IW195" s="50"/>
    </row>
    <row r="196" customFormat="false" ht="16.9" hidden="false" customHeight="true" outlineLevel="1" collapsed="false">
      <c r="A196" s="50"/>
      <c r="B196" s="37"/>
      <c r="C196" s="40"/>
      <c r="D196" s="38"/>
      <c r="E196" s="40"/>
      <c r="F196" s="39"/>
      <c r="G196" s="40"/>
      <c r="H196" s="41"/>
      <c r="I196" s="50"/>
      <c r="J196" s="44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  <c r="FT196" s="50"/>
      <c r="FU196" s="50"/>
      <c r="FV196" s="50"/>
      <c r="FW196" s="50"/>
      <c r="FX196" s="50"/>
      <c r="FY196" s="50"/>
      <c r="FZ196" s="50"/>
      <c r="GA196" s="50"/>
      <c r="GB196" s="50"/>
      <c r="GC196" s="50"/>
      <c r="GD196" s="50"/>
      <c r="GE196" s="50"/>
      <c r="GF196" s="50"/>
      <c r="GG196" s="50"/>
      <c r="GH196" s="50"/>
      <c r="GI196" s="50"/>
      <c r="GJ196" s="50"/>
      <c r="GK196" s="50"/>
      <c r="GL196" s="50"/>
      <c r="GM196" s="50"/>
      <c r="GN196" s="50"/>
      <c r="GO196" s="50"/>
      <c r="GP196" s="50"/>
      <c r="GQ196" s="50"/>
      <c r="GR196" s="50"/>
      <c r="GS196" s="50"/>
      <c r="GT196" s="50"/>
      <c r="GU196" s="50"/>
      <c r="GV196" s="50"/>
      <c r="GW196" s="50"/>
      <c r="GX196" s="50"/>
      <c r="GY196" s="50"/>
      <c r="GZ196" s="50"/>
      <c r="HA196" s="50"/>
      <c r="HB196" s="50"/>
      <c r="HC196" s="50"/>
      <c r="HD196" s="50"/>
      <c r="HE196" s="50"/>
      <c r="HF196" s="50"/>
      <c r="HG196" s="50"/>
      <c r="HH196" s="50"/>
      <c r="HI196" s="50"/>
      <c r="HJ196" s="50"/>
      <c r="HK196" s="50"/>
      <c r="HL196" s="50"/>
      <c r="HM196" s="50"/>
      <c r="HN196" s="50"/>
      <c r="HO196" s="50"/>
      <c r="HP196" s="50"/>
      <c r="HQ196" s="50"/>
      <c r="HR196" s="50"/>
      <c r="HS196" s="50"/>
      <c r="HT196" s="50"/>
      <c r="HU196" s="50"/>
      <c r="HV196" s="50"/>
      <c r="HW196" s="50"/>
      <c r="HX196" s="50"/>
      <c r="HY196" s="50"/>
      <c r="HZ196" s="50"/>
      <c r="IA196" s="50"/>
      <c r="IB196" s="50"/>
      <c r="IC196" s="50"/>
      <c r="ID196" s="50"/>
      <c r="IE196" s="50"/>
      <c r="IF196" s="50"/>
      <c r="IG196" s="50"/>
      <c r="IH196" s="50"/>
      <c r="II196" s="50"/>
      <c r="IJ196" s="50"/>
      <c r="IK196" s="50"/>
      <c r="IL196" s="50"/>
      <c r="IM196" s="50"/>
      <c r="IN196" s="50"/>
      <c r="IO196" s="50"/>
      <c r="IP196" s="50"/>
      <c r="IQ196" s="50"/>
      <c r="IR196" s="50"/>
      <c r="IS196" s="50"/>
      <c r="IT196" s="50"/>
      <c r="IU196" s="50"/>
      <c r="IV196" s="50"/>
      <c r="IW196" s="50"/>
    </row>
    <row r="197" customFormat="false" ht="16.9" hidden="false" customHeight="true" outlineLevel="1" collapsed="false">
      <c r="A197" s="50"/>
      <c r="B197" s="37"/>
      <c r="C197" s="40"/>
      <c r="D197" s="38"/>
      <c r="E197" s="40"/>
      <c r="F197" s="39"/>
      <c r="G197" s="40"/>
      <c r="H197" s="41"/>
      <c r="I197" s="50"/>
      <c r="J197" s="44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  <c r="FT197" s="50"/>
      <c r="FU197" s="50"/>
      <c r="FV197" s="50"/>
      <c r="FW197" s="50"/>
      <c r="FX197" s="50"/>
      <c r="FY197" s="50"/>
      <c r="FZ197" s="50"/>
      <c r="GA197" s="50"/>
      <c r="GB197" s="50"/>
      <c r="GC197" s="50"/>
      <c r="GD197" s="50"/>
      <c r="GE197" s="50"/>
      <c r="GF197" s="50"/>
      <c r="GG197" s="50"/>
      <c r="GH197" s="50"/>
      <c r="GI197" s="50"/>
      <c r="GJ197" s="50"/>
      <c r="GK197" s="50"/>
      <c r="GL197" s="50"/>
      <c r="GM197" s="50"/>
      <c r="GN197" s="50"/>
      <c r="GO197" s="50"/>
      <c r="GP197" s="50"/>
      <c r="GQ197" s="50"/>
      <c r="GR197" s="50"/>
      <c r="GS197" s="50"/>
      <c r="GT197" s="50"/>
      <c r="GU197" s="50"/>
      <c r="GV197" s="50"/>
      <c r="GW197" s="50"/>
      <c r="GX197" s="50"/>
      <c r="GY197" s="50"/>
      <c r="GZ197" s="50"/>
      <c r="HA197" s="50"/>
      <c r="HB197" s="50"/>
      <c r="HC197" s="50"/>
      <c r="HD197" s="50"/>
      <c r="HE197" s="50"/>
      <c r="HF197" s="50"/>
      <c r="HG197" s="50"/>
      <c r="HH197" s="50"/>
      <c r="HI197" s="50"/>
      <c r="HJ197" s="50"/>
      <c r="HK197" s="50"/>
      <c r="HL197" s="50"/>
      <c r="HM197" s="50"/>
      <c r="HN197" s="50"/>
      <c r="HO197" s="50"/>
      <c r="HP197" s="50"/>
      <c r="HQ197" s="50"/>
      <c r="HR197" s="50"/>
      <c r="HS197" s="50"/>
      <c r="HT197" s="50"/>
      <c r="HU197" s="50"/>
      <c r="HV197" s="50"/>
      <c r="HW197" s="50"/>
      <c r="HX197" s="50"/>
      <c r="HY197" s="50"/>
      <c r="HZ197" s="50"/>
      <c r="IA197" s="50"/>
      <c r="IB197" s="50"/>
      <c r="IC197" s="50"/>
      <c r="ID197" s="50"/>
      <c r="IE197" s="50"/>
      <c r="IF197" s="50"/>
      <c r="IG197" s="50"/>
      <c r="IH197" s="50"/>
      <c r="II197" s="50"/>
      <c r="IJ197" s="50"/>
      <c r="IK197" s="50"/>
      <c r="IL197" s="50"/>
      <c r="IM197" s="50"/>
      <c r="IN197" s="50"/>
      <c r="IO197" s="50"/>
      <c r="IP197" s="50"/>
      <c r="IQ197" s="50"/>
      <c r="IR197" s="50"/>
      <c r="IS197" s="50"/>
      <c r="IT197" s="50"/>
      <c r="IU197" s="50"/>
      <c r="IV197" s="50"/>
      <c r="IW197" s="50"/>
    </row>
    <row r="198" customFormat="false" ht="16.9" hidden="false" customHeight="true" outlineLevel="1" collapsed="false">
      <c r="A198" s="50"/>
      <c r="B198" s="37"/>
      <c r="C198" s="40"/>
      <c r="D198" s="38"/>
      <c r="E198" s="40"/>
      <c r="F198" s="39"/>
      <c r="G198" s="40"/>
      <c r="H198" s="41"/>
      <c r="I198" s="50"/>
      <c r="J198" s="44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  <c r="FT198" s="50"/>
      <c r="FU198" s="50"/>
      <c r="FV198" s="50"/>
      <c r="FW198" s="50"/>
      <c r="FX198" s="50"/>
      <c r="FY198" s="50"/>
      <c r="FZ198" s="50"/>
      <c r="GA198" s="50"/>
      <c r="GB198" s="50"/>
      <c r="GC198" s="50"/>
      <c r="GD198" s="50"/>
      <c r="GE198" s="50"/>
      <c r="GF198" s="50"/>
      <c r="GG198" s="50"/>
      <c r="GH198" s="50"/>
      <c r="GI198" s="50"/>
      <c r="GJ198" s="50"/>
      <c r="GK198" s="50"/>
      <c r="GL198" s="50"/>
      <c r="GM198" s="50"/>
      <c r="GN198" s="50"/>
      <c r="GO198" s="50"/>
      <c r="GP198" s="50"/>
      <c r="GQ198" s="50"/>
      <c r="GR198" s="50"/>
      <c r="GS198" s="50"/>
      <c r="GT198" s="50"/>
      <c r="GU198" s="50"/>
      <c r="GV198" s="50"/>
      <c r="GW198" s="50"/>
      <c r="GX198" s="50"/>
      <c r="GY198" s="50"/>
      <c r="GZ198" s="50"/>
      <c r="HA198" s="50"/>
      <c r="HB198" s="50"/>
      <c r="HC198" s="50"/>
      <c r="HD198" s="50"/>
      <c r="HE198" s="50"/>
      <c r="HF198" s="50"/>
      <c r="HG198" s="50"/>
      <c r="HH198" s="50"/>
      <c r="HI198" s="50"/>
      <c r="HJ198" s="50"/>
      <c r="HK198" s="50"/>
      <c r="HL198" s="50"/>
      <c r="HM198" s="50"/>
      <c r="HN198" s="50"/>
      <c r="HO198" s="50"/>
      <c r="HP198" s="50"/>
      <c r="HQ198" s="50"/>
      <c r="HR198" s="50"/>
      <c r="HS198" s="50"/>
      <c r="HT198" s="50"/>
      <c r="HU198" s="50"/>
      <c r="HV198" s="50"/>
      <c r="HW198" s="50"/>
      <c r="HX198" s="50"/>
      <c r="HY198" s="50"/>
      <c r="HZ198" s="50"/>
      <c r="IA198" s="50"/>
      <c r="IB198" s="50"/>
      <c r="IC198" s="50"/>
      <c r="ID198" s="50"/>
      <c r="IE198" s="50"/>
      <c r="IF198" s="50"/>
      <c r="IG198" s="50"/>
      <c r="IH198" s="50"/>
      <c r="II198" s="50"/>
      <c r="IJ198" s="50"/>
      <c r="IK198" s="50"/>
      <c r="IL198" s="50"/>
      <c r="IM198" s="50"/>
      <c r="IN198" s="50"/>
      <c r="IO198" s="50"/>
      <c r="IP198" s="50"/>
      <c r="IQ198" s="50"/>
      <c r="IR198" s="50"/>
      <c r="IS198" s="50"/>
      <c r="IT198" s="50"/>
      <c r="IU198" s="50"/>
      <c r="IV198" s="50"/>
      <c r="IW198" s="50"/>
    </row>
    <row r="199" customFormat="false" ht="16.9" hidden="false" customHeight="true" outlineLevel="1" collapsed="false">
      <c r="B199" s="52"/>
      <c r="C199" s="53"/>
      <c r="D199" s="54"/>
      <c r="E199" s="53"/>
      <c r="F199" s="55" t="s">
        <v>21</v>
      </c>
      <c r="G199" s="56" t="n">
        <f aca="false">SUM(G181:G198)</f>
        <v>8985</v>
      </c>
      <c r="H199" s="57"/>
      <c r="I199" s="56"/>
      <c r="J199" s="44" t="n">
        <f aca="false">SUM(J181:J198)</f>
        <v>112.31</v>
      </c>
      <c r="K199" s="17" t="n">
        <f aca="false">+J199</f>
        <v>112.31</v>
      </c>
    </row>
    <row r="200" customFormat="false" ht="16.9" hidden="false" customHeight="true" outlineLevel="0" collapsed="false">
      <c r="A200" s="58" t="s">
        <v>86</v>
      </c>
    </row>
    <row r="201" customFormat="false" ht="16.9" hidden="false" customHeight="true" outlineLevel="1" collapsed="false">
      <c r="B201" s="37" t="s">
        <v>34</v>
      </c>
      <c r="C201" s="38" t="s">
        <v>87</v>
      </c>
      <c r="D201" s="38" t="s">
        <v>50</v>
      </c>
      <c r="E201" s="38" t="n">
        <v>1010802852</v>
      </c>
      <c r="F201" s="39" t="s">
        <v>68</v>
      </c>
      <c r="G201" s="40" t="n">
        <v>66</v>
      </c>
      <c r="H201" s="41" t="n">
        <v>0.825</v>
      </c>
      <c r="I201" s="56"/>
      <c r="J201" s="44" t="n">
        <f aca="false">+J200+H201</f>
        <v>0.825</v>
      </c>
    </row>
    <row r="202" customFormat="false" ht="14.25" hidden="false" customHeight="true" outlineLevel="1" collapsed="false">
      <c r="A202" s="0"/>
      <c r="B202" s="37" t="s">
        <v>38</v>
      </c>
      <c r="C202" s="38" t="s">
        <v>87</v>
      </c>
      <c r="D202" s="38" t="s">
        <v>50</v>
      </c>
      <c r="E202" s="38" t="n">
        <v>1010802852</v>
      </c>
      <c r="F202" s="39" t="s">
        <v>39</v>
      </c>
      <c r="G202" s="40" t="n">
        <v>0</v>
      </c>
      <c r="H202" s="41" t="n">
        <v>0</v>
      </c>
      <c r="I202" s="0"/>
      <c r="J202" s="41" t="n">
        <v>0</v>
      </c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 s="0"/>
      <c r="GX202" s="0"/>
      <c r="GY202" s="0"/>
      <c r="GZ202" s="0"/>
      <c r="HA202" s="0"/>
      <c r="HB202" s="0"/>
      <c r="HC202" s="0"/>
      <c r="HD202" s="0"/>
      <c r="HE202" s="0"/>
      <c r="HF202" s="0"/>
      <c r="HG202" s="0"/>
      <c r="HH202" s="0"/>
      <c r="HI202" s="0"/>
      <c r="HJ202" s="0"/>
      <c r="HK202" s="0"/>
      <c r="HL202" s="0"/>
      <c r="HM202" s="0"/>
      <c r="HN202" s="0"/>
      <c r="HO202" s="0"/>
      <c r="HP202" s="0"/>
      <c r="HQ202" s="0"/>
      <c r="HR202" s="0"/>
      <c r="HS202" s="0"/>
      <c r="HT202" s="0"/>
      <c r="HU202" s="0"/>
      <c r="HV202" s="0"/>
      <c r="HW202" s="0"/>
      <c r="HX202" s="0"/>
      <c r="HY202" s="0"/>
      <c r="HZ202" s="0"/>
      <c r="IA202" s="0"/>
      <c r="IB202" s="0"/>
      <c r="IC202" s="0"/>
      <c r="ID202" s="0"/>
      <c r="IE202" s="0"/>
      <c r="IF202" s="0"/>
      <c r="IG202" s="0"/>
      <c r="IH202" s="0"/>
      <c r="II202" s="0"/>
      <c r="IJ202" s="0"/>
      <c r="IK202" s="0"/>
      <c r="IL202" s="0"/>
      <c r="IM202" s="0"/>
      <c r="IN202" s="0"/>
      <c r="IO202" s="0"/>
      <c r="IP202" s="0"/>
      <c r="IQ202" s="0"/>
      <c r="IR202" s="0"/>
      <c r="IS202" s="0"/>
      <c r="IT202" s="0"/>
      <c r="IU202" s="0"/>
      <c r="IV202" s="0"/>
      <c r="IW202" s="0"/>
    </row>
    <row r="203" customFormat="false" ht="16.9" hidden="false" customHeight="true" outlineLevel="1" collapsed="false">
      <c r="A203" s="0"/>
      <c r="B203" s="37" t="s">
        <v>40</v>
      </c>
      <c r="C203" s="38" t="s">
        <v>87</v>
      </c>
      <c r="D203" s="38" t="s">
        <v>50</v>
      </c>
      <c r="E203" s="38" t="n">
        <v>1010802852</v>
      </c>
      <c r="F203" s="39" t="s">
        <v>69</v>
      </c>
      <c r="G203" s="40" t="n">
        <v>1</v>
      </c>
      <c r="H203" s="41" t="n">
        <v>0.0125</v>
      </c>
      <c r="I203" s="56"/>
      <c r="J203" s="44" t="n">
        <v>0.01</v>
      </c>
    </row>
    <row r="204" customFormat="false" ht="16.9" hidden="false" customHeight="true" outlineLevel="1" collapsed="false">
      <c r="A204" s="0"/>
      <c r="B204" s="37" t="s">
        <v>40</v>
      </c>
      <c r="C204" s="38" t="s">
        <v>87</v>
      </c>
      <c r="D204" s="38" t="s">
        <v>50</v>
      </c>
      <c r="E204" s="38" t="n">
        <v>1010802852</v>
      </c>
      <c r="F204" s="39" t="s">
        <v>70</v>
      </c>
      <c r="G204" s="40" t="n">
        <v>0</v>
      </c>
      <c r="H204" s="41" t="n">
        <v>0</v>
      </c>
      <c r="I204" s="56"/>
      <c r="J204" s="44" t="n">
        <v>0</v>
      </c>
    </row>
    <row r="205" customFormat="false" ht="16.9" hidden="false" customHeight="true" outlineLevel="1" collapsed="false">
      <c r="A205" s="0"/>
      <c r="B205" s="37" t="s">
        <v>43</v>
      </c>
      <c r="C205" s="38" t="s">
        <v>87</v>
      </c>
      <c r="D205" s="38" t="s">
        <v>50</v>
      </c>
      <c r="E205" s="38" t="n">
        <v>1010802852</v>
      </c>
      <c r="F205" s="39" t="s">
        <v>71</v>
      </c>
      <c r="G205" s="40" t="n">
        <v>4</v>
      </c>
      <c r="H205" s="41" t="n">
        <v>0.05</v>
      </c>
      <c r="I205" s="47"/>
      <c r="J205" s="41" t="n">
        <v>0.05</v>
      </c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 s="46"/>
      <c r="AL205" s="46"/>
      <c r="AM205" s="46"/>
      <c r="AN205" s="46"/>
      <c r="AO205" s="46"/>
      <c r="AP205" s="46"/>
      <c r="AQ205" s="46"/>
      <c r="AR205" s="46"/>
      <c r="AS205" s="46"/>
      <c r="AT205" s="46"/>
      <c r="AU205" s="46"/>
      <c r="AV205" s="46"/>
      <c r="AW205" s="46"/>
      <c r="AX205" s="46"/>
      <c r="AY205" s="46"/>
      <c r="AZ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M205" s="46"/>
      <c r="BN205" s="46"/>
      <c r="BO205" s="46"/>
      <c r="BP205" s="46"/>
      <c r="BQ205" s="46"/>
      <c r="BR205" s="46"/>
      <c r="BS205" s="46"/>
      <c r="BT205" s="46"/>
      <c r="BU205" s="46"/>
      <c r="BV205" s="46"/>
      <c r="BW205" s="46"/>
      <c r="BX205" s="46"/>
      <c r="BY205" s="46"/>
      <c r="BZ205" s="46"/>
      <c r="CA205" s="46"/>
      <c r="CB205" s="46"/>
      <c r="CC205" s="46"/>
      <c r="CD205" s="46"/>
      <c r="CE205" s="46"/>
      <c r="CF205" s="46"/>
      <c r="CG205" s="46"/>
      <c r="CH205" s="46"/>
      <c r="CI205" s="46"/>
      <c r="CJ205" s="46"/>
      <c r="CK205" s="46"/>
      <c r="CL205" s="46"/>
      <c r="CM205" s="46"/>
      <c r="CN205" s="46"/>
      <c r="CO205" s="46"/>
      <c r="CP205" s="46"/>
      <c r="CQ205" s="46"/>
      <c r="CR205" s="46"/>
      <c r="CS205" s="46"/>
      <c r="CT205" s="46"/>
      <c r="CU205" s="46"/>
      <c r="CV205" s="46"/>
      <c r="CW205" s="46"/>
      <c r="CX205" s="46"/>
      <c r="CY205" s="46"/>
      <c r="CZ205" s="46"/>
      <c r="DA205" s="46"/>
      <c r="DB205" s="46"/>
      <c r="DC205" s="46"/>
      <c r="DD205" s="46"/>
      <c r="DE205" s="46"/>
      <c r="DF205" s="46"/>
      <c r="DG205" s="46"/>
      <c r="DH205" s="46"/>
      <c r="DI205" s="46"/>
      <c r="DJ205" s="46"/>
      <c r="DK205" s="46"/>
      <c r="DL205" s="46"/>
      <c r="DM205" s="46"/>
      <c r="DN205" s="46"/>
      <c r="DO205" s="46"/>
      <c r="DP205" s="46"/>
      <c r="DQ205" s="46"/>
      <c r="DR205" s="46"/>
      <c r="DS205" s="46"/>
      <c r="DT205" s="46"/>
      <c r="DU205" s="46"/>
      <c r="DV205" s="46"/>
      <c r="DW205" s="46"/>
      <c r="DX205" s="46"/>
      <c r="DY205" s="46"/>
      <c r="DZ205" s="46"/>
      <c r="EA205" s="46"/>
      <c r="EB205" s="46"/>
      <c r="EC205" s="46"/>
      <c r="ED205" s="46"/>
      <c r="EE205" s="46"/>
      <c r="EF205" s="46"/>
      <c r="EG205" s="46"/>
      <c r="EH205" s="46"/>
      <c r="EI205" s="46"/>
      <c r="EJ205" s="46"/>
      <c r="EK205" s="46"/>
      <c r="EL205" s="46"/>
      <c r="EM205" s="46"/>
      <c r="EN205" s="46"/>
      <c r="EO205" s="46"/>
      <c r="EP205" s="46"/>
      <c r="EQ205" s="46"/>
      <c r="ER205" s="46"/>
      <c r="ES205" s="46"/>
      <c r="ET205" s="46"/>
      <c r="EU205" s="46"/>
      <c r="EV205" s="46"/>
      <c r="EW205" s="46"/>
      <c r="EX205" s="46"/>
      <c r="EY205" s="46"/>
      <c r="EZ205" s="46"/>
      <c r="FA205" s="46"/>
      <c r="FB205" s="46"/>
      <c r="FC205" s="46"/>
      <c r="FD205" s="46"/>
      <c r="FE205" s="46"/>
      <c r="FF205" s="46"/>
      <c r="FG205" s="46"/>
      <c r="FH205" s="46"/>
      <c r="FI205" s="46"/>
      <c r="FJ205" s="46"/>
      <c r="FK205" s="46"/>
      <c r="FL205" s="46"/>
      <c r="FM205" s="46"/>
      <c r="FN205" s="46"/>
      <c r="FO205" s="46"/>
      <c r="FP205" s="46"/>
      <c r="FQ205" s="46"/>
      <c r="FR205" s="46"/>
      <c r="FS205" s="46"/>
      <c r="FT205" s="46"/>
      <c r="FU205" s="46"/>
      <c r="FV205" s="46"/>
      <c r="FW205" s="46"/>
      <c r="FX205" s="46"/>
      <c r="FY205" s="46"/>
      <c r="FZ205" s="46"/>
      <c r="GA205" s="46"/>
      <c r="GB205" s="46"/>
      <c r="GC205" s="46"/>
      <c r="GD205" s="46"/>
      <c r="GE205" s="46"/>
      <c r="GF205" s="46"/>
      <c r="GG205" s="46"/>
      <c r="GH205" s="46"/>
      <c r="GI205" s="46"/>
      <c r="GJ205" s="46"/>
      <c r="GK205" s="46"/>
      <c r="GL205" s="46"/>
      <c r="GM205" s="46"/>
      <c r="GN205" s="46"/>
      <c r="GO205" s="46"/>
      <c r="GP205" s="46"/>
      <c r="GQ205" s="46"/>
      <c r="GR205" s="46"/>
      <c r="GS205" s="46"/>
      <c r="GT205" s="46"/>
      <c r="GU205" s="46"/>
      <c r="GV205" s="46"/>
      <c r="GW205" s="46"/>
      <c r="GX205" s="46"/>
      <c r="GY205" s="46"/>
      <c r="GZ205" s="46"/>
      <c r="HA205" s="46"/>
      <c r="HB205" s="46"/>
      <c r="HC205" s="46"/>
      <c r="HD205" s="46"/>
      <c r="HE205" s="46"/>
      <c r="HF205" s="46"/>
      <c r="HG205" s="46"/>
      <c r="HH205" s="46"/>
      <c r="HI205" s="46"/>
      <c r="HJ205" s="46"/>
      <c r="HK205" s="46"/>
      <c r="HL205" s="46"/>
      <c r="HM205" s="46"/>
      <c r="HN205" s="46"/>
      <c r="HO205" s="46"/>
      <c r="HP205" s="46"/>
      <c r="HQ205" s="46"/>
      <c r="HR205" s="46"/>
      <c r="HS205" s="46"/>
      <c r="HT205" s="46"/>
      <c r="HU205" s="46"/>
      <c r="HV205" s="46"/>
      <c r="HW205" s="46"/>
      <c r="HX205" s="46"/>
      <c r="HY205" s="46"/>
      <c r="HZ205" s="46"/>
      <c r="IA205" s="46"/>
      <c r="IB205" s="46"/>
      <c r="IC205" s="46"/>
      <c r="ID205" s="46"/>
      <c r="IE205" s="46"/>
      <c r="IF205" s="46"/>
      <c r="IG205" s="46"/>
      <c r="IH205" s="46"/>
      <c r="II205" s="46"/>
      <c r="IJ205" s="46"/>
      <c r="IK205" s="46"/>
      <c r="IL205" s="46"/>
      <c r="IM205" s="46"/>
      <c r="IN205" s="46"/>
      <c r="IO205" s="46"/>
      <c r="IP205" s="46"/>
      <c r="IQ205" s="46"/>
      <c r="IR205" s="46"/>
      <c r="IS205" s="46"/>
      <c r="IT205" s="46"/>
      <c r="IU205" s="46"/>
      <c r="IV205" s="46"/>
      <c r="IW205" s="46"/>
    </row>
    <row r="206" customFormat="false" ht="16.9" hidden="false" customHeight="true" outlineLevel="1" collapsed="false">
      <c r="A206" s="0"/>
      <c r="B206" s="37" t="s">
        <v>45</v>
      </c>
      <c r="C206" s="38" t="s">
        <v>87</v>
      </c>
      <c r="D206" s="38" t="s">
        <v>50</v>
      </c>
      <c r="E206" s="38" t="n">
        <v>1010802852</v>
      </c>
      <c r="F206" s="39" t="s">
        <v>72</v>
      </c>
      <c r="G206" s="40" t="n">
        <v>0</v>
      </c>
      <c r="H206" s="41" t="n">
        <v>0</v>
      </c>
      <c r="I206" s="48"/>
      <c r="J206" s="41" t="n">
        <v>0</v>
      </c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  <c r="FT206" s="48"/>
      <c r="FU206" s="48"/>
      <c r="FV206" s="48"/>
      <c r="FW206" s="48"/>
      <c r="FX206" s="48"/>
      <c r="FY206" s="48"/>
      <c r="FZ206" s="48"/>
      <c r="GA206" s="48"/>
      <c r="GB206" s="48"/>
      <c r="GC206" s="48"/>
      <c r="GD206" s="48"/>
      <c r="GE206" s="48"/>
      <c r="GF206" s="48"/>
      <c r="GG206" s="48"/>
      <c r="GH206" s="48"/>
      <c r="GI206" s="48"/>
      <c r="GJ206" s="48"/>
      <c r="GK206" s="48"/>
      <c r="GL206" s="48"/>
      <c r="GM206" s="48"/>
      <c r="GN206" s="48"/>
      <c r="GO206" s="48"/>
      <c r="GP206" s="48"/>
      <c r="GQ206" s="48"/>
      <c r="GR206" s="48"/>
      <c r="GS206" s="48"/>
      <c r="GT206" s="48"/>
      <c r="GU206" s="48"/>
      <c r="GV206" s="48"/>
      <c r="GW206" s="48"/>
      <c r="GX206" s="48"/>
      <c r="GY206" s="48"/>
      <c r="GZ206" s="48"/>
      <c r="HA206" s="48"/>
      <c r="HB206" s="48"/>
      <c r="HC206" s="48"/>
      <c r="HD206" s="48"/>
      <c r="HE206" s="48"/>
      <c r="HF206" s="48"/>
      <c r="HG206" s="48"/>
      <c r="HH206" s="48"/>
      <c r="HI206" s="48"/>
      <c r="HJ206" s="48"/>
      <c r="HK206" s="48"/>
      <c r="HL206" s="48"/>
      <c r="HM206" s="48"/>
      <c r="HN206" s="48"/>
      <c r="HO206" s="48"/>
      <c r="HP206" s="48"/>
      <c r="HQ206" s="48"/>
      <c r="HR206" s="48"/>
      <c r="HS206" s="48"/>
      <c r="HT206" s="48"/>
      <c r="HU206" s="48"/>
      <c r="HV206" s="48"/>
      <c r="HW206" s="48"/>
      <c r="HX206" s="48"/>
      <c r="HY206" s="48"/>
      <c r="HZ206" s="48"/>
      <c r="IA206" s="48"/>
      <c r="IB206" s="48"/>
      <c r="IC206" s="48"/>
      <c r="ID206" s="48"/>
      <c r="IE206" s="48"/>
      <c r="IF206" s="48"/>
      <c r="IG206" s="48"/>
      <c r="IH206" s="48"/>
      <c r="II206" s="48"/>
      <c r="IJ206" s="48"/>
      <c r="IK206" s="48"/>
      <c r="IL206" s="48"/>
      <c r="IM206" s="48"/>
      <c r="IN206" s="48"/>
      <c r="IO206" s="48"/>
      <c r="IP206" s="48"/>
      <c r="IQ206" s="48"/>
      <c r="IR206" s="48"/>
      <c r="IS206" s="48"/>
      <c r="IT206" s="48"/>
      <c r="IU206" s="48"/>
      <c r="IV206" s="48"/>
      <c r="IW206" s="48"/>
    </row>
    <row r="207" customFormat="false" ht="16.9" hidden="false" customHeight="true" outlineLevel="1" collapsed="false">
      <c r="A207" s="48"/>
      <c r="B207" s="37"/>
      <c r="C207" s="40"/>
      <c r="D207" s="38"/>
      <c r="E207" s="40"/>
      <c r="F207" s="64"/>
      <c r="G207" s="56"/>
      <c r="H207" s="41"/>
      <c r="I207" s="48"/>
      <c r="J207" s="44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  <c r="FT207" s="48"/>
      <c r="FU207" s="48"/>
      <c r="FV207" s="48"/>
      <c r="FW207" s="48"/>
      <c r="FX207" s="48"/>
      <c r="FY207" s="48"/>
      <c r="FZ207" s="48"/>
      <c r="GA207" s="48"/>
      <c r="GB207" s="48"/>
      <c r="GC207" s="48"/>
      <c r="GD207" s="48"/>
      <c r="GE207" s="48"/>
      <c r="GF207" s="48"/>
      <c r="GG207" s="48"/>
      <c r="GH207" s="48"/>
      <c r="GI207" s="48"/>
      <c r="GJ207" s="48"/>
      <c r="GK207" s="48"/>
      <c r="GL207" s="48"/>
      <c r="GM207" s="48"/>
      <c r="GN207" s="48"/>
      <c r="GO207" s="48"/>
      <c r="GP207" s="48"/>
      <c r="GQ207" s="48"/>
      <c r="GR207" s="48"/>
      <c r="GS207" s="48"/>
      <c r="GT207" s="48"/>
      <c r="GU207" s="48"/>
      <c r="GV207" s="48"/>
      <c r="GW207" s="48"/>
      <c r="GX207" s="48"/>
      <c r="GY207" s="48"/>
      <c r="GZ207" s="48"/>
      <c r="HA207" s="48"/>
      <c r="HB207" s="48"/>
      <c r="HC207" s="48"/>
      <c r="HD207" s="48"/>
      <c r="HE207" s="48"/>
      <c r="HF207" s="48"/>
      <c r="HG207" s="48"/>
      <c r="HH207" s="48"/>
      <c r="HI207" s="48"/>
      <c r="HJ207" s="48"/>
      <c r="HK207" s="48"/>
      <c r="HL207" s="48"/>
      <c r="HM207" s="48"/>
      <c r="HN207" s="48"/>
      <c r="HO207" s="48"/>
      <c r="HP207" s="48"/>
      <c r="HQ207" s="48"/>
      <c r="HR207" s="48"/>
      <c r="HS207" s="48"/>
      <c r="HT207" s="48"/>
      <c r="HU207" s="48"/>
      <c r="HV207" s="48"/>
      <c r="HW207" s="48"/>
      <c r="HX207" s="48"/>
      <c r="HY207" s="48"/>
      <c r="HZ207" s="48"/>
      <c r="IA207" s="48"/>
      <c r="IB207" s="48"/>
      <c r="IC207" s="48"/>
      <c r="ID207" s="48"/>
      <c r="IE207" s="48"/>
      <c r="IF207" s="48"/>
      <c r="IG207" s="48"/>
      <c r="IH207" s="48"/>
      <c r="II207" s="48"/>
      <c r="IJ207" s="48"/>
      <c r="IK207" s="48"/>
      <c r="IL207" s="48"/>
      <c r="IM207" s="48"/>
      <c r="IN207" s="48"/>
      <c r="IO207" s="48"/>
      <c r="IP207" s="48"/>
      <c r="IQ207" s="48"/>
      <c r="IR207" s="48"/>
      <c r="IS207" s="48"/>
      <c r="IT207" s="48"/>
      <c r="IU207" s="48"/>
      <c r="IV207" s="48"/>
      <c r="IW207" s="48"/>
    </row>
    <row r="208" customFormat="false" ht="16.9" hidden="false" customHeight="true" outlineLevel="1" collapsed="false">
      <c r="A208" s="49"/>
      <c r="B208" s="37"/>
      <c r="C208" s="40"/>
      <c r="D208" s="38"/>
      <c r="E208" s="40"/>
      <c r="F208" s="39"/>
      <c r="G208" s="40"/>
      <c r="H208" s="41"/>
      <c r="I208" s="49"/>
      <c r="J208" s="44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  <c r="FT208" s="49"/>
      <c r="FU208" s="49"/>
      <c r="FV208" s="49"/>
      <c r="FW208" s="49"/>
      <c r="FX208" s="49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  <c r="HG208" s="49"/>
      <c r="HH208" s="49"/>
      <c r="HI208" s="49"/>
      <c r="HJ208" s="49"/>
      <c r="HK208" s="49"/>
      <c r="HL208" s="49"/>
      <c r="HM208" s="49"/>
      <c r="HN208" s="49"/>
      <c r="HO208" s="49"/>
      <c r="HP208" s="49"/>
      <c r="HQ208" s="49"/>
      <c r="HR208" s="49"/>
      <c r="HS208" s="49"/>
      <c r="HT208" s="49"/>
      <c r="HU208" s="49"/>
      <c r="HV208" s="49"/>
      <c r="HW208" s="49"/>
      <c r="HX208" s="49"/>
      <c r="HY208" s="49"/>
      <c r="HZ208" s="49"/>
      <c r="IA208" s="49"/>
      <c r="IB208" s="49"/>
      <c r="IC208" s="49"/>
      <c r="ID208" s="49"/>
      <c r="IE208" s="49"/>
      <c r="IF208" s="49"/>
      <c r="IG208" s="49"/>
      <c r="IH208" s="49"/>
      <c r="II208" s="49"/>
      <c r="IJ208" s="49"/>
      <c r="IK208" s="49"/>
      <c r="IL208" s="49"/>
      <c r="IM208" s="49"/>
      <c r="IN208" s="49"/>
      <c r="IO208" s="49"/>
      <c r="IP208" s="49"/>
      <c r="IQ208" s="49"/>
      <c r="IR208" s="49"/>
      <c r="IS208" s="49"/>
      <c r="IT208" s="49"/>
      <c r="IU208" s="49"/>
      <c r="IV208" s="49"/>
      <c r="IW208" s="49"/>
    </row>
    <row r="209" customFormat="false" ht="16.9" hidden="false" customHeight="true" outlineLevel="1" collapsed="false">
      <c r="A209" s="50"/>
      <c r="B209" s="37"/>
      <c r="C209" s="40"/>
      <c r="D209" s="38"/>
      <c r="E209" s="40"/>
      <c r="F209" s="39"/>
      <c r="G209" s="40"/>
      <c r="H209" s="41"/>
      <c r="I209" s="50"/>
      <c r="J209" s="44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  <c r="FT209" s="50"/>
      <c r="FU209" s="50"/>
      <c r="FV209" s="50"/>
      <c r="FW209" s="50"/>
      <c r="FX209" s="50"/>
      <c r="FY209" s="50"/>
      <c r="FZ209" s="50"/>
      <c r="GA209" s="50"/>
      <c r="GB209" s="50"/>
      <c r="GC209" s="50"/>
      <c r="GD209" s="50"/>
      <c r="GE209" s="50"/>
      <c r="GF209" s="50"/>
      <c r="GG209" s="50"/>
      <c r="GH209" s="50"/>
      <c r="GI209" s="50"/>
      <c r="GJ209" s="50"/>
      <c r="GK209" s="50"/>
      <c r="GL209" s="50"/>
      <c r="GM209" s="50"/>
      <c r="GN209" s="50"/>
      <c r="GO209" s="50"/>
      <c r="GP209" s="50"/>
      <c r="GQ209" s="50"/>
      <c r="GR209" s="50"/>
      <c r="GS209" s="50"/>
      <c r="GT209" s="50"/>
      <c r="GU209" s="50"/>
      <c r="GV209" s="50"/>
      <c r="GW209" s="50"/>
      <c r="GX209" s="50"/>
      <c r="GY209" s="50"/>
      <c r="GZ209" s="50"/>
      <c r="HA209" s="50"/>
      <c r="HB209" s="50"/>
      <c r="HC209" s="50"/>
      <c r="HD209" s="50"/>
      <c r="HE209" s="50"/>
      <c r="HF209" s="50"/>
      <c r="HG209" s="50"/>
      <c r="HH209" s="50"/>
      <c r="HI209" s="50"/>
      <c r="HJ209" s="50"/>
      <c r="HK209" s="50"/>
      <c r="HL209" s="50"/>
      <c r="HM209" s="50"/>
      <c r="HN209" s="50"/>
      <c r="HO209" s="50"/>
      <c r="HP209" s="50"/>
      <c r="HQ209" s="50"/>
      <c r="HR209" s="50"/>
      <c r="HS209" s="50"/>
      <c r="HT209" s="50"/>
      <c r="HU209" s="50"/>
      <c r="HV209" s="50"/>
      <c r="HW209" s="50"/>
      <c r="HX209" s="50"/>
      <c r="HY209" s="50"/>
      <c r="HZ209" s="50"/>
      <c r="IA209" s="50"/>
      <c r="IB209" s="50"/>
      <c r="IC209" s="50"/>
      <c r="ID209" s="50"/>
      <c r="IE209" s="50"/>
      <c r="IF209" s="50"/>
      <c r="IG209" s="50"/>
      <c r="IH209" s="50"/>
      <c r="II209" s="50"/>
      <c r="IJ209" s="50"/>
      <c r="IK209" s="50"/>
      <c r="IL209" s="50"/>
      <c r="IM209" s="50"/>
      <c r="IN209" s="50"/>
      <c r="IO209" s="50"/>
      <c r="IP209" s="50"/>
      <c r="IQ209" s="50"/>
      <c r="IR209" s="50"/>
      <c r="IS209" s="50"/>
      <c r="IT209" s="50"/>
      <c r="IU209" s="50"/>
      <c r="IV209" s="50"/>
      <c r="IW209" s="50"/>
    </row>
    <row r="210" customFormat="false" ht="16.9" hidden="false" customHeight="true" outlineLevel="1" collapsed="false">
      <c r="A210" s="50"/>
      <c r="B210" s="37"/>
      <c r="C210" s="38"/>
      <c r="D210" s="38"/>
      <c r="E210" s="40"/>
      <c r="F210" s="39"/>
      <c r="G210" s="40"/>
      <c r="H210" s="41"/>
      <c r="I210" s="50"/>
      <c r="J210" s="44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  <c r="FT210" s="50"/>
      <c r="FU210" s="50"/>
      <c r="FV210" s="50"/>
      <c r="FW210" s="50"/>
      <c r="FX210" s="50"/>
      <c r="FY210" s="50"/>
      <c r="FZ210" s="50"/>
      <c r="GA210" s="50"/>
      <c r="GB210" s="50"/>
      <c r="GC210" s="50"/>
      <c r="GD210" s="50"/>
      <c r="GE210" s="50"/>
      <c r="GF210" s="50"/>
      <c r="GG210" s="50"/>
      <c r="GH210" s="50"/>
      <c r="GI210" s="50"/>
      <c r="GJ210" s="50"/>
      <c r="GK210" s="50"/>
      <c r="GL210" s="50"/>
      <c r="GM210" s="50"/>
      <c r="GN210" s="50"/>
      <c r="GO210" s="50"/>
      <c r="GP210" s="50"/>
      <c r="GQ210" s="50"/>
      <c r="GR210" s="50"/>
      <c r="GS210" s="50"/>
      <c r="GT210" s="50"/>
      <c r="GU210" s="50"/>
      <c r="GV210" s="50"/>
      <c r="GW210" s="50"/>
      <c r="GX210" s="50"/>
      <c r="GY210" s="50"/>
      <c r="GZ210" s="50"/>
      <c r="HA210" s="50"/>
      <c r="HB210" s="50"/>
      <c r="HC210" s="50"/>
      <c r="HD210" s="50"/>
      <c r="HE210" s="50"/>
      <c r="HF210" s="50"/>
      <c r="HG210" s="50"/>
      <c r="HH210" s="50"/>
      <c r="HI210" s="50"/>
      <c r="HJ210" s="50"/>
      <c r="HK210" s="50"/>
      <c r="HL210" s="50"/>
      <c r="HM210" s="50"/>
      <c r="HN210" s="50"/>
      <c r="HO210" s="50"/>
      <c r="HP210" s="50"/>
      <c r="HQ210" s="50"/>
      <c r="HR210" s="50"/>
      <c r="HS210" s="50"/>
      <c r="HT210" s="50"/>
      <c r="HU210" s="50"/>
      <c r="HV210" s="50"/>
      <c r="HW210" s="50"/>
      <c r="HX210" s="50"/>
      <c r="HY210" s="50"/>
      <c r="HZ210" s="50"/>
      <c r="IA210" s="50"/>
      <c r="IB210" s="50"/>
      <c r="IC210" s="50"/>
      <c r="ID210" s="50"/>
      <c r="IE210" s="50"/>
      <c r="IF210" s="50"/>
      <c r="IG210" s="50"/>
      <c r="IH210" s="50"/>
      <c r="II210" s="50"/>
      <c r="IJ210" s="50"/>
      <c r="IK210" s="50"/>
      <c r="IL210" s="50"/>
      <c r="IM210" s="50"/>
      <c r="IN210" s="50"/>
      <c r="IO210" s="50"/>
      <c r="IP210" s="50"/>
      <c r="IQ210" s="50"/>
      <c r="IR210" s="50"/>
      <c r="IS210" s="50"/>
      <c r="IT210" s="50"/>
      <c r="IU210" s="50"/>
      <c r="IV210" s="50"/>
      <c r="IW210" s="50"/>
    </row>
    <row r="211" customFormat="false" ht="16.9" hidden="false" customHeight="true" outlineLevel="1" collapsed="false">
      <c r="A211" s="51"/>
      <c r="B211" s="37"/>
      <c r="C211" s="38"/>
      <c r="D211" s="38"/>
      <c r="E211" s="40"/>
      <c r="F211" s="39"/>
      <c r="G211" s="40"/>
      <c r="H211" s="41"/>
      <c r="I211" s="51"/>
      <c r="J211" s="44"/>
      <c r="K211" s="51"/>
      <c r="L211" s="51"/>
      <c r="M211" s="51"/>
      <c r="N211" s="51"/>
      <c r="O211" s="51"/>
      <c r="P211" s="51"/>
      <c r="Q211" s="51"/>
      <c r="R211" s="51"/>
      <c r="S211" s="51"/>
      <c r="T211" s="51"/>
      <c r="U211" s="51"/>
      <c r="V211" s="51"/>
      <c r="W211" s="51"/>
      <c r="X211" s="51"/>
      <c r="Y211" s="51"/>
      <c r="Z211" s="51"/>
      <c r="AA211" s="51"/>
      <c r="AB211" s="51"/>
      <c r="AC211" s="51"/>
      <c r="AD211" s="51"/>
      <c r="AE211" s="51"/>
      <c r="AF211" s="51"/>
      <c r="AG211" s="51"/>
      <c r="AH211" s="51"/>
      <c r="AI211" s="51"/>
      <c r="AJ211" s="51"/>
      <c r="AK211" s="51"/>
      <c r="AL211" s="51"/>
      <c r="AM211" s="51"/>
      <c r="AN211" s="51"/>
      <c r="AO211" s="51"/>
      <c r="AP211" s="51"/>
      <c r="AQ211" s="51"/>
      <c r="AR211" s="51"/>
      <c r="AS211" s="51"/>
      <c r="AT211" s="51"/>
      <c r="AU211" s="51"/>
      <c r="AV211" s="51"/>
      <c r="AW211" s="51"/>
      <c r="AX211" s="51"/>
      <c r="AY211" s="51"/>
      <c r="AZ211" s="51"/>
      <c r="BA211" s="51"/>
      <c r="BB211" s="51"/>
      <c r="BC211" s="51"/>
      <c r="BD211" s="51"/>
      <c r="BE211" s="51"/>
      <c r="BF211" s="51"/>
      <c r="BG211" s="51"/>
      <c r="BH211" s="51"/>
      <c r="BI211" s="51"/>
      <c r="BJ211" s="51"/>
      <c r="BK211" s="51"/>
      <c r="BL211" s="51"/>
      <c r="BM211" s="51"/>
      <c r="BN211" s="51"/>
      <c r="BO211" s="51"/>
      <c r="BP211" s="51"/>
      <c r="BQ211" s="51"/>
      <c r="BR211" s="51"/>
      <c r="BS211" s="51"/>
      <c r="BT211" s="51"/>
      <c r="BU211" s="51"/>
      <c r="BV211" s="51"/>
      <c r="BW211" s="51"/>
      <c r="BX211" s="51"/>
      <c r="BY211" s="51"/>
      <c r="BZ211" s="51"/>
      <c r="CA211" s="51"/>
      <c r="CB211" s="51"/>
      <c r="CC211" s="51"/>
      <c r="CD211" s="51"/>
      <c r="CE211" s="51"/>
      <c r="CF211" s="51"/>
      <c r="CG211" s="51"/>
      <c r="CH211" s="51"/>
      <c r="CI211" s="51"/>
      <c r="CJ211" s="51"/>
      <c r="CK211" s="51"/>
      <c r="CL211" s="51"/>
      <c r="CM211" s="51"/>
      <c r="CN211" s="51"/>
      <c r="CO211" s="51"/>
      <c r="CP211" s="51"/>
      <c r="CQ211" s="51"/>
      <c r="CR211" s="51"/>
      <c r="CS211" s="51"/>
      <c r="CT211" s="51"/>
      <c r="CU211" s="51"/>
      <c r="CV211" s="51"/>
      <c r="CW211" s="51"/>
      <c r="CX211" s="51"/>
      <c r="CY211" s="51"/>
      <c r="CZ211" s="51"/>
      <c r="DA211" s="51"/>
      <c r="DB211" s="51"/>
      <c r="DC211" s="51"/>
      <c r="DD211" s="51"/>
      <c r="DE211" s="51"/>
      <c r="DF211" s="51"/>
      <c r="DG211" s="51"/>
      <c r="DH211" s="51"/>
      <c r="DI211" s="51"/>
      <c r="DJ211" s="51"/>
      <c r="DK211" s="51"/>
      <c r="DL211" s="51"/>
      <c r="DM211" s="51"/>
      <c r="DN211" s="51"/>
      <c r="DO211" s="51"/>
      <c r="DP211" s="51"/>
      <c r="DQ211" s="51"/>
      <c r="DR211" s="51"/>
      <c r="DS211" s="51"/>
      <c r="DT211" s="51"/>
      <c r="DU211" s="51"/>
      <c r="DV211" s="51"/>
      <c r="DW211" s="51"/>
      <c r="DX211" s="51"/>
      <c r="DY211" s="51"/>
      <c r="DZ211" s="51"/>
      <c r="EA211" s="51"/>
      <c r="EB211" s="51"/>
      <c r="EC211" s="51"/>
      <c r="ED211" s="51"/>
      <c r="EE211" s="51"/>
      <c r="EF211" s="51"/>
      <c r="EG211" s="51"/>
      <c r="EH211" s="51"/>
      <c r="EI211" s="51"/>
      <c r="EJ211" s="51"/>
      <c r="EK211" s="51"/>
      <c r="EL211" s="51"/>
      <c r="EM211" s="51"/>
      <c r="EN211" s="51"/>
      <c r="EO211" s="51"/>
      <c r="EP211" s="51"/>
      <c r="EQ211" s="51"/>
      <c r="ER211" s="51"/>
      <c r="ES211" s="51"/>
      <c r="ET211" s="51"/>
      <c r="EU211" s="51"/>
      <c r="EV211" s="51"/>
      <c r="EW211" s="51"/>
      <c r="EX211" s="51"/>
      <c r="EY211" s="51"/>
      <c r="EZ211" s="51"/>
      <c r="FA211" s="51"/>
      <c r="FB211" s="51"/>
      <c r="FC211" s="51"/>
      <c r="FD211" s="51"/>
      <c r="FE211" s="51"/>
      <c r="FF211" s="51"/>
      <c r="FG211" s="51"/>
      <c r="FH211" s="51"/>
      <c r="FI211" s="51"/>
      <c r="FJ211" s="51"/>
      <c r="FK211" s="51"/>
      <c r="FL211" s="51"/>
      <c r="FM211" s="51"/>
      <c r="FN211" s="51"/>
      <c r="FO211" s="51"/>
      <c r="FP211" s="51"/>
      <c r="FQ211" s="51"/>
      <c r="FR211" s="51"/>
      <c r="FS211" s="51"/>
      <c r="FT211" s="51"/>
      <c r="FU211" s="51"/>
      <c r="FV211" s="51"/>
      <c r="FW211" s="51"/>
      <c r="FX211" s="51"/>
      <c r="FY211" s="51"/>
      <c r="FZ211" s="51"/>
      <c r="GA211" s="51"/>
      <c r="GB211" s="51"/>
      <c r="GC211" s="51"/>
      <c r="GD211" s="51"/>
      <c r="GE211" s="51"/>
      <c r="GF211" s="51"/>
      <c r="GG211" s="51"/>
      <c r="GH211" s="51"/>
      <c r="GI211" s="51"/>
      <c r="GJ211" s="51"/>
      <c r="GK211" s="51"/>
      <c r="GL211" s="51"/>
      <c r="GM211" s="51"/>
      <c r="GN211" s="51"/>
      <c r="GO211" s="51"/>
      <c r="GP211" s="51"/>
      <c r="GQ211" s="51"/>
      <c r="GR211" s="51"/>
      <c r="GS211" s="51"/>
      <c r="GT211" s="51"/>
      <c r="GU211" s="51"/>
      <c r="GV211" s="51"/>
      <c r="GW211" s="51"/>
      <c r="GX211" s="51"/>
      <c r="GY211" s="51"/>
      <c r="GZ211" s="51"/>
      <c r="HA211" s="51"/>
      <c r="HB211" s="51"/>
      <c r="HC211" s="51"/>
      <c r="HD211" s="51"/>
      <c r="HE211" s="51"/>
      <c r="HF211" s="51"/>
      <c r="HG211" s="51"/>
      <c r="HH211" s="51"/>
      <c r="HI211" s="51"/>
      <c r="HJ211" s="51"/>
      <c r="HK211" s="51"/>
      <c r="HL211" s="51"/>
      <c r="HM211" s="51"/>
      <c r="HN211" s="51"/>
      <c r="HO211" s="51"/>
      <c r="HP211" s="51"/>
      <c r="HQ211" s="51"/>
      <c r="HR211" s="51"/>
      <c r="HS211" s="51"/>
      <c r="HT211" s="51"/>
      <c r="HU211" s="51"/>
      <c r="HV211" s="51"/>
      <c r="HW211" s="51"/>
      <c r="HX211" s="51"/>
      <c r="HY211" s="51"/>
      <c r="HZ211" s="51"/>
      <c r="IA211" s="51"/>
      <c r="IB211" s="51"/>
      <c r="IC211" s="51"/>
      <c r="ID211" s="51"/>
      <c r="IE211" s="51"/>
      <c r="IF211" s="51"/>
      <c r="IG211" s="51"/>
      <c r="IH211" s="51"/>
      <c r="II211" s="51"/>
      <c r="IJ211" s="51"/>
      <c r="IK211" s="51"/>
      <c r="IL211" s="51"/>
      <c r="IM211" s="51"/>
      <c r="IN211" s="51"/>
      <c r="IO211" s="51"/>
      <c r="IP211" s="51"/>
      <c r="IQ211" s="51"/>
      <c r="IR211" s="51"/>
      <c r="IS211" s="51"/>
      <c r="IT211" s="51"/>
      <c r="IU211" s="51"/>
      <c r="IV211" s="51"/>
      <c r="IW211" s="51"/>
    </row>
    <row r="212" customFormat="false" ht="16.9" hidden="false" customHeight="true" outlineLevel="1" collapsed="false">
      <c r="A212" s="0"/>
      <c r="B212" s="37"/>
      <c r="C212" s="38"/>
      <c r="D212" s="38"/>
      <c r="E212" s="40"/>
      <c r="F212" s="39"/>
      <c r="G212" s="40"/>
      <c r="H212" s="41"/>
      <c r="I212" s="0"/>
      <c r="J212" s="44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 s="0"/>
      <c r="HH212" s="0"/>
      <c r="HI212" s="0"/>
      <c r="HJ212" s="0"/>
      <c r="HK212" s="0"/>
      <c r="HL212" s="0"/>
      <c r="HM212" s="0"/>
      <c r="HN212" s="0"/>
      <c r="HO212" s="0"/>
      <c r="HP212" s="0"/>
      <c r="HQ212" s="0"/>
      <c r="HR212" s="0"/>
      <c r="HS212" s="0"/>
      <c r="HT212" s="0"/>
      <c r="HU212" s="0"/>
      <c r="HV212" s="0"/>
      <c r="HW212" s="0"/>
      <c r="HX212" s="0"/>
      <c r="HY212" s="0"/>
      <c r="HZ212" s="0"/>
      <c r="IA212" s="0"/>
      <c r="IB212" s="0"/>
      <c r="IC212" s="0"/>
      <c r="ID212" s="0"/>
      <c r="IE212" s="0"/>
      <c r="IF212" s="0"/>
      <c r="IG212" s="0"/>
      <c r="IH212" s="0"/>
      <c r="II212" s="0"/>
      <c r="IJ212" s="0"/>
      <c r="IK212" s="0"/>
      <c r="IL212" s="0"/>
      <c r="IM212" s="0"/>
      <c r="IN212" s="0"/>
      <c r="IO212" s="0"/>
      <c r="IP212" s="0"/>
      <c r="IQ212" s="0"/>
      <c r="IR212" s="0"/>
      <c r="IS212" s="0"/>
      <c r="IT212" s="0"/>
      <c r="IU212" s="0"/>
      <c r="IV212" s="0"/>
      <c r="IW212" s="0"/>
    </row>
    <row r="213" customFormat="false" ht="16.9" hidden="false" customHeight="true" outlineLevel="1" collapsed="false">
      <c r="A213" s="0"/>
      <c r="B213" s="37"/>
      <c r="C213" s="38"/>
      <c r="D213" s="38"/>
      <c r="E213" s="38"/>
      <c r="F213" s="39"/>
      <c r="G213" s="40"/>
      <c r="H213" s="41"/>
      <c r="I213" s="0"/>
      <c r="J213" s="44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 s="0"/>
      <c r="HI213" s="0"/>
      <c r="HJ213" s="0"/>
      <c r="HK213" s="0"/>
      <c r="HL213" s="0"/>
      <c r="HM213" s="0"/>
      <c r="HN213" s="0"/>
      <c r="HO213" s="0"/>
      <c r="HP213" s="0"/>
      <c r="HQ213" s="0"/>
      <c r="HR213" s="0"/>
      <c r="HS213" s="0"/>
      <c r="HT213" s="0"/>
      <c r="HU213" s="0"/>
      <c r="HV213" s="0"/>
      <c r="HW213" s="0"/>
      <c r="HX213" s="0"/>
      <c r="HY213" s="0"/>
      <c r="HZ213" s="0"/>
      <c r="IA213" s="0"/>
      <c r="IB213" s="0"/>
      <c r="IC213" s="0"/>
      <c r="ID213" s="0"/>
      <c r="IE213" s="0"/>
      <c r="IF213" s="0"/>
      <c r="IG213" s="0"/>
      <c r="IH213" s="0"/>
      <c r="II213" s="0"/>
      <c r="IJ213" s="0"/>
      <c r="IK213" s="0"/>
      <c r="IL213" s="0"/>
      <c r="IM213" s="0"/>
      <c r="IN213" s="0"/>
      <c r="IO213" s="0"/>
      <c r="IP213" s="0"/>
      <c r="IQ213" s="0"/>
      <c r="IR213" s="0"/>
      <c r="IS213" s="0"/>
      <c r="IT213" s="0"/>
      <c r="IU213" s="0"/>
      <c r="IV213" s="0"/>
      <c r="IW213" s="0"/>
    </row>
    <row r="214" customFormat="false" ht="16.9" hidden="false" customHeight="true" outlineLevel="1" collapsed="false">
      <c r="A214" s="50"/>
      <c r="B214" s="37"/>
      <c r="C214" s="40"/>
      <c r="D214" s="38"/>
      <c r="E214" s="40"/>
      <c r="F214" s="39"/>
      <c r="G214" s="40"/>
      <c r="H214" s="41"/>
      <c r="I214" s="50"/>
      <c r="J214" s="44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  <c r="FT214" s="50"/>
      <c r="FU214" s="50"/>
      <c r="FV214" s="50"/>
      <c r="FW214" s="50"/>
      <c r="FX214" s="50"/>
      <c r="FY214" s="50"/>
      <c r="FZ214" s="50"/>
      <c r="GA214" s="50"/>
      <c r="GB214" s="50"/>
      <c r="GC214" s="50"/>
      <c r="GD214" s="50"/>
      <c r="GE214" s="50"/>
      <c r="GF214" s="50"/>
      <c r="GG214" s="50"/>
      <c r="GH214" s="50"/>
      <c r="GI214" s="50"/>
      <c r="GJ214" s="50"/>
      <c r="GK214" s="50"/>
      <c r="GL214" s="50"/>
      <c r="GM214" s="50"/>
      <c r="GN214" s="50"/>
      <c r="GO214" s="50"/>
      <c r="GP214" s="50"/>
      <c r="GQ214" s="50"/>
      <c r="GR214" s="50"/>
      <c r="GS214" s="50"/>
      <c r="GT214" s="50"/>
      <c r="GU214" s="50"/>
      <c r="GV214" s="50"/>
      <c r="GW214" s="50"/>
      <c r="GX214" s="50"/>
      <c r="GY214" s="50"/>
      <c r="GZ214" s="50"/>
      <c r="HA214" s="50"/>
      <c r="HB214" s="50"/>
      <c r="HC214" s="50"/>
      <c r="HD214" s="50"/>
      <c r="HE214" s="50"/>
      <c r="HF214" s="50"/>
      <c r="HG214" s="50"/>
      <c r="HH214" s="50"/>
      <c r="HI214" s="50"/>
      <c r="HJ214" s="50"/>
      <c r="HK214" s="50"/>
      <c r="HL214" s="50"/>
      <c r="HM214" s="50"/>
      <c r="HN214" s="50"/>
      <c r="HO214" s="50"/>
      <c r="HP214" s="50"/>
      <c r="HQ214" s="50"/>
      <c r="HR214" s="50"/>
      <c r="HS214" s="50"/>
      <c r="HT214" s="50"/>
      <c r="HU214" s="50"/>
      <c r="HV214" s="50"/>
      <c r="HW214" s="50"/>
      <c r="HX214" s="50"/>
      <c r="HY214" s="50"/>
      <c r="HZ214" s="50"/>
      <c r="IA214" s="50"/>
      <c r="IB214" s="50"/>
      <c r="IC214" s="50"/>
      <c r="ID214" s="50"/>
      <c r="IE214" s="50"/>
      <c r="IF214" s="50"/>
      <c r="IG214" s="50"/>
      <c r="IH214" s="50"/>
      <c r="II214" s="50"/>
      <c r="IJ214" s="50"/>
      <c r="IK214" s="50"/>
      <c r="IL214" s="50"/>
      <c r="IM214" s="50"/>
      <c r="IN214" s="50"/>
      <c r="IO214" s="50"/>
      <c r="IP214" s="50"/>
      <c r="IQ214" s="50"/>
      <c r="IR214" s="50"/>
      <c r="IS214" s="50"/>
      <c r="IT214" s="50"/>
      <c r="IU214" s="50"/>
      <c r="IV214" s="50"/>
      <c r="IW214" s="50"/>
    </row>
    <row r="215" customFormat="false" ht="16.9" hidden="false" customHeight="true" outlineLevel="1" collapsed="false">
      <c r="A215" s="50"/>
      <c r="B215" s="37"/>
      <c r="C215" s="40"/>
      <c r="D215" s="38"/>
      <c r="E215" s="40"/>
      <c r="F215" s="39"/>
      <c r="G215" s="40"/>
      <c r="H215" s="41"/>
      <c r="I215" s="50"/>
      <c r="J215" s="44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  <c r="FT215" s="50"/>
      <c r="FU215" s="50"/>
      <c r="FV215" s="50"/>
      <c r="FW215" s="50"/>
      <c r="FX215" s="50"/>
      <c r="FY215" s="50"/>
      <c r="FZ215" s="50"/>
      <c r="GA215" s="50"/>
      <c r="GB215" s="50"/>
      <c r="GC215" s="50"/>
      <c r="GD215" s="50"/>
      <c r="GE215" s="50"/>
      <c r="GF215" s="50"/>
      <c r="GG215" s="50"/>
      <c r="GH215" s="50"/>
      <c r="GI215" s="50"/>
      <c r="GJ215" s="50"/>
      <c r="GK215" s="50"/>
      <c r="GL215" s="50"/>
      <c r="GM215" s="50"/>
      <c r="GN215" s="50"/>
      <c r="GO215" s="50"/>
      <c r="GP215" s="50"/>
      <c r="GQ215" s="50"/>
      <c r="GR215" s="50"/>
      <c r="GS215" s="50"/>
      <c r="GT215" s="50"/>
      <c r="GU215" s="50"/>
      <c r="GV215" s="50"/>
      <c r="GW215" s="50"/>
      <c r="GX215" s="50"/>
      <c r="GY215" s="50"/>
      <c r="GZ215" s="50"/>
      <c r="HA215" s="50"/>
      <c r="HB215" s="50"/>
      <c r="HC215" s="50"/>
      <c r="HD215" s="50"/>
      <c r="HE215" s="50"/>
      <c r="HF215" s="50"/>
      <c r="HG215" s="50"/>
      <c r="HH215" s="50"/>
      <c r="HI215" s="50"/>
      <c r="HJ215" s="50"/>
      <c r="HK215" s="50"/>
      <c r="HL215" s="50"/>
      <c r="HM215" s="50"/>
      <c r="HN215" s="50"/>
      <c r="HO215" s="50"/>
      <c r="HP215" s="50"/>
      <c r="HQ215" s="50"/>
      <c r="HR215" s="50"/>
      <c r="HS215" s="50"/>
      <c r="HT215" s="50"/>
      <c r="HU215" s="50"/>
      <c r="HV215" s="50"/>
      <c r="HW215" s="50"/>
      <c r="HX215" s="50"/>
      <c r="HY215" s="50"/>
      <c r="HZ215" s="50"/>
      <c r="IA215" s="50"/>
      <c r="IB215" s="50"/>
      <c r="IC215" s="50"/>
      <c r="ID215" s="50"/>
      <c r="IE215" s="50"/>
      <c r="IF215" s="50"/>
      <c r="IG215" s="50"/>
      <c r="IH215" s="50"/>
      <c r="II215" s="50"/>
      <c r="IJ215" s="50"/>
      <c r="IK215" s="50"/>
      <c r="IL215" s="50"/>
      <c r="IM215" s="50"/>
      <c r="IN215" s="50"/>
      <c r="IO215" s="50"/>
      <c r="IP215" s="50"/>
      <c r="IQ215" s="50"/>
      <c r="IR215" s="50"/>
      <c r="IS215" s="50"/>
      <c r="IT215" s="50"/>
      <c r="IU215" s="50"/>
      <c r="IV215" s="50"/>
      <c r="IW215" s="50"/>
    </row>
    <row r="216" customFormat="false" ht="16.9" hidden="false" customHeight="true" outlineLevel="1" collapsed="false">
      <c r="A216" s="50"/>
      <c r="B216" s="37"/>
      <c r="C216" s="40"/>
      <c r="D216" s="38"/>
      <c r="E216" s="40"/>
      <c r="F216" s="39"/>
      <c r="G216" s="40"/>
      <c r="H216" s="41"/>
      <c r="I216" s="50"/>
      <c r="J216" s="44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  <c r="FT216" s="50"/>
      <c r="FU216" s="50"/>
      <c r="FV216" s="50"/>
      <c r="FW216" s="50"/>
      <c r="FX216" s="50"/>
      <c r="FY216" s="50"/>
      <c r="FZ216" s="50"/>
      <c r="GA216" s="50"/>
      <c r="GB216" s="50"/>
      <c r="GC216" s="50"/>
      <c r="GD216" s="50"/>
      <c r="GE216" s="50"/>
      <c r="GF216" s="50"/>
      <c r="GG216" s="50"/>
      <c r="GH216" s="50"/>
      <c r="GI216" s="50"/>
      <c r="GJ216" s="50"/>
      <c r="GK216" s="50"/>
      <c r="GL216" s="50"/>
      <c r="GM216" s="50"/>
      <c r="GN216" s="50"/>
      <c r="GO216" s="50"/>
      <c r="GP216" s="50"/>
      <c r="GQ216" s="50"/>
      <c r="GR216" s="50"/>
      <c r="GS216" s="50"/>
      <c r="GT216" s="50"/>
      <c r="GU216" s="50"/>
      <c r="GV216" s="50"/>
      <c r="GW216" s="50"/>
      <c r="GX216" s="50"/>
      <c r="GY216" s="50"/>
      <c r="GZ216" s="50"/>
      <c r="HA216" s="50"/>
      <c r="HB216" s="50"/>
      <c r="HC216" s="50"/>
      <c r="HD216" s="50"/>
      <c r="HE216" s="50"/>
      <c r="HF216" s="50"/>
      <c r="HG216" s="50"/>
      <c r="HH216" s="50"/>
      <c r="HI216" s="50"/>
      <c r="HJ216" s="50"/>
      <c r="HK216" s="50"/>
      <c r="HL216" s="50"/>
      <c r="HM216" s="50"/>
      <c r="HN216" s="50"/>
      <c r="HO216" s="50"/>
      <c r="HP216" s="50"/>
      <c r="HQ216" s="50"/>
      <c r="HR216" s="50"/>
      <c r="HS216" s="50"/>
      <c r="HT216" s="50"/>
      <c r="HU216" s="50"/>
      <c r="HV216" s="50"/>
      <c r="HW216" s="50"/>
      <c r="HX216" s="50"/>
      <c r="HY216" s="50"/>
      <c r="HZ216" s="50"/>
      <c r="IA216" s="50"/>
      <c r="IB216" s="50"/>
      <c r="IC216" s="50"/>
      <c r="ID216" s="50"/>
      <c r="IE216" s="50"/>
      <c r="IF216" s="50"/>
      <c r="IG216" s="50"/>
      <c r="IH216" s="50"/>
      <c r="II216" s="50"/>
      <c r="IJ216" s="50"/>
      <c r="IK216" s="50"/>
      <c r="IL216" s="50"/>
      <c r="IM216" s="50"/>
      <c r="IN216" s="50"/>
      <c r="IO216" s="50"/>
      <c r="IP216" s="50"/>
      <c r="IQ216" s="50"/>
      <c r="IR216" s="50"/>
      <c r="IS216" s="50"/>
      <c r="IT216" s="50"/>
      <c r="IU216" s="50"/>
      <c r="IV216" s="50"/>
      <c r="IW216" s="50"/>
    </row>
    <row r="217" customFormat="false" ht="16.9" hidden="false" customHeight="true" outlineLevel="1" collapsed="false">
      <c r="A217" s="50"/>
      <c r="B217" s="37"/>
      <c r="C217" s="40"/>
      <c r="D217" s="38"/>
      <c r="E217" s="40"/>
      <c r="F217" s="39"/>
      <c r="G217" s="40"/>
      <c r="H217" s="41"/>
      <c r="I217" s="50"/>
      <c r="J217" s="44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  <c r="FT217" s="50"/>
      <c r="FU217" s="50"/>
      <c r="FV217" s="50"/>
      <c r="FW217" s="50"/>
      <c r="FX217" s="50"/>
      <c r="FY217" s="50"/>
      <c r="FZ217" s="50"/>
      <c r="GA217" s="50"/>
      <c r="GB217" s="50"/>
      <c r="GC217" s="50"/>
      <c r="GD217" s="50"/>
      <c r="GE217" s="50"/>
      <c r="GF217" s="50"/>
      <c r="GG217" s="50"/>
      <c r="GH217" s="50"/>
      <c r="GI217" s="50"/>
      <c r="GJ217" s="50"/>
      <c r="GK217" s="50"/>
      <c r="GL217" s="50"/>
      <c r="GM217" s="50"/>
      <c r="GN217" s="50"/>
      <c r="GO217" s="50"/>
      <c r="GP217" s="50"/>
      <c r="GQ217" s="50"/>
      <c r="GR217" s="50"/>
      <c r="GS217" s="50"/>
      <c r="GT217" s="50"/>
      <c r="GU217" s="50"/>
      <c r="GV217" s="50"/>
      <c r="GW217" s="50"/>
      <c r="GX217" s="50"/>
      <c r="GY217" s="50"/>
      <c r="GZ217" s="50"/>
      <c r="HA217" s="50"/>
      <c r="HB217" s="50"/>
      <c r="HC217" s="50"/>
      <c r="HD217" s="50"/>
      <c r="HE217" s="50"/>
      <c r="HF217" s="50"/>
      <c r="HG217" s="50"/>
      <c r="HH217" s="50"/>
      <c r="HI217" s="50"/>
      <c r="HJ217" s="50"/>
      <c r="HK217" s="50"/>
      <c r="HL217" s="50"/>
      <c r="HM217" s="50"/>
      <c r="HN217" s="50"/>
      <c r="HO217" s="50"/>
      <c r="HP217" s="50"/>
      <c r="HQ217" s="50"/>
      <c r="HR217" s="50"/>
      <c r="HS217" s="50"/>
      <c r="HT217" s="50"/>
      <c r="HU217" s="50"/>
      <c r="HV217" s="50"/>
      <c r="HW217" s="50"/>
      <c r="HX217" s="50"/>
      <c r="HY217" s="50"/>
      <c r="HZ217" s="50"/>
      <c r="IA217" s="50"/>
      <c r="IB217" s="50"/>
      <c r="IC217" s="50"/>
      <c r="ID217" s="50"/>
      <c r="IE217" s="50"/>
      <c r="IF217" s="50"/>
      <c r="IG217" s="50"/>
      <c r="IH217" s="50"/>
      <c r="II217" s="50"/>
      <c r="IJ217" s="50"/>
      <c r="IK217" s="50"/>
      <c r="IL217" s="50"/>
      <c r="IM217" s="50"/>
      <c r="IN217" s="50"/>
      <c r="IO217" s="50"/>
      <c r="IP217" s="50"/>
      <c r="IQ217" s="50"/>
      <c r="IR217" s="50"/>
      <c r="IS217" s="50"/>
      <c r="IT217" s="50"/>
      <c r="IU217" s="50"/>
      <c r="IV217" s="50"/>
      <c r="IW217" s="50"/>
    </row>
    <row r="218" customFormat="false" ht="16.9" hidden="false" customHeight="true" outlineLevel="1" collapsed="false">
      <c r="A218" s="50"/>
      <c r="B218" s="37"/>
      <c r="C218" s="40"/>
      <c r="D218" s="38"/>
      <c r="E218" s="40"/>
      <c r="F218" s="39"/>
      <c r="G218" s="40"/>
      <c r="H218" s="41"/>
      <c r="I218" s="50"/>
      <c r="J218" s="44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  <c r="FT218" s="50"/>
      <c r="FU218" s="50"/>
      <c r="FV218" s="50"/>
      <c r="FW218" s="50"/>
      <c r="FX218" s="50"/>
      <c r="FY218" s="50"/>
      <c r="FZ218" s="50"/>
      <c r="GA218" s="50"/>
      <c r="GB218" s="50"/>
      <c r="GC218" s="50"/>
      <c r="GD218" s="50"/>
      <c r="GE218" s="50"/>
      <c r="GF218" s="50"/>
      <c r="GG218" s="50"/>
      <c r="GH218" s="50"/>
      <c r="GI218" s="50"/>
      <c r="GJ218" s="50"/>
      <c r="GK218" s="50"/>
      <c r="GL218" s="50"/>
      <c r="GM218" s="50"/>
      <c r="GN218" s="50"/>
      <c r="GO218" s="50"/>
      <c r="GP218" s="50"/>
      <c r="GQ218" s="50"/>
      <c r="GR218" s="50"/>
      <c r="GS218" s="50"/>
      <c r="GT218" s="50"/>
      <c r="GU218" s="50"/>
      <c r="GV218" s="50"/>
      <c r="GW218" s="50"/>
      <c r="GX218" s="50"/>
      <c r="GY218" s="50"/>
      <c r="GZ218" s="50"/>
      <c r="HA218" s="50"/>
      <c r="HB218" s="50"/>
      <c r="HC218" s="50"/>
      <c r="HD218" s="50"/>
      <c r="HE218" s="50"/>
      <c r="HF218" s="50"/>
      <c r="HG218" s="50"/>
      <c r="HH218" s="50"/>
      <c r="HI218" s="50"/>
      <c r="HJ218" s="50"/>
      <c r="HK218" s="50"/>
      <c r="HL218" s="50"/>
      <c r="HM218" s="50"/>
      <c r="HN218" s="50"/>
      <c r="HO218" s="50"/>
      <c r="HP218" s="50"/>
      <c r="HQ218" s="50"/>
      <c r="HR218" s="50"/>
      <c r="HS218" s="50"/>
      <c r="HT218" s="50"/>
      <c r="HU218" s="50"/>
      <c r="HV218" s="50"/>
      <c r="HW218" s="50"/>
      <c r="HX218" s="50"/>
      <c r="HY218" s="50"/>
      <c r="HZ218" s="50"/>
      <c r="IA218" s="50"/>
      <c r="IB218" s="50"/>
      <c r="IC218" s="50"/>
      <c r="ID218" s="50"/>
      <c r="IE218" s="50"/>
      <c r="IF218" s="50"/>
      <c r="IG218" s="50"/>
      <c r="IH218" s="50"/>
      <c r="II218" s="50"/>
      <c r="IJ218" s="50"/>
      <c r="IK218" s="50"/>
      <c r="IL218" s="50"/>
      <c r="IM218" s="50"/>
      <c r="IN218" s="50"/>
      <c r="IO218" s="50"/>
      <c r="IP218" s="50"/>
      <c r="IQ218" s="50"/>
      <c r="IR218" s="50"/>
      <c r="IS218" s="50"/>
      <c r="IT218" s="50"/>
      <c r="IU218" s="50"/>
      <c r="IV218" s="50"/>
      <c r="IW218" s="50"/>
    </row>
    <row r="219" customFormat="false" ht="16.9" hidden="false" customHeight="true" outlineLevel="1" collapsed="false">
      <c r="B219" s="52"/>
      <c r="C219" s="53"/>
      <c r="D219" s="54"/>
      <c r="E219" s="53"/>
      <c r="F219" s="55" t="s">
        <v>21</v>
      </c>
      <c r="G219" s="56" t="n">
        <f aca="false">SUM(G201:G218)</f>
        <v>71</v>
      </c>
      <c r="H219" s="57"/>
      <c r="I219" s="56"/>
      <c r="J219" s="44" t="n">
        <v>0.83</v>
      </c>
      <c r="K219" s="17" t="n">
        <f aca="false">+J219</f>
        <v>0.83</v>
      </c>
    </row>
    <row r="220" customFormat="false" ht="16.9" hidden="false" customHeight="true" outlineLevel="0" collapsed="false">
      <c r="A220" s="58" t="s">
        <v>88</v>
      </c>
    </row>
    <row r="221" customFormat="false" ht="16.9" hidden="false" customHeight="true" outlineLevel="1" collapsed="false">
      <c r="B221" s="37" t="s">
        <v>34</v>
      </c>
      <c r="C221" s="38" t="s">
        <v>89</v>
      </c>
      <c r="D221" s="38" t="s">
        <v>90</v>
      </c>
      <c r="E221" s="38" t="n">
        <v>1010802843</v>
      </c>
      <c r="F221" s="39" t="s">
        <v>91</v>
      </c>
      <c r="G221" s="40" t="n">
        <v>0</v>
      </c>
      <c r="H221" s="41" t="n">
        <v>0</v>
      </c>
      <c r="I221" s="56"/>
      <c r="J221" s="41" t="n">
        <v>0</v>
      </c>
    </row>
    <row r="222" customFormat="false" ht="15.75" hidden="false" customHeight="true" outlineLevel="1" collapsed="false">
      <c r="A222" s="0"/>
      <c r="B222" s="37" t="s">
        <v>38</v>
      </c>
      <c r="C222" s="38" t="s">
        <v>89</v>
      </c>
      <c r="D222" s="38" t="s">
        <v>90</v>
      </c>
      <c r="E222" s="38" t="n">
        <v>1010802843</v>
      </c>
      <c r="F222" s="39" t="s">
        <v>39</v>
      </c>
      <c r="G222" s="40" t="n">
        <v>0</v>
      </c>
      <c r="H222" s="41" t="n">
        <v>0</v>
      </c>
      <c r="I222" s="0"/>
      <c r="J222" s="41" t="n">
        <v>0</v>
      </c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6.9" hidden="false" customHeight="true" outlineLevel="1" collapsed="false">
      <c r="A223" s="0"/>
      <c r="B223" s="37" t="s">
        <v>40</v>
      </c>
      <c r="C223" s="38" t="s">
        <v>89</v>
      </c>
      <c r="D223" s="38" t="s">
        <v>83</v>
      </c>
      <c r="E223" s="38" t="n">
        <v>1010802843</v>
      </c>
      <c r="F223" s="39" t="s">
        <v>69</v>
      </c>
      <c r="G223" s="40" t="n">
        <v>1</v>
      </c>
      <c r="H223" s="41" t="n">
        <v>0.0125</v>
      </c>
      <c r="I223" s="56"/>
      <c r="J223" s="44" t="n">
        <v>0.01</v>
      </c>
    </row>
    <row r="224" customFormat="false" ht="16.9" hidden="false" customHeight="true" outlineLevel="1" collapsed="false">
      <c r="A224" s="0"/>
      <c r="B224" s="37" t="s">
        <v>40</v>
      </c>
      <c r="C224" s="38" t="s">
        <v>89</v>
      </c>
      <c r="D224" s="38" t="s">
        <v>90</v>
      </c>
      <c r="E224" s="38" t="n">
        <v>1010802843</v>
      </c>
      <c r="F224" s="39" t="s">
        <v>76</v>
      </c>
      <c r="G224" s="40" t="n">
        <v>0</v>
      </c>
      <c r="H224" s="41" t="n">
        <v>0</v>
      </c>
      <c r="I224" s="56"/>
      <c r="J224" s="44" t="n">
        <v>0</v>
      </c>
    </row>
    <row r="225" customFormat="false" ht="16.9" hidden="false" customHeight="true" outlineLevel="1" collapsed="false">
      <c r="A225" s="0"/>
      <c r="B225" s="37" t="s">
        <v>40</v>
      </c>
      <c r="C225" s="38" t="s">
        <v>89</v>
      </c>
      <c r="D225" s="38" t="s">
        <v>83</v>
      </c>
      <c r="E225" s="38" t="n">
        <v>1010802843</v>
      </c>
      <c r="F225" s="39" t="s">
        <v>70</v>
      </c>
      <c r="G225" s="40" t="n">
        <v>0</v>
      </c>
      <c r="H225" s="41" t="n">
        <v>0</v>
      </c>
      <c r="I225" s="47"/>
      <c r="J225" s="44" t="n">
        <v>0</v>
      </c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 s="46"/>
      <c r="AL225" s="46"/>
      <c r="AM225" s="46"/>
      <c r="AN225" s="46"/>
      <c r="AO225" s="46"/>
      <c r="AP225" s="46"/>
      <c r="AQ225" s="46"/>
      <c r="AR225" s="46"/>
      <c r="AS225" s="46"/>
      <c r="AT225" s="46"/>
      <c r="AU225" s="46"/>
      <c r="AV225" s="46"/>
      <c r="AW225" s="46"/>
      <c r="AX225" s="46"/>
      <c r="AY225" s="46"/>
      <c r="AZ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46"/>
      <c r="BQ225" s="46"/>
      <c r="BR225" s="46"/>
      <c r="BS225" s="46"/>
      <c r="BT225" s="46"/>
      <c r="BU225" s="46"/>
      <c r="BV225" s="46"/>
      <c r="BW225" s="46"/>
      <c r="BX225" s="46"/>
      <c r="BY225" s="46"/>
      <c r="BZ225" s="46"/>
      <c r="CA225" s="46"/>
      <c r="CB225" s="46"/>
      <c r="CC225" s="46"/>
      <c r="CD225" s="46"/>
      <c r="CE225" s="46"/>
      <c r="CF225" s="46"/>
      <c r="CG225" s="46"/>
      <c r="CH225" s="46"/>
      <c r="CI225" s="46"/>
      <c r="CJ225" s="46"/>
      <c r="CK225" s="46"/>
      <c r="CL225" s="46"/>
      <c r="CM225" s="46"/>
      <c r="CN225" s="46"/>
      <c r="CO225" s="46"/>
      <c r="CP225" s="46"/>
      <c r="CQ225" s="46"/>
      <c r="CR225" s="46"/>
      <c r="CS225" s="46"/>
      <c r="CT225" s="46"/>
      <c r="CU225" s="46"/>
      <c r="CV225" s="46"/>
      <c r="CW225" s="46"/>
      <c r="CX225" s="46"/>
      <c r="CY225" s="46"/>
      <c r="CZ225" s="46"/>
      <c r="DA225" s="46"/>
      <c r="DB225" s="46"/>
      <c r="DC225" s="46"/>
      <c r="DD225" s="46"/>
      <c r="DE225" s="46"/>
      <c r="DF225" s="46"/>
      <c r="DG225" s="46"/>
      <c r="DH225" s="46"/>
      <c r="DI225" s="46"/>
      <c r="DJ225" s="46"/>
      <c r="DK225" s="46"/>
      <c r="DL225" s="46"/>
      <c r="DM225" s="46"/>
      <c r="DN225" s="46"/>
      <c r="DO225" s="46"/>
      <c r="DP225" s="46"/>
      <c r="DQ225" s="46"/>
      <c r="DR225" s="46"/>
      <c r="DS225" s="46"/>
      <c r="DT225" s="46"/>
      <c r="DU225" s="46"/>
      <c r="DV225" s="46"/>
      <c r="DW225" s="46"/>
      <c r="DX225" s="46"/>
      <c r="DY225" s="46"/>
      <c r="DZ225" s="46"/>
      <c r="EA225" s="46"/>
      <c r="EB225" s="46"/>
      <c r="EC225" s="46"/>
      <c r="ED225" s="46"/>
      <c r="EE225" s="46"/>
      <c r="EF225" s="46"/>
      <c r="EG225" s="46"/>
      <c r="EH225" s="46"/>
      <c r="EI225" s="46"/>
      <c r="EJ225" s="46"/>
      <c r="EK225" s="46"/>
      <c r="EL225" s="46"/>
      <c r="EM225" s="46"/>
      <c r="EN225" s="46"/>
      <c r="EO225" s="46"/>
      <c r="EP225" s="46"/>
      <c r="EQ225" s="46"/>
      <c r="ER225" s="46"/>
      <c r="ES225" s="46"/>
      <c r="ET225" s="46"/>
      <c r="EU225" s="46"/>
      <c r="EV225" s="46"/>
      <c r="EW225" s="46"/>
      <c r="EX225" s="46"/>
      <c r="EY225" s="46"/>
      <c r="EZ225" s="46"/>
      <c r="FA225" s="46"/>
      <c r="FB225" s="46"/>
      <c r="FC225" s="46"/>
      <c r="FD225" s="46"/>
      <c r="FE225" s="46"/>
      <c r="FF225" s="46"/>
      <c r="FG225" s="46"/>
      <c r="FH225" s="46"/>
      <c r="FI225" s="46"/>
      <c r="FJ225" s="46"/>
      <c r="FK225" s="46"/>
      <c r="FL225" s="46"/>
      <c r="FM225" s="46"/>
      <c r="FN225" s="46"/>
      <c r="FO225" s="46"/>
      <c r="FP225" s="46"/>
      <c r="FQ225" s="46"/>
      <c r="FR225" s="46"/>
      <c r="FS225" s="46"/>
      <c r="FT225" s="46"/>
      <c r="FU225" s="46"/>
      <c r="FV225" s="46"/>
      <c r="FW225" s="46"/>
      <c r="FX225" s="46"/>
      <c r="FY225" s="46"/>
      <c r="FZ225" s="46"/>
      <c r="GA225" s="46"/>
      <c r="GB225" s="46"/>
      <c r="GC225" s="46"/>
      <c r="GD225" s="46"/>
      <c r="GE225" s="46"/>
      <c r="GF225" s="46"/>
      <c r="GG225" s="46"/>
      <c r="GH225" s="46"/>
      <c r="GI225" s="46"/>
      <c r="GJ225" s="46"/>
      <c r="GK225" s="46"/>
      <c r="GL225" s="46"/>
      <c r="GM225" s="46"/>
      <c r="GN225" s="46"/>
      <c r="GO225" s="46"/>
      <c r="GP225" s="46"/>
      <c r="GQ225" s="46"/>
      <c r="GR225" s="46"/>
      <c r="GS225" s="46"/>
      <c r="GT225" s="46"/>
      <c r="GU225" s="46"/>
      <c r="GV225" s="46"/>
      <c r="GW225" s="46"/>
      <c r="GX225" s="46"/>
      <c r="GY225" s="46"/>
      <c r="GZ225" s="46"/>
      <c r="HA225" s="46"/>
      <c r="HB225" s="46"/>
      <c r="HC225" s="46"/>
      <c r="HD225" s="46"/>
      <c r="HE225" s="46"/>
      <c r="HF225" s="46"/>
      <c r="HG225" s="46"/>
      <c r="HH225" s="46"/>
      <c r="HI225" s="46"/>
      <c r="HJ225" s="46"/>
      <c r="HK225" s="46"/>
      <c r="HL225" s="46"/>
      <c r="HM225" s="46"/>
      <c r="HN225" s="46"/>
      <c r="HO225" s="46"/>
      <c r="HP225" s="46"/>
      <c r="HQ225" s="46"/>
      <c r="HR225" s="46"/>
      <c r="HS225" s="46"/>
      <c r="HT225" s="46"/>
      <c r="HU225" s="46"/>
      <c r="HV225" s="46"/>
      <c r="HW225" s="46"/>
      <c r="HX225" s="46"/>
      <c r="HY225" s="46"/>
      <c r="HZ225" s="46"/>
      <c r="IA225" s="46"/>
      <c r="IB225" s="46"/>
      <c r="IC225" s="46"/>
      <c r="ID225" s="46"/>
      <c r="IE225" s="46"/>
      <c r="IF225" s="46"/>
      <c r="IG225" s="46"/>
      <c r="IH225" s="46"/>
      <c r="II225" s="46"/>
      <c r="IJ225" s="46"/>
      <c r="IK225" s="46"/>
      <c r="IL225" s="46"/>
      <c r="IM225" s="46"/>
      <c r="IN225" s="46"/>
      <c r="IO225" s="46"/>
      <c r="IP225" s="46"/>
      <c r="IQ225" s="46"/>
      <c r="IR225" s="46"/>
      <c r="IS225" s="46"/>
      <c r="IT225" s="46"/>
      <c r="IU225" s="46"/>
      <c r="IV225" s="46"/>
      <c r="IW225" s="46"/>
    </row>
    <row r="226" customFormat="false" ht="16.9" hidden="false" customHeight="true" outlineLevel="1" collapsed="false">
      <c r="A226" s="0"/>
      <c r="B226" s="37" t="s">
        <v>43</v>
      </c>
      <c r="C226" s="38" t="s">
        <v>89</v>
      </c>
      <c r="D226" s="38" t="s">
        <v>83</v>
      </c>
      <c r="E226" s="38" t="n">
        <v>1010802843</v>
      </c>
      <c r="F226" s="39" t="s">
        <v>92</v>
      </c>
      <c r="G226" s="40" t="n">
        <v>223</v>
      </c>
      <c r="H226" s="41" t="n">
        <v>2.7875</v>
      </c>
      <c r="I226" s="48"/>
      <c r="J226" s="41" t="n">
        <v>2.7875</v>
      </c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  <c r="FT226" s="48"/>
      <c r="FU226" s="48"/>
      <c r="FV226" s="48"/>
      <c r="FW226" s="48"/>
      <c r="FX226" s="48"/>
      <c r="FY226" s="48"/>
      <c r="FZ226" s="48"/>
      <c r="GA226" s="48"/>
      <c r="GB226" s="48"/>
      <c r="GC226" s="48"/>
      <c r="GD226" s="48"/>
      <c r="GE226" s="48"/>
      <c r="GF226" s="48"/>
      <c r="GG226" s="48"/>
      <c r="GH226" s="48"/>
      <c r="GI226" s="48"/>
      <c r="GJ226" s="48"/>
      <c r="GK226" s="48"/>
      <c r="GL226" s="48"/>
      <c r="GM226" s="48"/>
      <c r="GN226" s="48"/>
      <c r="GO226" s="48"/>
      <c r="GP226" s="48"/>
      <c r="GQ226" s="48"/>
      <c r="GR226" s="48"/>
      <c r="GS226" s="48"/>
      <c r="GT226" s="48"/>
      <c r="GU226" s="48"/>
      <c r="GV226" s="48"/>
      <c r="GW226" s="48"/>
      <c r="GX226" s="48"/>
      <c r="GY226" s="48"/>
      <c r="GZ226" s="48"/>
      <c r="HA226" s="48"/>
      <c r="HB226" s="48"/>
      <c r="HC226" s="48"/>
      <c r="HD226" s="48"/>
      <c r="HE226" s="48"/>
      <c r="HF226" s="48"/>
      <c r="HG226" s="48"/>
      <c r="HH226" s="48"/>
      <c r="HI226" s="48"/>
      <c r="HJ226" s="48"/>
      <c r="HK226" s="48"/>
      <c r="HL226" s="48"/>
      <c r="HM226" s="48"/>
      <c r="HN226" s="48"/>
      <c r="HO226" s="48"/>
      <c r="HP226" s="48"/>
      <c r="HQ226" s="48"/>
      <c r="HR226" s="48"/>
      <c r="HS226" s="48"/>
      <c r="HT226" s="48"/>
      <c r="HU226" s="48"/>
      <c r="HV226" s="48"/>
      <c r="HW226" s="48"/>
      <c r="HX226" s="48"/>
      <c r="HY226" s="48"/>
      <c r="HZ226" s="48"/>
      <c r="IA226" s="48"/>
      <c r="IB226" s="48"/>
      <c r="IC226" s="48"/>
      <c r="ID226" s="48"/>
      <c r="IE226" s="48"/>
      <c r="IF226" s="48"/>
      <c r="IG226" s="48"/>
      <c r="IH226" s="48"/>
      <c r="II226" s="48"/>
      <c r="IJ226" s="48"/>
      <c r="IK226" s="48"/>
      <c r="IL226" s="48"/>
      <c r="IM226" s="48"/>
      <c r="IN226" s="48"/>
      <c r="IO226" s="48"/>
      <c r="IP226" s="48"/>
      <c r="IQ226" s="48"/>
      <c r="IR226" s="48"/>
      <c r="IS226" s="48"/>
      <c r="IT226" s="48"/>
      <c r="IU226" s="48"/>
      <c r="IV226" s="48"/>
      <c r="IW226" s="48"/>
    </row>
    <row r="227" customFormat="false" ht="16.9" hidden="false" customHeight="true" outlineLevel="1" collapsed="false">
      <c r="A227" s="0"/>
      <c r="B227" s="37" t="s">
        <v>45</v>
      </c>
      <c r="C227" s="38" t="s">
        <v>89</v>
      </c>
      <c r="D227" s="38" t="s">
        <v>83</v>
      </c>
      <c r="E227" s="38" t="n">
        <v>1010802843</v>
      </c>
      <c r="F227" s="39" t="s">
        <v>80</v>
      </c>
      <c r="G227" s="40" t="n">
        <v>2364</v>
      </c>
      <c r="H227" s="41" t="n">
        <v>29.55</v>
      </c>
      <c r="I227" s="48"/>
      <c r="J227" s="41" t="n">
        <v>29.55</v>
      </c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  <c r="FT227" s="48"/>
      <c r="FU227" s="48"/>
      <c r="FV227" s="48"/>
      <c r="FW227" s="48"/>
      <c r="FX227" s="48"/>
      <c r="FY227" s="48"/>
      <c r="FZ227" s="48"/>
      <c r="GA227" s="48"/>
      <c r="GB227" s="48"/>
      <c r="GC227" s="48"/>
      <c r="GD227" s="48"/>
      <c r="GE227" s="48"/>
      <c r="GF227" s="48"/>
      <c r="GG227" s="48"/>
      <c r="GH227" s="48"/>
      <c r="GI227" s="48"/>
      <c r="GJ227" s="48"/>
      <c r="GK227" s="48"/>
      <c r="GL227" s="48"/>
      <c r="GM227" s="48"/>
      <c r="GN227" s="48"/>
      <c r="GO227" s="48"/>
      <c r="GP227" s="48"/>
      <c r="GQ227" s="48"/>
      <c r="GR227" s="48"/>
      <c r="GS227" s="48"/>
      <c r="GT227" s="48"/>
      <c r="GU227" s="48"/>
      <c r="GV227" s="48"/>
      <c r="GW227" s="48"/>
      <c r="GX227" s="48"/>
      <c r="GY227" s="48"/>
      <c r="GZ227" s="48"/>
      <c r="HA227" s="48"/>
      <c r="HB227" s="48"/>
      <c r="HC227" s="48"/>
      <c r="HD227" s="48"/>
      <c r="HE227" s="48"/>
      <c r="HF227" s="48"/>
      <c r="HG227" s="48"/>
      <c r="HH227" s="48"/>
      <c r="HI227" s="48"/>
      <c r="HJ227" s="48"/>
      <c r="HK227" s="48"/>
      <c r="HL227" s="48"/>
      <c r="HM227" s="48"/>
      <c r="HN227" s="48"/>
      <c r="HO227" s="48"/>
      <c r="HP227" s="48"/>
      <c r="HQ227" s="48"/>
      <c r="HR227" s="48"/>
      <c r="HS227" s="48"/>
      <c r="HT227" s="48"/>
      <c r="HU227" s="48"/>
      <c r="HV227" s="48"/>
      <c r="HW227" s="48"/>
      <c r="HX227" s="48"/>
      <c r="HY227" s="48"/>
      <c r="HZ227" s="48"/>
      <c r="IA227" s="48"/>
      <c r="IB227" s="48"/>
      <c r="IC227" s="48"/>
      <c r="ID227" s="48"/>
      <c r="IE227" s="48"/>
      <c r="IF227" s="48"/>
      <c r="IG227" s="48"/>
      <c r="IH227" s="48"/>
      <c r="II227" s="48"/>
      <c r="IJ227" s="48"/>
      <c r="IK227" s="48"/>
      <c r="IL227" s="48"/>
      <c r="IM227" s="48"/>
      <c r="IN227" s="48"/>
      <c r="IO227" s="48"/>
      <c r="IP227" s="48"/>
      <c r="IQ227" s="48"/>
      <c r="IR227" s="48"/>
      <c r="IS227" s="48"/>
      <c r="IT227" s="48"/>
      <c r="IU227" s="48"/>
      <c r="IV227" s="48"/>
      <c r="IW227" s="48"/>
    </row>
    <row r="228" customFormat="false" ht="16.9" hidden="false" customHeight="true" outlineLevel="1" collapsed="false">
      <c r="A228" s="0"/>
      <c r="B228" s="37" t="s">
        <v>45</v>
      </c>
      <c r="C228" s="38" t="s">
        <v>89</v>
      </c>
      <c r="D228" s="38" t="s">
        <v>83</v>
      </c>
      <c r="E228" s="38" t="n">
        <v>1010802843</v>
      </c>
      <c r="F228" s="39" t="s">
        <v>93</v>
      </c>
      <c r="G228" s="40" t="n">
        <v>921</v>
      </c>
      <c r="H228" s="41" t="n">
        <v>11.5125</v>
      </c>
      <c r="I228" s="49"/>
      <c r="J228" s="41" t="n">
        <v>11.5125</v>
      </c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  <c r="HK228" s="49"/>
      <c r="HL228" s="49"/>
      <c r="HM228" s="49"/>
      <c r="HN228" s="49"/>
      <c r="HO228" s="49"/>
      <c r="HP228" s="49"/>
      <c r="HQ228" s="49"/>
      <c r="HR228" s="49"/>
      <c r="HS228" s="49"/>
      <c r="HT228" s="49"/>
      <c r="HU228" s="49"/>
      <c r="HV228" s="49"/>
      <c r="HW228" s="49"/>
      <c r="HX228" s="49"/>
      <c r="HY228" s="49"/>
      <c r="HZ228" s="49"/>
      <c r="IA228" s="49"/>
      <c r="IB228" s="49"/>
      <c r="IC228" s="49"/>
      <c r="ID228" s="49"/>
      <c r="IE228" s="49"/>
      <c r="IF228" s="49"/>
      <c r="IG228" s="49"/>
      <c r="IH228" s="49"/>
      <c r="II228" s="49"/>
      <c r="IJ228" s="49"/>
      <c r="IK228" s="49"/>
      <c r="IL228" s="49"/>
      <c r="IM228" s="49"/>
      <c r="IN228" s="49"/>
      <c r="IO228" s="49"/>
      <c r="IP228" s="49"/>
      <c r="IQ228" s="49"/>
      <c r="IR228" s="49"/>
      <c r="IS228" s="49"/>
      <c r="IT228" s="49"/>
      <c r="IU228" s="49"/>
      <c r="IV228" s="49"/>
      <c r="IW228" s="49"/>
    </row>
    <row r="229" customFormat="false" ht="16.9" hidden="false" customHeight="true" outlineLevel="1" collapsed="false">
      <c r="A229" s="50"/>
      <c r="B229" s="37"/>
      <c r="C229" s="40"/>
      <c r="D229" s="38"/>
      <c r="E229" s="40"/>
      <c r="F229" s="39"/>
      <c r="G229" s="40"/>
      <c r="H229" s="41"/>
      <c r="I229" s="50"/>
      <c r="J229" s="44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  <c r="FT229" s="50"/>
      <c r="FU229" s="50"/>
      <c r="FV229" s="50"/>
      <c r="FW229" s="50"/>
      <c r="FX229" s="50"/>
      <c r="FY229" s="50"/>
      <c r="FZ229" s="50"/>
      <c r="GA229" s="50"/>
      <c r="GB229" s="50"/>
      <c r="GC229" s="50"/>
      <c r="GD229" s="50"/>
      <c r="GE229" s="50"/>
      <c r="GF229" s="50"/>
      <c r="GG229" s="50"/>
      <c r="GH229" s="50"/>
      <c r="GI229" s="50"/>
      <c r="GJ229" s="50"/>
      <c r="GK229" s="50"/>
      <c r="GL229" s="50"/>
      <c r="GM229" s="50"/>
      <c r="GN229" s="50"/>
      <c r="GO229" s="50"/>
      <c r="GP229" s="50"/>
      <c r="GQ229" s="50"/>
      <c r="GR229" s="50"/>
      <c r="GS229" s="50"/>
      <c r="GT229" s="50"/>
      <c r="GU229" s="50"/>
      <c r="GV229" s="50"/>
      <c r="GW229" s="50"/>
      <c r="GX229" s="50"/>
      <c r="GY229" s="50"/>
      <c r="GZ229" s="50"/>
      <c r="HA229" s="50"/>
      <c r="HB229" s="50"/>
      <c r="HC229" s="50"/>
      <c r="HD229" s="50"/>
      <c r="HE229" s="50"/>
      <c r="HF229" s="50"/>
      <c r="HG229" s="50"/>
      <c r="HH229" s="50"/>
      <c r="HI229" s="50"/>
      <c r="HJ229" s="50"/>
      <c r="HK229" s="50"/>
      <c r="HL229" s="50"/>
      <c r="HM229" s="50"/>
      <c r="HN229" s="50"/>
      <c r="HO229" s="50"/>
      <c r="HP229" s="50"/>
      <c r="HQ229" s="50"/>
      <c r="HR229" s="50"/>
      <c r="HS229" s="50"/>
      <c r="HT229" s="50"/>
      <c r="HU229" s="50"/>
      <c r="HV229" s="50"/>
      <c r="HW229" s="50"/>
      <c r="HX229" s="50"/>
      <c r="HY229" s="50"/>
      <c r="HZ229" s="50"/>
      <c r="IA229" s="50"/>
      <c r="IB229" s="50"/>
      <c r="IC229" s="50"/>
      <c r="ID229" s="50"/>
      <c r="IE229" s="50"/>
      <c r="IF229" s="50"/>
      <c r="IG229" s="50"/>
      <c r="IH229" s="50"/>
      <c r="II229" s="50"/>
      <c r="IJ229" s="50"/>
      <c r="IK229" s="50"/>
      <c r="IL229" s="50"/>
      <c r="IM229" s="50"/>
      <c r="IN229" s="50"/>
      <c r="IO229" s="50"/>
      <c r="IP229" s="50"/>
      <c r="IQ229" s="50"/>
      <c r="IR229" s="50"/>
      <c r="IS229" s="50"/>
      <c r="IT229" s="50"/>
      <c r="IU229" s="50"/>
      <c r="IV229" s="50"/>
      <c r="IW229" s="50"/>
    </row>
    <row r="230" customFormat="false" ht="16.9" hidden="false" customHeight="true" outlineLevel="1" collapsed="false">
      <c r="A230" s="50"/>
      <c r="B230" s="37"/>
      <c r="C230" s="38"/>
      <c r="D230" s="38"/>
      <c r="E230" s="40"/>
      <c r="F230" s="39"/>
      <c r="G230" s="40"/>
      <c r="H230" s="41"/>
      <c r="I230" s="50"/>
      <c r="J230" s="44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  <c r="FT230" s="50"/>
      <c r="FU230" s="50"/>
      <c r="FV230" s="50"/>
      <c r="FW230" s="50"/>
      <c r="FX230" s="50"/>
      <c r="FY230" s="50"/>
      <c r="FZ230" s="50"/>
      <c r="GA230" s="50"/>
      <c r="GB230" s="50"/>
      <c r="GC230" s="50"/>
      <c r="GD230" s="50"/>
      <c r="GE230" s="50"/>
      <c r="GF230" s="50"/>
      <c r="GG230" s="50"/>
      <c r="GH230" s="50"/>
      <c r="GI230" s="50"/>
      <c r="GJ230" s="50"/>
      <c r="GK230" s="50"/>
      <c r="GL230" s="50"/>
      <c r="GM230" s="50"/>
      <c r="GN230" s="50"/>
      <c r="GO230" s="50"/>
      <c r="GP230" s="50"/>
      <c r="GQ230" s="50"/>
      <c r="GR230" s="50"/>
      <c r="GS230" s="50"/>
      <c r="GT230" s="50"/>
      <c r="GU230" s="50"/>
      <c r="GV230" s="50"/>
      <c r="GW230" s="50"/>
      <c r="GX230" s="50"/>
      <c r="GY230" s="50"/>
      <c r="GZ230" s="50"/>
      <c r="HA230" s="50"/>
      <c r="HB230" s="50"/>
      <c r="HC230" s="50"/>
      <c r="HD230" s="50"/>
      <c r="HE230" s="50"/>
      <c r="HF230" s="50"/>
      <c r="HG230" s="50"/>
      <c r="HH230" s="50"/>
      <c r="HI230" s="50"/>
      <c r="HJ230" s="50"/>
      <c r="HK230" s="50"/>
      <c r="HL230" s="50"/>
      <c r="HM230" s="50"/>
      <c r="HN230" s="50"/>
      <c r="HO230" s="50"/>
      <c r="HP230" s="50"/>
      <c r="HQ230" s="50"/>
      <c r="HR230" s="50"/>
      <c r="HS230" s="50"/>
      <c r="HT230" s="50"/>
      <c r="HU230" s="50"/>
      <c r="HV230" s="50"/>
      <c r="HW230" s="50"/>
      <c r="HX230" s="50"/>
      <c r="HY230" s="50"/>
      <c r="HZ230" s="50"/>
      <c r="IA230" s="50"/>
      <c r="IB230" s="50"/>
      <c r="IC230" s="50"/>
      <c r="ID230" s="50"/>
      <c r="IE230" s="50"/>
      <c r="IF230" s="50"/>
      <c r="IG230" s="50"/>
      <c r="IH230" s="50"/>
      <c r="II230" s="50"/>
      <c r="IJ230" s="50"/>
      <c r="IK230" s="50"/>
      <c r="IL230" s="50"/>
      <c r="IM230" s="50"/>
      <c r="IN230" s="50"/>
      <c r="IO230" s="50"/>
      <c r="IP230" s="50"/>
      <c r="IQ230" s="50"/>
      <c r="IR230" s="50"/>
      <c r="IS230" s="50"/>
      <c r="IT230" s="50"/>
      <c r="IU230" s="50"/>
      <c r="IV230" s="50"/>
      <c r="IW230" s="50"/>
    </row>
    <row r="231" customFormat="false" ht="16.9" hidden="false" customHeight="true" outlineLevel="1" collapsed="false">
      <c r="A231" s="51"/>
      <c r="B231" s="37"/>
      <c r="C231" s="38"/>
      <c r="D231" s="38"/>
      <c r="E231" s="40"/>
      <c r="F231" s="39"/>
      <c r="G231" s="40"/>
      <c r="H231" s="41"/>
      <c r="I231" s="51"/>
      <c r="J231" s="44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  <c r="Z231" s="51"/>
      <c r="AA231" s="51"/>
      <c r="AB231" s="51"/>
      <c r="AC231" s="51"/>
      <c r="AD231" s="51"/>
      <c r="AE231" s="51"/>
      <c r="AF231" s="51"/>
      <c r="AG231" s="51"/>
      <c r="AH231" s="51"/>
      <c r="AI231" s="51"/>
      <c r="AJ231" s="51"/>
      <c r="AK231" s="51"/>
      <c r="AL231" s="51"/>
      <c r="AM231" s="51"/>
      <c r="AN231" s="51"/>
      <c r="AO231" s="51"/>
      <c r="AP231" s="51"/>
      <c r="AQ231" s="51"/>
      <c r="AR231" s="51"/>
      <c r="AS231" s="51"/>
      <c r="AT231" s="51"/>
      <c r="AU231" s="51"/>
      <c r="AV231" s="51"/>
      <c r="AW231" s="51"/>
      <c r="AX231" s="51"/>
      <c r="AY231" s="51"/>
      <c r="AZ231" s="51"/>
      <c r="BA231" s="51"/>
      <c r="BB231" s="51"/>
      <c r="BC231" s="51"/>
      <c r="BD231" s="51"/>
      <c r="BE231" s="51"/>
      <c r="BF231" s="51"/>
      <c r="BG231" s="51"/>
      <c r="BH231" s="51"/>
      <c r="BI231" s="51"/>
      <c r="BJ231" s="51"/>
      <c r="BK231" s="51"/>
      <c r="BL231" s="51"/>
      <c r="BM231" s="51"/>
      <c r="BN231" s="51"/>
      <c r="BO231" s="51"/>
      <c r="BP231" s="51"/>
      <c r="BQ231" s="51"/>
      <c r="BR231" s="51"/>
      <c r="BS231" s="51"/>
      <c r="BT231" s="51"/>
      <c r="BU231" s="51"/>
      <c r="BV231" s="51"/>
      <c r="BW231" s="51"/>
      <c r="BX231" s="51"/>
      <c r="BY231" s="51"/>
      <c r="BZ231" s="51"/>
      <c r="CA231" s="51"/>
      <c r="CB231" s="51"/>
      <c r="CC231" s="51"/>
      <c r="CD231" s="51"/>
      <c r="CE231" s="51"/>
      <c r="CF231" s="51"/>
      <c r="CG231" s="51"/>
      <c r="CH231" s="51"/>
      <c r="CI231" s="51"/>
      <c r="CJ231" s="51"/>
      <c r="CK231" s="51"/>
      <c r="CL231" s="51"/>
      <c r="CM231" s="51"/>
      <c r="CN231" s="51"/>
      <c r="CO231" s="51"/>
      <c r="CP231" s="51"/>
      <c r="CQ231" s="51"/>
      <c r="CR231" s="51"/>
      <c r="CS231" s="51"/>
      <c r="CT231" s="51"/>
      <c r="CU231" s="51"/>
      <c r="CV231" s="51"/>
      <c r="CW231" s="51"/>
      <c r="CX231" s="51"/>
      <c r="CY231" s="51"/>
      <c r="CZ231" s="51"/>
      <c r="DA231" s="51"/>
      <c r="DB231" s="51"/>
      <c r="DC231" s="51"/>
      <c r="DD231" s="51"/>
      <c r="DE231" s="51"/>
      <c r="DF231" s="51"/>
      <c r="DG231" s="51"/>
      <c r="DH231" s="51"/>
      <c r="DI231" s="51"/>
      <c r="DJ231" s="51"/>
      <c r="DK231" s="51"/>
      <c r="DL231" s="51"/>
      <c r="DM231" s="51"/>
      <c r="DN231" s="51"/>
      <c r="DO231" s="51"/>
      <c r="DP231" s="51"/>
      <c r="DQ231" s="51"/>
      <c r="DR231" s="51"/>
      <c r="DS231" s="51"/>
      <c r="DT231" s="51"/>
      <c r="DU231" s="51"/>
      <c r="DV231" s="51"/>
      <c r="DW231" s="51"/>
      <c r="DX231" s="51"/>
      <c r="DY231" s="51"/>
      <c r="DZ231" s="51"/>
      <c r="EA231" s="51"/>
      <c r="EB231" s="51"/>
      <c r="EC231" s="51"/>
      <c r="ED231" s="51"/>
      <c r="EE231" s="51"/>
      <c r="EF231" s="51"/>
      <c r="EG231" s="51"/>
      <c r="EH231" s="51"/>
      <c r="EI231" s="51"/>
      <c r="EJ231" s="51"/>
      <c r="EK231" s="51"/>
      <c r="EL231" s="51"/>
      <c r="EM231" s="51"/>
      <c r="EN231" s="51"/>
      <c r="EO231" s="51"/>
      <c r="EP231" s="51"/>
      <c r="EQ231" s="51"/>
      <c r="ER231" s="51"/>
      <c r="ES231" s="51"/>
      <c r="ET231" s="51"/>
      <c r="EU231" s="51"/>
      <c r="EV231" s="51"/>
      <c r="EW231" s="51"/>
      <c r="EX231" s="51"/>
      <c r="EY231" s="51"/>
      <c r="EZ231" s="51"/>
      <c r="FA231" s="51"/>
      <c r="FB231" s="51"/>
      <c r="FC231" s="51"/>
      <c r="FD231" s="51"/>
      <c r="FE231" s="51"/>
      <c r="FF231" s="51"/>
      <c r="FG231" s="51"/>
      <c r="FH231" s="51"/>
      <c r="FI231" s="51"/>
      <c r="FJ231" s="51"/>
      <c r="FK231" s="51"/>
      <c r="FL231" s="51"/>
      <c r="FM231" s="51"/>
      <c r="FN231" s="51"/>
      <c r="FO231" s="51"/>
      <c r="FP231" s="51"/>
      <c r="FQ231" s="51"/>
      <c r="FR231" s="51"/>
      <c r="FS231" s="51"/>
      <c r="FT231" s="51"/>
      <c r="FU231" s="51"/>
      <c r="FV231" s="51"/>
      <c r="FW231" s="51"/>
      <c r="FX231" s="51"/>
      <c r="FY231" s="51"/>
      <c r="FZ231" s="51"/>
      <c r="GA231" s="51"/>
      <c r="GB231" s="51"/>
      <c r="GC231" s="51"/>
      <c r="GD231" s="51"/>
      <c r="GE231" s="51"/>
      <c r="GF231" s="51"/>
      <c r="GG231" s="51"/>
      <c r="GH231" s="51"/>
      <c r="GI231" s="51"/>
      <c r="GJ231" s="51"/>
      <c r="GK231" s="51"/>
      <c r="GL231" s="51"/>
      <c r="GM231" s="51"/>
      <c r="GN231" s="51"/>
      <c r="GO231" s="51"/>
      <c r="GP231" s="51"/>
      <c r="GQ231" s="51"/>
      <c r="GR231" s="51"/>
      <c r="GS231" s="51"/>
      <c r="GT231" s="51"/>
      <c r="GU231" s="51"/>
      <c r="GV231" s="51"/>
      <c r="GW231" s="51"/>
      <c r="GX231" s="51"/>
      <c r="GY231" s="51"/>
      <c r="GZ231" s="51"/>
      <c r="HA231" s="51"/>
      <c r="HB231" s="51"/>
      <c r="HC231" s="51"/>
      <c r="HD231" s="51"/>
      <c r="HE231" s="51"/>
      <c r="HF231" s="51"/>
      <c r="HG231" s="51"/>
      <c r="HH231" s="51"/>
      <c r="HI231" s="51"/>
      <c r="HJ231" s="51"/>
      <c r="HK231" s="51"/>
      <c r="HL231" s="51"/>
      <c r="HM231" s="51"/>
      <c r="HN231" s="51"/>
      <c r="HO231" s="51"/>
      <c r="HP231" s="51"/>
      <c r="HQ231" s="51"/>
      <c r="HR231" s="51"/>
      <c r="HS231" s="51"/>
      <c r="HT231" s="51"/>
      <c r="HU231" s="51"/>
      <c r="HV231" s="51"/>
      <c r="HW231" s="51"/>
      <c r="HX231" s="51"/>
      <c r="HY231" s="51"/>
      <c r="HZ231" s="51"/>
      <c r="IA231" s="51"/>
      <c r="IB231" s="51"/>
      <c r="IC231" s="51"/>
      <c r="ID231" s="51"/>
      <c r="IE231" s="51"/>
      <c r="IF231" s="51"/>
      <c r="IG231" s="51"/>
      <c r="IH231" s="51"/>
      <c r="II231" s="51"/>
      <c r="IJ231" s="51"/>
      <c r="IK231" s="51"/>
      <c r="IL231" s="51"/>
      <c r="IM231" s="51"/>
      <c r="IN231" s="51"/>
      <c r="IO231" s="51"/>
      <c r="IP231" s="51"/>
      <c r="IQ231" s="51"/>
      <c r="IR231" s="51"/>
      <c r="IS231" s="51"/>
      <c r="IT231" s="51"/>
      <c r="IU231" s="51"/>
      <c r="IV231" s="51"/>
      <c r="IW231" s="51"/>
    </row>
    <row r="232" customFormat="false" ht="16.9" hidden="false" customHeight="true" outlineLevel="1" collapsed="false">
      <c r="A232" s="0"/>
      <c r="B232" s="37"/>
      <c r="C232" s="38"/>
      <c r="D232" s="38"/>
      <c r="E232" s="40"/>
      <c r="F232" s="39"/>
      <c r="G232" s="40"/>
      <c r="H232" s="41"/>
      <c r="I232" s="0"/>
      <c r="J232" s="44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 s="0"/>
      <c r="IB232" s="0"/>
      <c r="IC232" s="0"/>
      <c r="ID232" s="0"/>
      <c r="IE232" s="0"/>
      <c r="IF232" s="0"/>
      <c r="IG232" s="0"/>
      <c r="IH232" s="0"/>
      <c r="II232" s="0"/>
      <c r="IJ232" s="0"/>
      <c r="IK232" s="0"/>
      <c r="IL232" s="0"/>
      <c r="IM232" s="0"/>
      <c r="IN232" s="0"/>
      <c r="IO232" s="0"/>
      <c r="IP232" s="0"/>
      <c r="IQ232" s="0"/>
      <c r="IR232" s="0"/>
      <c r="IS232" s="0"/>
      <c r="IT232" s="0"/>
      <c r="IU232" s="0"/>
      <c r="IV232" s="0"/>
      <c r="IW232" s="0"/>
    </row>
    <row r="233" customFormat="false" ht="16.9" hidden="false" customHeight="true" outlineLevel="1" collapsed="false">
      <c r="A233" s="0"/>
      <c r="B233" s="37"/>
      <c r="C233" s="38"/>
      <c r="D233" s="38"/>
      <c r="E233" s="38"/>
      <c r="F233" s="39"/>
      <c r="G233" s="40"/>
      <c r="H233" s="41"/>
      <c r="I233" s="0"/>
      <c r="J233" s="44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 s="0"/>
      <c r="IC233" s="0"/>
      <c r="ID233" s="0"/>
      <c r="IE233" s="0"/>
      <c r="IF233" s="0"/>
      <c r="IG233" s="0"/>
      <c r="IH233" s="0"/>
      <c r="II233" s="0"/>
      <c r="IJ233" s="0"/>
      <c r="IK233" s="0"/>
      <c r="IL233" s="0"/>
      <c r="IM233" s="0"/>
      <c r="IN233" s="0"/>
      <c r="IO233" s="0"/>
      <c r="IP233" s="0"/>
      <c r="IQ233" s="0"/>
      <c r="IR233" s="0"/>
      <c r="IS233" s="0"/>
      <c r="IT233" s="0"/>
      <c r="IU233" s="0"/>
      <c r="IV233" s="0"/>
      <c r="IW233" s="0"/>
    </row>
    <row r="234" customFormat="false" ht="16.9" hidden="false" customHeight="true" outlineLevel="1" collapsed="false">
      <c r="A234" s="50"/>
      <c r="B234" s="37"/>
      <c r="C234" s="40"/>
      <c r="D234" s="38"/>
      <c r="E234" s="40"/>
      <c r="F234" s="39"/>
      <c r="G234" s="40"/>
      <c r="H234" s="41"/>
      <c r="I234" s="50"/>
      <c r="J234" s="44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  <c r="FT234" s="50"/>
      <c r="FU234" s="50"/>
      <c r="FV234" s="50"/>
      <c r="FW234" s="50"/>
      <c r="FX234" s="50"/>
      <c r="FY234" s="50"/>
      <c r="FZ234" s="50"/>
      <c r="GA234" s="50"/>
      <c r="GB234" s="50"/>
      <c r="GC234" s="50"/>
      <c r="GD234" s="50"/>
      <c r="GE234" s="50"/>
      <c r="GF234" s="50"/>
      <c r="GG234" s="50"/>
      <c r="GH234" s="50"/>
      <c r="GI234" s="50"/>
      <c r="GJ234" s="50"/>
      <c r="GK234" s="50"/>
      <c r="GL234" s="50"/>
      <c r="GM234" s="50"/>
      <c r="GN234" s="50"/>
      <c r="GO234" s="50"/>
      <c r="GP234" s="50"/>
      <c r="GQ234" s="50"/>
      <c r="GR234" s="50"/>
      <c r="GS234" s="50"/>
      <c r="GT234" s="50"/>
      <c r="GU234" s="50"/>
      <c r="GV234" s="50"/>
      <c r="GW234" s="50"/>
      <c r="GX234" s="50"/>
      <c r="GY234" s="50"/>
      <c r="GZ234" s="50"/>
      <c r="HA234" s="50"/>
      <c r="HB234" s="50"/>
      <c r="HC234" s="50"/>
      <c r="HD234" s="50"/>
      <c r="HE234" s="50"/>
      <c r="HF234" s="50"/>
      <c r="HG234" s="50"/>
      <c r="HH234" s="50"/>
      <c r="HI234" s="50"/>
      <c r="HJ234" s="50"/>
      <c r="HK234" s="50"/>
      <c r="HL234" s="50"/>
      <c r="HM234" s="50"/>
      <c r="HN234" s="50"/>
      <c r="HO234" s="50"/>
      <c r="HP234" s="50"/>
      <c r="HQ234" s="50"/>
      <c r="HR234" s="50"/>
      <c r="HS234" s="50"/>
      <c r="HT234" s="50"/>
      <c r="HU234" s="50"/>
      <c r="HV234" s="50"/>
      <c r="HW234" s="50"/>
      <c r="HX234" s="50"/>
      <c r="HY234" s="50"/>
      <c r="HZ234" s="50"/>
      <c r="IA234" s="50"/>
      <c r="IB234" s="50"/>
      <c r="IC234" s="50"/>
      <c r="ID234" s="50"/>
      <c r="IE234" s="50"/>
      <c r="IF234" s="50"/>
      <c r="IG234" s="50"/>
      <c r="IH234" s="50"/>
      <c r="II234" s="50"/>
      <c r="IJ234" s="50"/>
      <c r="IK234" s="50"/>
      <c r="IL234" s="50"/>
      <c r="IM234" s="50"/>
      <c r="IN234" s="50"/>
      <c r="IO234" s="50"/>
      <c r="IP234" s="50"/>
      <c r="IQ234" s="50"/>
      <c r="IR234" s="50"/>
      <c r="IS234" s="50"/>
      <c r="IT234" s="50"/>
      <c r="IU234" s="50"/>
      <c r="IV234" s="50"/>
      <c r="IW234" s="50"/>
    </row>
    <row r="235" customFormat="false" ht="16.9" hidden="false" customHeight="true" outlineLevel="1" collapsed="false">
      <c r="A235" s="50"/>
      <c r="B235" s="37"/>
      <c r="C235" s="40"/>
      <c r="D235" s="38"/>
      <c r="E235" s="40"/>
      <c r="F235" s="39"/>
      <c r="G235" s="40"/>
      <c r="H235" s="41"/>
      <c r="I235" s="50"/>
      <c r="J235" s="44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  <c r="FT235" s="50"/>
      <c r="FU235" s="50"/>
      <c r="FV235" s="50"/>
      <c r="FW235" s="50"/>
      <c r="FX235" s="50"/>
      <c r="FY235" s="50"/>
      <c r="FZ235" s="50"/>
      <c r="GA235" s="50"/>
      <c r="GB235" s="50"/>
      <c r="GC235" s="50"/>
      <c r="GD235" s="50"/>
      <c r="GE235" s="50"/>
      <c r="GF235" s="50"/>
      <c r="GG235" s="50"/>
      <c r="GH235" s="50"/>
      <c r="GI235" s="50"/>
      <c r="GJ235" s="50"/>
      <c r="GK235" s="50"/>
      <c r="GL235" s="50"/>
      <c r="GM235" s="50"/>
      <c r="GN235" s="50"/>
      <c r="GO235" s="50"/>
      <c r="GP235" s="50"/>
      <c r="GQ235" s="50"/>
      <c r="GR235" s="50"/>
      <c r="GS235" s="50"/>
      <c r="GT235" s="50"/>
      <c r="GU235" s="50"/>
      <c r="GV235" s="50"/>
      <c r="GW235" s="50"/>
      <c r="GX235" s="50"/>
      <c r="GY235" s="50"/>
      <c r="GZ235" s="50"/>
      <c r="HA235" s="50"/>
      <c r="HB235" s="50"/>
      <c r="HC235" s="50"/>
      <c r="HD235" s="50"/>
      <c r="HE235" s="50"/>
      <c r="HF235" s="50"/>
      <c r="HG235" s="50"/>
      <c r="HH235" s="50"/>
      <c r="HI235" s="50"/>
      <c r="HJ235" s="50"/>
      <c r="HK235" s="50"/>
      <c r="HL235" s="50"/>
      <c r="HM235" s="50"/>
      <c r="HN235" s="50"/>
      <c r="HO235" s="50"/>
      <c r="HP235" s="50"/>
      <c r="HQ235" s="50"/>
      <c r="HR235" s="50"/>
      <c r="HS235" s="50"/>
      <c r="HT235" s="50"/>
      <c r="HU235" s="50"/>
      <c r="HV235" s="50"/>
      <c r="HW235" s="50"/>
      <c r="HX235" s="50"/>
      <c r="HY235" s="50"/>
      <c r="HZ235" s="50"/>
      <c r="IA235" s="50"/>
      <c r="IB235" s="50"/>
      <c r="IC235" s="50"/>
      <c r="ID235" s="50"/>
      <c r="IE235" s="50"/>
      <c r="IF235" s="50"/>
      <c r="IG235" s="50"/>
      <c r="IH235" s="50"/>
      <c r="II235" s="50"/>
      <c r="IJ235" s="50"/>
      <c r="IK235" s="50"/>
      <c r="IL235" s="50"/>
      <c r="IM235" s="50"/>
      <c r="IN235" s="50"/>
      <c r="IO235" s="50"/>
      <c r="IP235" s="50"/>
      <c r="IQ235" s="50"/>
      <c r="IR235" s="50"/>
      <c r="IS235" s="50"/>
      <c r="IT235" s="50"/>
      <c r="IU235" s="50"/>
      <c r="IV235" s="50"/>
      <c r="IW235" s="50"/>
    </row>
    <row r="236" customFormat="false" ht="16.9" hidden="false" customHeight="true" outlineLevel="1" collapsed="false">
      <c r="A236" s="50"/>
      <c r="B236" s="37"/>
      <c r="C236" s="40"/>
      <c r="D236" s="38"/>
      <c r="E236" s="40"/>
      <c r="F236" s="39"/>
      <c r="G236" s="40"/>
      <c r="H236" s="41"/>
      <c r="I236" s="50"/>
      <c r="J236" s="44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  <c r="FT236" s="50"/>
      <c r="FU236" s="50"/>
      <c r="FV236" s="50"/>
      <c r="FW236" s="50"/>
      <c r="FX236" s="50"/>
      <c r="FY236" s="50"/>
      <c r="FZ236" s="50"/>
      <c r="GA236" s="50"/>
      <c r="GB236" s="50"/>
      <c r="GC236" s="50"/>
      <c r="GD236" s="50"/>
      <c r="GE236" s="50"/>
      <c r="GF236" s="50"/>
      <c r="GG236" s="50"/>
      <c r="GH236" s="50"/>
      <c r="GI236" s="50"/>
      <c r="GJ236" s="50"/>
      <c r="GK236" s="50"/>
      <c r="GL236" s="50"/>
      <c r="GM236" s="50"/>
      <c r="GN236" s="50"/>
      <c r="GO236" s="50"/>
      <c r="GP236" s="50"/>
      <c r="GQ236" s="50"/>
      <c r="GR236" s="50"/>
      <c r="GS236" s="50"/>
      <c r="GT236" s="50"/>
      <c r="GU236" s="50"/>
      <c r="GV236" s="50"/>
      <c r="GW236" s="50"/>
      <c r="GX236" s="50"/>
      <c r="GY236" s="50"/>
      <c r="GZ236" s="50"/>
      <c r="HA236" s="50"/>
      <c r="HB236" s="50"/>
      <c r="HC236" s="50"/>
      <c r="HD236" s="50"/>
      <c r="HE236" s="50"/>
      <c r="HF236" s="50"/>
      <c r="HG236" s="50"/>
      <c r="HH236" s="50"/>
      <c r="HI236" s="50"/>
      <c r="HJ236" s="50"/>
      <c r="HK236" s="50"/>
      <c r="HL236" s="50"/>
      <c r="HM236" s="50"/>
      <c r="HN236" s="50"/>
      <c r="HO236" s="50"/>
      <c r="HP236" s="50"/>
      <c r="HQ236" s="50"/>
      <c r="HR236" s="50"/>
      <c r="HS236" s="50"/>
      <c r="HT236" s="50"/>
      <c r="HU236" s="50"/>
      <c r="HV236" s="50"/>
      <c r="HW236" s="50"/>
      <c r="HX236" s="50"/>
      <c r="HY236" s="50"/>
      <c r="HZ236" s="50"/>
      <c r="IA236" s="50"/>
      <c r="IB236" s="50"/>
      <c r="IC236" s="50"/>
      <c r="ID236" s="50"/>
      <c r="IE236" s="50"/>
      <c r="IF236" s="50"/>
      <c r="IG236" s="50"/>
      <c r="IH236" s="50"/>
      <c r="II236" s="50"/>
      <c r="IJ236" s="50"/>
      <c r="IK236" s="50"/>
      <c r="IL236" s="50"/>
      <c r="IM236" s="50"/>
      <c r="IN236" s="50"/>
      <c r="IO236" s="50"/>
      <c r="IP236" s="50"/>
      <c r="IQ236" s="50"/>
      <c r="IR236" s="50"/>
      <c r="IS236" s="50"/>
      <c r="IT236" s="50"/>
      <c r="IU236" s="50"/>
      <c r="IV236" s="50"/>
      <c r="IW236" s="50"/>
    </row>
    <row r="237" customFormat="false" ht="16.9" hidden="false" customHeight="true" outlineLevel="1" collapsed="false">
      <c r="B237" s="52"/>
      <c r="C237" s="53"/>
      <c r="D237" s="54"/>
      <c r="E237" s="53"/>
      <c r="F237" s="55" t="s">
        <v>21</v>
      </c>
      <c r="G237" s="56" t="n">
        <f aca="false">SUM(G221:G236)</f>
        <v>3509</v>
      </c>
      <c r="H237" s="57"/>
      <c r="I237" s="56"/>
      <c r="J237" s="44" t="n">
        <f aca="false">SUM(J221:J236)</f>
        <v>43.86</v>
      </c>
      <c r="K237" s="17" t="n">
        <f aca="false">+J237</f>
        <v>43.86</v>
      </c>
    </row>
    <row r="238" customFormat="false" ht="16.9" hidden="false" customHeight="true" outlineLevel="0" collapsed="false">
      <c r="A238" s="71" t="s">
        <v>94</v>
      </c>
    </row>
    <row r="239" customFormat="false" ht="16.9" hidden="false" customHeight="true" outlineLevel="1" collapsed="false">
      <c r="B239" s="37" t="s">
        <v>34</v>
      </c>
      <c r="C239" s="38" t="s">
        <v>95</v>
      </c>
      <c r="D239" s="38" t="s">
        <v>57</v>
      </c>
      <c r="E239" s="38" t="n">
        <v>1010802844</v>
      </c>
      <c r="F239" s="39" t="s">
        <v>91</v>
      </c>
      <c r="G239" s="40" t="n">
        <v>35114</v>
      </c>
      <c r="H239" s="41" t="n">
        <v>438.925</v>
      </c>
      <c r="I239" s="56"/>
      <c r="J239" s="44" t="n">
        <f aca="false">+J238+H239</f>
        <v>438.925</v>
      </c>
    </row>
    <row r="240" customFormat="false" ht="13.5" hidden="false" customHeight="true" outlineLevel="1" collapsed="false">
      <c r="A240" s="0"/>
      <c r="B240" s="37" t="s">
        <v>38</v>
      </c>
      <c r="C240" s="38" t="s">
        <v>95</v>
      </c>
      <c r="D240" s="38" t="s">
        <v>57</v>
      </c>
      <c r="E240" s="38" t="n">
        <v>1010802844</v>
      </c>
      <c r="F240" s="39" t="s">
        <v>39</v>
      </c>
      <c r="G240" s="40" t="n">
        <v>30737</v>
      </c>
      <c r="H240" s="41" t="n">
        <v>384.2125</v>
      </c>
      <c r="I240" s="0"/>
      <c r="J240" s="0" t="n">
        <v>384.21</v>
      </c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 s="0"/>
      <c r="IJ240" s="0"/>
      <c r="IK240" s="0"/>
      <c r="IL240" s="0"/>
      <c r="IM240" s="0"/>
      <c r="IN240" s="0"/>
      <c r="IO240" s="0"/>
      <c r="IP240" s="0"/>
      <c r="IQ240" s="0"/>
      <c r="IR240" s="0"/>
      <c r="IS240" s="0"/>
      <c r="IT240" s="0"/>
      <c r="IU240" s="0"/>
      <c r="IV240" s="0"/>
      <c r="IW240" s="0"/>
    </row>
    <row r="241" customFormat="false" ht="16.9" hidden="false" customHeight="true" outlineLevel="1" collapsed="false">
      <c r="A241" s="0"/>
      <c r="B241" s="37" t="s">
        <v>40</v>
      </c>
      <c r="C241" s="38" t="s">
        <v>95</v>
      </c>
      <c r="D241" s="38" t="s">
        <v>57</v>
      </c>
      <c r="E241" s="38" t="n">
        <v>1010802844</v>
      </c>
      <c r="F241" s="39" t="s">
        <v>76</v>
      </c>
      <c r="G241" s="40" t="n">
        <v>10454</v>
      </c>
      <c r="H241" s="41" t="n">
        <v>130.675</v>
      </c>
      <c r="I241" s="56"/>
      <c r="J241" s="44" t="n">
        <v>130.68</v>
      </c>
    </row>
    <row r="242" customFormat="false" ht="16.9" hidden="false" customHeight="true" outlineLevel="1" collapsed="false">
      <c r="A242" s="0"/>
      <c r="B242" s="37" t="s">
        <v>40</v>
      </c>
      <c r="C242" s="38" t="s">
        <v>95</v>
      </c>
      <c r="D242" s="38" t="s">
        <v>57</v>
      </c>
      <c r="E242" s="38" t="n">
        <v>1010802844</v>
      </c>
      <c r="F242" s="39" t="s">
        <v>69</v>
      </c>
      <c r="G242" s="40" t="n">
        <v>50141</v>
      </c>
      <c r="H242" s="41" t="n">
        <v>626.7625</v>
      </c>
      <c r="I242" s="56"/>
      <c r="J242" s="44" t="n">
        <v>626.76</v>
      </c>
      <c r="K242" s="17" t="n">
        <v>1000</v>
      </c>
    </row>
    <row r="243" customFormat="false" ht="16.9" hidden="false" customHeight="true" outlineLevel="1" collapsed="false">
      <c r="A243" s="0"/>
      <c r="B243" s="37" t="s">
        <v>40</v>
      </c>
      <c r="C243" s="38" t="s">
        <v>95</v>
      </c>
      <c r="D243" s="38" t="s">
        <v>57</v>
      </c>
      <c r="E243" s="38" t="n">
        <v>1010802844</v>
      </c>
      <c r="F243" s="39" t="s">
        <v>70</v>
      </c>
      <c r="G243" s="40" t="n">
        <v>52521</v>
      </c>
      <c r="H243" s="41" t="n">
        <v>656.5125</v>
      </c>
      <c r="I243" s="47"/>
      <c r="J243" s="44" t="n">
        <v>656.51</v>
      </c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  <c r="AG243" s="46"/>
      <c r="AH243" s="46"/>
      <c r="AI243" s="46"/>
      <c r="AJ243" s="46"/>
      <c r="AK243" s="46"/>
      <c r="AL243" s="46"/>
      <c r="AM243" s="46"/>
      <c r="AN243" s="46"/>
      <c r="AO243" s="46"/>
      <c r="AP243" s="46"/>
      <c r="AQ243" s="46"/>
      <c r="AR243" s="46"/>
      <c r="AS243" s="46"/>
      <c r="AT243" s="46"/>
      <c r="AU243" s="46"/>
      <c r="AV243" s="46"/>
      <c r="AW243" s="46"/>
      <c r="AX243" s="46"/>
      <c r="AY243" s="46"/>
      <c r="AZ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M243" s="46"/>
      <c r="BN243" s="46"/>
      <c r="BO243" s="46"/>
      <c r="BP243" s="46"/>
      <c r="BQ243" s="46"/>
      <c r="BR243" s="46"/>
      <c r="BS243" s="46"/>
      <c r="BT243" s="46"/>
      <c r="BU243" s="46"/>
      <c r="BV243" s="46"/>
      <c r="BW243" s="46"/>
      <c r="BX243" s="46"/>
      <c r="BY243" s="46"/>
      <c r="BZ243" s="46"/>
      <c r="CA243" s="46"/>
      <c r="CB243" s="46"/>
      <c r="CC243" s="46"/>
      <c r="CD243" s="46"/>
      <c r="CE243" s="46"/>
      <c r="CF243" s="46"/>
      <c r="CG243" s="46"/>
      <c r="CH243" s="46"/>
      <c r="CI243" s="46"/>
      <c r="CJ243" s="46"/>
      <c r="CK243" s="46"/>
      <c r="CL243" s="46"/>
      <c r="CM243" s="46"/>
      <c r="CN243" s="46"/>
      <c r="CO243" s="46"/>
      <c r="CP243" s="46"/>
      <c r="CQ243" s="46"/>
      <c r="CR243" s="46"/>
      <c r="CS243" s="46"/>
      <c r="CT243" s="46"/>
      <c r="CU243" s="46"/>
      <c r="CV243" s="46"/>
      <c r="CW243" s="46"/>
      <c r="CX243" s="46"/>
      <c r="CY243" s="46"/>
      <c r="CZ243" s="46"/>
      <c r="DA243" s="46"/>
      <c r="DB243" s="46"/>
      <c r="DC243" s="46"/>
      <c r="DD243" s="46"/>
      <c r="DE243" s="46"/>
      <c r="DF243" s="46"/>
      <c r="DG243" s="46"/>
      <c r="DH243" s="46"/>
      <c r="DI243" s="46"/>
      <c r="DJ243" s="46"/>
      <c r="DK243" s="46"/>
      <c r="DL243" s="46"/>
      <c r="DM243" s="46"/>
      <c r="DN243" s="46"/>
      <c r="DO243" s="46"/>
      <c r="DP243" s="46"/>
      <c r="DQ243" s="46"/>
      <c r="DR243" s="46"/>
      <c r="DS243" s="46"/>
      <c r="DT243" s="46"/>
      <c r="DU243" s="46"/>
      <c r="DV243" s="46"/>
      <c r="DW243" s="46"/>
      <c r="DX243" s="46"/>
      <c r="DY243" s="46"/>
      <c r="DZ243" s="46"/>
      <c r="EA243" s="46"/>
      <c r="EB243" s="46"/>
      <c r="EC243" s="46"/>
      <c r="ED243" s="46"/>
      <c r="EE243" s="46"/>
      <c r="EF243" s="46"/>
      <c r="EG243" s="46"/>
      <c r="EH243" s="46"/>
      <c r="EI243" s="46"/>
      <c r="EJ243" s="46"/>
      <c r="EK243" s="46"/>
      <c r="EL243" s="46"/>
      <c r="EM243" s="46"/>
      <c r="EN243" s="46"/>
      <c r="EO243" s="46"/>
      <c r="EP243" s="46"/>
      <c r="EQ243" s="46"/>
      <c r="ER243" s="46"/>
      <c r="ES243" s="46"/>
      <c r="ET243" s="46"/>
      <c r="EU243" s="46"/>
      <c r="EV243" s="46"/>
      <c r="EW243" s="46"/>
      <c r="EX243" s="46"/>
      <c r="EY243" s="46"/>
      <c r="EZ243" s="46"/>
      <c r="FA243" s="46"/>
      <c r="FB243" s="46"/>
      <c r="FC243" s="46"/>
      <c r="FD243" s="46"/>
      <c r="FE243" s="46"/>
      <c r="FF243" s="46"/>
      <c r="FG243" s="46"/>
      <c r="FH243" s="46"/>
      <c r="FI243" s="46"/>
      <c r="FJ243" s="46"/>
      <c r="FK243" s="46"/>
      <c r="FL243" s="46"/>
      <c r="FM243" s="46"/>
      <c r="FN243" s="46"/>
      <c r="FO243" s="46"/>
      <c r="FP243" s="46"/>
      <c r="FQ243" s="46"/>
      <c r="FR243" s="46"/>
      <c r="FS243" s="46"/>
      <c r="FT243" s="46"/>
      <c r="FU243" s="46"/>
      <c r="FV243" s="46"/>
      <c r="FW243" s="46"/>
      <c r="FX243" s="46"/>
      <c r="FY243" s="46"/>
      <c r="FZ243" s="46"/>
      <c r="GA243" s="46"/>
      <c r="GB243" s="46"/>
      <c r="GC243" s="46"/>
      <c r="GD243" s="46"/>
      <c r="GE243" s="46"/>
      <c r="GF243" s="46"/>
      <c r="GG243" s="46"/>
      <c r="GH243" s="46"/>
      <c r="GI243" s="46"/>
      <c r="GJ243" s="46"/>
      <c r="GK243" s="46"/>
      <c r="GL243" s="46"/>
      <c r="GM243" s="46"/>
      <c r="GN243" s="46"/>
      <c r="GO243" s="46"/>
      <c r="GP243" s="46"/>
      <c r="GQ243" s="46"/>
      <c r="GR243" s="46"/>
      <c r="GS243" s="46"/>
      <c r="GT243" s="46"/>
      <c r="GU243" s="46"/>
      <c r="GV243" s="46"/>
      <c r="GW243" s="46"/>
      <c r="GX243" s="46"/>
      <c r="GY243" s="46"/>
      <c r="GZ243" s="46"/>
      <c r="HA243" s="46"/>
      <c r="HB243" s="46"/>
      <c r="HC243" s="46"/>
      <c r="HD243" s="46"/>
      <c r="HE243" s="46"/>
      <c r="HF243" s="46"/>
      <c r="HG243" s="46"/>
      <c r="HH243" s="46"/>
      <c r="HI243" s="46"/>
      <c r="HJ243" s="46"/>
      <c r="HK243" s="46"/>
      <c r="HL243" s="46"/>
      <c r="HM243" s="46"/>
      <c r="HN243" s="46"/>
      <c r="HO243" s="46"/>
      <c r="HP243" s="46"/>
      <c r="HQ243" s="46"/>
      <c r="HR243" s="46"/>
      <c r="HS243" s="46"/>
      <c r="HT243" s="46"/>
      <c r="HU243" s="46"/>
      <c r="HV243" s="46"/>
      <c r="HW243" s="46"/>
      <c r="HX243" s="46"/>
      <c r="HY243" s="46"/>
      <c r="HZ243" s="46"/>
      <c r="IA243" s="46"/>
      <c r="IB243" s="46"/>
      <c r="IC243" s="46"/>
      <c r="ID243" s="46"/>
      <c r="IE243" s="46"/>
      <c r="IF243" s="46"/>
      <c r="IG243" s="46"/>
      <c r="IH243" s="46"/>
      <c r="II243" s="46"/>
      <c r="IJ243" s="46"/>
      <c r="IK243" s="46"/>
      <c r="IL243" s="46"/>
      <c r="IM243" s="46"/>
      <c r="IN243" s="46"/>
      <c r="IO243" s="46"/>
      <c r="IP243" s="46"/>
      <c r="IQ243" s="46"/>
      <c r="IR243" s="46"/>
      <c r="IS243" s="46"/>
      <c r="IT243" s="46"/>
      <c r="IU243" s="46"/>
      <c r="IV243" s="46"/>
      <c r="IW243" s="46"/>
    </row>
    <row r="244" customFormat="false" ht="16.9" hidden="false" customHeight="true" outlineLevel="1" collapsed="false">
      <c r="A244" s="0"/>
      <c r="B244" s="37" t="s">
        <v>43</v>
      </c>
      <c r="C244" s="38" t="s">
        <v>95</v>
      </c>
      <c r="D244" s="38" t="s">
        <v>57</v>
      </c>
      <c r="E244" s="38" t="n">
        <v>1010802844</v>
      </c>
      <c r="F244" s="39" t="s">
        <v>92</v>
      </c>
      <c r="G244" s="40" t="n">
        <v>56884</v>
      </c>
      <c r="H244" s="41" t="n">
        <v>711.05</v>
      </c>
      <c r="I244" s="48"/>
      <c r="J244" s="41" t="n">
        <v>711.05</v>
      </c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  <c r="FT244" s="48"/>
      <c r="FU244" s="48"/>
      <c r="FV244" s="48"/>
      <c r="FW244" s="48"/>
      <c r="FX244" s="48"/>
      <c r="FY244" s="48"/>
      <c r="FZ244" s="48"/>
      <c r="GA244" s="48"/>
      <c r="GB244" s="48"/>
      <c r="GC244" s="48"/>
      <c r="GD244" s="48"/>
      <c r="GE244" s="48"/>
      <c r="GF244" s="48"/>
      <c r="GG244" s="48"/>
      <c r="GH244" s="48"/>
      <c r="GI244" s="48"/>
      <c r="GJ244" s="48"/>
      <c r="GK244" s="48"/>
      <c r="GL244" s="48"/>
      <c r="GM244" s="48"/>
      <c r="GN244" s="48"/>
      <c r="GO244" s="48"/>
      <c r="GP244" s="48"/>
      <c r="GQ244" s="48"/>
      <c r="GR244" s="48"/>
      <c r="GS244" s="48"/>
      <c r="GT244" s="48"/>
      <c r="GU244" s="48"/>
      <c r="GV244" s="48"/>
      <c r="GW244" s="48"/>
      <c r="GX244" s="48"/>
      <c r="GY244" s="48"/>
      <c r="GZ244" s="48"/>
      <c r="HA244" s="48"/>
      <c r="HB244" s="48"/>
      <c r="HC244" s="48"/>
      <c r="HD244" s="48"/>
      <c r="HE244" s="48"/>
      <c r="HF244" s="48"/>
      <c r="HG244" s="48"/>
      <c r="HH244" s="48"/>
      <c r="HI244" s="48"/>
      <c r="HJ244" s="48"/>
      <c r="HK244" s="48"/>
      <c r="HL244" s="48"/>
      <c r="HM244" s="48"/>
      <c r="HN244" s="48"/>
      <c r="HO244" s="48"/>
      <c r="HP244" s="48"/>
      <c r="HQ244" s="48"/>
      <c r="HR244" s="48"/>
      <c r="HS244" s="48"/>
      <c r="HT244" s="48"/>
      <c r="HU244" s="48"/>
      <c r="HV244" s="48"/>
      <c r="HW244" s="48"/>
      <c r="HX244" s="48"/>
      <c r="HY244" s="48"/>
      <c r="HZ244" s="48"/>
      <c r="IA244" s="48"/>
      <c r="IB244" s="48"/>
      <c r="IC244" s="48"/>
      <c r="ID244" s="48"/>
      <c r="IE244" s="48"/>
      <c r="IF244" s="48"/>
      <c r="IG244" s="48"/>
      <c r="IH244" s="48"/>
      <c r="II244" s="48"/>
      <c r="IJ244" s="48"/>
      <c r="IK244" s="48"/>
      <c r="IL244" s="48"/>
      <c r="IM244" s="48"/>
      <c r="IN244" s="48"/>
      <c r="IO244" s="48"/>
      <c r="IP244" s="48"/>
      <c r="IQ244" s="48"/>
      <c r="IR244" s="48"/>
      <c r="IS244" s="48"/>
      <c r="IT244" s="48"/>
      <c r="IU244" s="48"/>
      <c r="IV244" s="48"/>
      <c r="IW244" s="48"/>
    </row>
    <row r="245" customFormat="false" ht="16.9" hidden="false" customHeight="true" outlineLevel="1" collapsed="false">
      <c r="A245" s="0"/>
      <c r="B245" s="37" t="s">
        <v>45</v>
      </c>
      <c r="C245" s="38" t="s">
        <v>95</v>
      </c>
      <c r="D245" s="38" t="s">
        <v>57</v>
      </c>
      <c r="E245" s="38" t="n">
        <v>1010802844</v>
      </c>
      <c r="F245" s="39" t="s">
        <v>80</v>
      </c>
      <c r="G245" s="40" t="n">
        <v>42555</v>
      </c>
      <c r="H245" s="41" t="n">
        <v>531.9375</v>
      </c>
      <c r="I245" s="48"/>
      <c r="J245" s="41" t="n">
        <v>531.9375</v>
      </c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  <c r="FT245" s="48"/>
      <c r="FU245" s="48"/>
      <c r="FV245" s="48"/>
      <c r="FW245" s="48"/>
      <c r="FX245" s="48"/>
      <c r="FY245" s="48"/>
      <c r="FZ245" s="48"/>
      <c r="GA245" s="48"/>
      <c r="GB245" s="48"/>
      <c r="GC245" s="48"/>
      <c r="GD245" s="48"/>
      <c r="GE245" s="48"/>
      <c r="GF245" s="48"/>
      <c r="GG245" s="48"/>
      <c r="GH245" s="48"/>
      <c r="GI245" s="48"/>
      <c r="GJ245" s="48"/>
      <c r="GK245" s="48"/>
      <c r="GL245" s="48"/>
      <c r="GM245" s="48"/>
      <c r="GN245" s="48"/>
      <c r="GO245" s="48"/>
      <c r="GP245" s="48"/>
      <c r="GQ245" s="48"/>
      <c r="GR245" s="48"/>
      <c r="GS245" s="48"/>
      <c r="GT245" s="48"/>
      <c r="GU245" s="48"/>
      <c r="GV245" s="48"/>
      <c r="GW245" s="48"/>
      <c r="GX245" s="48"/>
      <c r="GY245" s="48"/>
      <c r="GZ245" s="48"/>
      <c r="HA245" s="48"/>
      <c r="HB245" s="48"/>
      <c r="HC245" s="48"/>
      <c r="HD245" s="48"/>
      <c r="HE245" s="48"/>
      <c r="HF245" s="48"/>
      <c r="HG245" s="48"/>
      <c r="HH245" s="48"/>
      <c r="HI245" s="48"/>
      <c r="HJ245" s="48"/>
      <c r="HK245" s="48"/>
      <c r="HL245" s="48"/>
      <c r="HM245" s="48"/>
      <c r="HN245" s="48"/>
      <c r="HO245" s="48"/>
      <c r="HP245" s="48"/>
      <c r="HQ245" s="48"/>
      <c r="HR245" s="48"/>
      <c r="HS245" s="48"/>
      <c r="HT245" s="48"/>
      <c r="HU245" s="48"/>
      <c r="HV245" s="48"/>
      <c r="HW245" s="48"/>
      <c r="HX245" s="48"/>
      <c r="HY245" s="48"/>
      <c r="HZ245" s="48"/>
      <c r="IA245" s="48"/>
      <c r="IB245" s="48"/>
      <c r="IC245" s="48"/>
      <c r="ID245" s="48"/>
      <c r="IE245" s="48"/>
      <c r="IF245" s="48"/>
      <c r="IG245" s="48"/>
      <c r="IH245" s="48"/>
      <c r="II245" s="48"/>
      <c r="IJ245" s="48"/>
      <c r="IK245" s="48"/>
      <c r="IL245" s="48"/>
      <c r="IM245" s="48"/>
      <c r="IN245" s="48"/>
      <c r="IO245" s="48"/>
      <c r="IP245" s="48"/>
      <c r="IQ245" s="48"/>
      <c r="IR245" s="48"/>
      <c r="IS245" s="48"/>
      <c r="IT245" s="48"/>
      <c r="IU245" s="48"/>
      <c r="IV245" s="48"/>
      <c r="IW245" s="48"/>
    </row>
    <row r="246" customFormat="false" ht="16.9" hidden="false" customHeight="true" outlineLevel="1" collapsed="false">
      <c r="A246" s="0"/>
      <c r="B246" s="37" t="s">
        <v>45</v>
      </c>
      <c r="C246" s="38" t="s">
        <v>95</v>
      </c>
      <c r="D246" s="38" t="s">
        <v>57</v>
      </c>
      <c r="E246" s="38" t="n">
        <v>1010802844</v>
      </c>
      <c r="F246" s="39" t="s">
        <v>93</v>
      </c>
      <c r="G246" s="40" t="n">
        <v>51039</v>
      </c>
      <c r="H246" s="41" t="n">
        <v>637.9875</v>
      </c>
      <c r="I246" s="49"/>
      <c r="J246" s="41" t="n">
        <v>637.9875</v>
      </c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  <c r="FT246" s="49"/>
      <c r="FU246" s="49"/>
      <c r="FV246" s="49"/>
      <c r="FW246" s="49"/>
      <c r="FX246" s="49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  <c r="HG246" s="49"/>
      <c r="HH246" s="49"/>
      <c r="HI246" s="49"/>
      <c r="HJ246" s="49"/>
      <c r="HK246" s="49"/>
      <c r="HL246" s="49"/>
      <c r="HM246" s="49"/>
      <c r="HN246" s="49"/>
      <c r="HO246" s="49"/>
      <c r="HP246" s="49"/>
      <c r="HQ246" s="49"/>
      <c r="HR246" s="49"/>
      <c r="HS246" s="49"/>
      <c r="HT246" s="49"/>
      <c r="HU246" s="49"/>
      <c r="HV246" s="49"/>
      <c r="HW246" s="49"/>
      <c r="HX246" s="49"/>
      <c r="HY246" s="49"/>
      <c r="HZ246" s="49"/>
      <c r="IA246" s="49"/>
      <c r="IB246" s="49"/>
      <c r="IC246" s="49"/>
      <c r="ID246" s="49"/>
      <c r="IE246" s="49"/>
      <c r="IF246" s="49"/>
      <c r="IG246" s="49"/>
      <c r="IH246" s="49"/>
      <c r="II246" s="49"/>
      <c r="IJ246" s="49"/>
      <c r="IK246" s="49"/>
      <c r="IL246" s="49"/>
      <c r="IM246" s="49"/>
      <c r="IN246" s="49"/>
      <c r="IO246" s="49"/>
      <c r="IP246" s="49"/>
      <c r="IQ246" s="49"/>
      <c r="IR246" s="49"/>
      <c r="IS246" s="49"/>
      <c r="IT246" s="49"/>
      <c r="IU246" s="49"/>
      <c r="IV246" s="49"/>
      <c r="IW246" s="49"/>
    </row>
    <row r="247" customFormat="false" ht="16.9" hidden="false" customHeight="true" outlineLevel="1" collapsed="false">
      <c r="A247" s="50"/>
      <c r="B247" s="37"/>
      <c r="C247" s="40"/>
      <c r="D247" s="38"/>
      <c r="E247" s="40"/>
      <c r="F247" s="39"/>
      <c r="G247" s="40"/>
      <c r="H247" s="41"/>
      <c r="I247" s="50"/>
      <c r="J247" s="44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  <c r="GG247" s="50"/>
      <c r="GH247" s="50"/>
      <c r="GI247" s="50"/>
      <c r="GJ247" s="50"/>
      <c r="GK247" s="50"/>
      <c r="GL247" s="50"/>
      <c r="GM247" s="50"/>
      <c r="GN247" s="50"/>
      <c r="GO247" s="50"/>
      <c r="GP247" s="50"/>
      <c r="GQ247" s="50"/>
      <c r="GR247" s="50"/>
      <c r="GS247" s="50"/>
      <c r="GT247" s="50"/>
      <c r="GU247" s="50"/>
      <c r="GV247" s="50"/>
      <c r="GW247" s="50"/>
      <c r="GX247" s="50"/>
      <c r="GY247" s="50"/>
      <c r="GZ247" s="50"/>
      <c r="HA247" s="50"/>
      <c r="HB247" s="50"/>
      <c r="HC247" s="50"/>
      <c r="HD247" s="50"/>
      <c r="HE247" s="50"/>
      <c r="HF247" s="50"/>
      <c r="HG247" s="50"/>
      <c r="HH247" s="50"/>
      <c r="HI247" s="50"/>
      <c r="HJ247" s="50"/>
      <c r="HK247" s="50"/>
      <c r="HL247" s="50"/>
      <c r="HM247" s="50"/>
      <c r="HN247" s="50"/>
      <c r="HO247" s="50"/>
      <c r="HP247" s="50"/>
      <c r="HQ247" s="50"/>
      <c r="HR247" s="50"/>
      <c r="HS247" s="50"/>
      <c r="HT247" s="50"/>
      <c r="HU247" s="50"/>
      <c r="HV247" s="50"/>
      <c r="HW247" s="50"/>
      <c r="HX247" s="50"/>
      <c r="HY247" s="50"/>
      <c r="HZ247" s="50"/>
      <c r="IA247" s="50"/>
      <c r="IB247" s="50"/>
      <c r="IC247" s="50"/>
      <c r="ID247" s="50"/>
      <c r="IE247" s="50"/>
      <c r="IF247" s="50"/>
      <c r="IG247" s="50"/>
      <c r="IH247" s="50"/>
      <c r="II247" s="50"/>
      <c r="IJ247" s="50"/>
      <c r="IK247" s="50"/>
      <c r="IL247" s="50"/>
      <c r="IM247" s="50"/>
      <c r="IN247" s="50"/>
      <c r="IO247" s="50"/>
      <c r="IP247" s="50"/>
      <c r="IQ247" s="50"/>
      <c r="IR247" s="50"/>
      <c r="IS247" s="50"/>
      <c r="IT247" s="50"/>
      <c r="IU247" s="50"/>
      <c r="IV247" s="50"/>
      <c r="IW247" s="50"/>
    </row>
    <row r="248" customFormat="false" ht="16.9" hidden="false" customHeight="true" outlineLevel="1" collapsed="false">
      <c r="A248" s="50"/>
      <c r="B248" s="37"/>
      <c r="C248" s="38"/>
      <c r="D248" s="38"/>
      <c r="E248" s="40"/>
      <c r="F248" s="39"/>
      <c r="G248" s="40"/>
      <c r="H248" s="41"/>
      <c r="I248" s="50"/>
      <c r="J248" s="44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  <c r="GG248" s="50"/>
      <c r="GH248" s="50"/>
      <c r="GI248" s="50"/>
      <c r="GJ248" s="50"/>
      <c r="GK248" s="50"/>
      <c r="GL248" s="50"/>
      <c r="GM248" s="50"/>
      <c r="GN248" s="50"/>
      <c r="GO248" s="50"/>
      <c r="GP248" s="50"/>
      <c r="GQ248" s="50"/>
      <c r="GR248" s="50"/>
      <c r="GS248" s="50"/>
      <c r="GT248" s="50"/>
      <c r="GU248" s="50"/>
      <c r="GV248" s="50"/>
      <c r="GW248" s="50"/>
      <c r="GX248" s="50"/>
      <c r="GY248" s="50"/>
      <c r="GZ248" s="50"/>
      <c r="HA248" s="50"/>
      <c r="HB248" s="50"/>
      <c r="HC248" s="50"/>
      <c r="HD248" s="50"/>
      <c r="HE248" s="50"/>
      <c r="HF248" s="50"/>
      <c r="HG248" s="50"/>
      <c r="HH248" s="50"/>
      <c r="HI248" s="50"/>
      <c r="HJ248" s="50"/>
      <c r="HK248" s="50"/>
      <c r="HL248" s="50"/>
      <c r="HM248" s="50"/>
      <c r="HN248" s="50"/>
      <c r="HO248" s="50"/>
      <c r="HP248" s="50"/>
      <c r="HQ248" s="50"/>
      <c r="HR248" s="50"/>
      <c r="HS248" s="50"/>
      <c r="HT248" s="50"/>
      <c r="HU248" s="50"/>
      <c r="HV248" s="50"/>
      <c r="HW248" s="50"/>
      <c r="HX248" s="50"/>
      <c r="HY248" s="50"/>
      <c r="HZ248" s="50"/>
      <c r="IA248" s="50"/>
      <c r="IB248" s="50"/>
      <c r="IC248" s="50"/>
      <c r="ID248" s="50"/>
      <c r="IE248" s="50"/>
      <c r="IF248" s="50"/>
      <c r="IG248" s="50"/>
      <c r="IH248" s="50"/>
      <c r="II248" s="50"/>
      <c r="IJ248" s="50"/>
      <c r="IK248" s="50"/>
      <c r="IL248" s="50"/>
      <c r="IM248" s="50"/>
      <c r="IN248" s="50"/>
      <c r="IO248" s="50"/>
      <c r="IP248" s="50"/>
      <c r="IQ248" s="50"/>
      <c r="IR248" s="50"/>
      <c r="IS248" s="50"/>
      <c r="IT248" s="50"/>
      <c r="IU248" s="50"/>
      <c r="IV248" s="50"/>
      <c r="IW248" s="50"/>
    </row>
    <row r="249" customFormat="false" ht="16.9" hidden="false" customHeight="true" outlineLevel="1" collapsed="false">
      <c r="A249" s="51"/>
      <c r="B249" s="37"/>
      <c r="C249" s="38"/>
      <c r="D249" s="38"/>
      <c r="E249" s="40"/>
      <c r="F249" s="39"/>
      <c r="G249" s="40"/>
      <c r="H249" s="41"/>
      <c r="I249" s="51"/>
      <c r="J249" s="44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/>
      <c r="X249" s="51"/>
      <c r="Y249" s="51"/>
      <c r="Z249" s="51"/>
      <c r="AA249" s="51"/>
      <c r="AB249" s="51"/>
      <c r="AC249" s="51"/>
      <c r="AD249" s="51"/>
      <c r="AE249" s="51"/>
      <c r="AF249" s="51"/>
      <c r="AG249" s="51"/>
      <c r="AH249" s="51"/>
      <c r="AI249" s="51"/>
      <c r="AJ249" s="51"/>
      <c r="AK249" s="51"/>
      <c r="AL249" s="51"/>
      <c r="AM249" s="51"/>
      <c r="AN249" s="51"/>
      <c r="AO249" s="51"/>
      <c r="AP249" s="51"/>
      <c r="AQ249" s="51"/>
      <c r="AR249" s="51"/>
      <c r="AS249" s="51"/>
      <c r="AT249" s="51"/>
      <c r="AU249" s="51"/>
      <c r="AV249" s="51"/>
      <c r="AW249" s="51"/>
      <c r="AX249" s="51"/>
      <c r="AY249" s="51"/>
      <c r="AZ249" s="51"/>
      <c r="BA249" s="51"/>
      <c r="BB249" s="51"/>
      <c r="BC249" s="51"/>
      <c r="BD249" s="51"/>
      <c r="BE249" s="51"/>
      <c r="BF249" s="51"/>
      <c r="BG249" s="51"/>
      <c r="BH249" s="51"/>
      <c r="BI249" s="51"/>
      <c r="BJ249" s="51"/>
      <c r="BK249" s="51"/>
      <c r="BL249" s="51"/>
      <c r="BM249" s="51"/>
      <c r="BN249" s="51"/>
      <c r="BO249" s="51"/>
      <c r="BP249" s="51"/>
      <c r="BQ249" s="51"/>
      <c r="BR249" s="51"/>
      <c r="BS249" s="51"/>
      <c r="BT249" s="51"/>
      <c r="BU249" s="51"/>
      <c r="BV249" s="51"/>
      <c r="BW249" s="51"/>
      <c r="BX249" s="51"/>
      <c r="BY249" s="51"/>
      <c r="BZ249" s="51"/>
      <c r="CA249" s="51"/>
      <c r="CB249" s="51"/>
      <c r="CC249" s="51"/>
      <c r="CD249" s="51"/>
      <c r="CE249" s="51"/>
      <c r="CF249" s="51"/>
      <c r="CG249" s="51"/>
      <c r="CH249" s="51"/>
      <c r="CI249" s="51"/>
      <c r="CJ249" s="51"/>
      <c r="CK249" s="51"/>
      <c r="CL249" s="51"/>
      <c r="CM249" s="51"/>
      <c r="CN249" s="51"/>
      <c r="CO249" s="51"/>
      <c r="CP249" s="51"/>
      <c r="CQ249" s="51"/>
      <c r="CR249" s="51"/>
      <c r="CS249" s="51"/>
      <c r="CT249" s="51"/>
      <c r="CU249" s="51"/>
      <c r="CV249" s="51"/>
      <c r="CW249" s="51"/>
      <c r="CX249" s="51"/>
      <c r="CY249" s="51"/>
      <c r="CZ249" s="51"/>
      <c r="DA249" s="51"/>
      <c r="DB249" s="51"/>
      <c r="DC249" s="51"/>
      <c r="DD249" s="51"/>
      <c r="DE249" s="51"/>
      <c r="DF249" s="51"/>
      <c r="DG249" s="51"/>
      <c r="DH249" s="51"/>
      <c r="DI249" s="51"/>
      <c r="DJ249" s="51"/>
      <c r="DK249" s="51"/>
      <c r="DL249" s="51"/>
      <c r="DM249" s="51"/>
      <c r="DN249" s="51"/>
      <c r="DO249" s="51"/>
      <c r="DP249" s="51"/>
      <c r="DQ249" s="51"/>
      <c r="DR249" s="51"/>
      <c r="DS249" s="51"/>
      <c r="DT249" s="51"/>
      <c r="DU249" s="51"/>
      <c r="DV249" s="51"/>
      <c r="DW249" s="51"/>
      <c r="DX249" s="51"/>
      <c r="DY249" s="51"/>
      <c r="DZ249" s="51"/>
      <c r="EA249" s="51"/>
      <c r="EB249" s="51"/>
      <c r="EC249" s="51"/>
      <c r="ED249" s="51"/>
      <c r="EE249" s="51"/>
      <c r="EF249" s="51"/>
      <c r="EG249" s="51"/>
      <c r="EH249" s="51"/>
      <c r="EI249" s="51"/>
      <c r="EJ249" s="51"/>
      <c r="EK249" s="51"/>
      <c r="EL249" s="51"/>
      <c r="EM249" s="51"/>
      <c r="EN249" s="51"/>
      <c r="EO249" s="51"/>
      <c r="EP249" s="51"/>
      <c r="EQ249" s="51"/>
      <c r="ER249" s="51"/>
      <c r="ES249" s="51"/>
      <c r="ET249" s="51"/>
      <c r="EU249" s="51"/>
      <c r="EV249" s="51"/>
      <c r="EW249" s="51"/>
      <c r="EX249" s="51"/>
      <c r="EY249" s="51"/>
      <c r="EZ249" s="51"/>
      <c r="FA249" s="51"/>
      <c r="FB249" s="51"/>
      <c r="FC249" s="51"/>
      <c r="FD249" s="51"/>
      <c r="FE249" s="51"/>
      <c r="FF249" s="51"/>
      <c r="FG249" s="51"/>
      <c r="FH249" s="51"/>
      <c r="FI249" s="51"/>
      <c r="FJ249" s="51"/>
      <c r="FK249" s="51"/>
      <c r="FL249" s="51"/>
      <c r="FM249" s="51"/>
      <c r="FN249" s="51"/>
      <c r="FO249" s="51"/>
      <c r="FP249" s="51"/>
      <c r="FQ249" s="51"/>
      <c r="FR249" s="51"/>
      <c r="FS249" s="51"/>
      <c r="FT249" s="51"/>
      <c r="FU249" s="51"/>
      <c r="FV249" s="51"/>
      <c r="FW249" s="51"/>
      <c r="FX249" s="51"/>
      <c r="FY249" s="51"/>
      <c r="FZ249" s="51"/>
      <c r="GA249" s="51"/>
      <c r="GB249" s="51"/>
      <c r="GC249" s="51"/>
      <c r="GD249" s="51"/>
      <c r="GE249" s="51"/>
      <c r="GF249" s="51"/>
      <c r="GG249" s="51"/>
      <c r="GH249" s="51"/>
      <c r="GI249" s="51"/>
      <c r="GJ249" s="51"/>
      <c r="GK249" s="51"/>
      <c r="GL249" s="51"/>
      <c r="GM249" s="51"/>
      <c r="GN249" s="51"/>
      <c r="GO249" s="51"/>
      <c r="GP249" s="51"/>
      <c r="GQ249" s="51"/>
      <c r="GR249" s="51"/>
      <c r="GS249" s="51"/>
      <c r="GT249" s="51"/>
      <c r="GU249" s="51"/>
      <c r="GV249" s="51"/>
      <c r="GW249" s="51"/>
      <c r="GX249" s="51"/>
      <c r="GY249" s="51"/>
      <c r="GZ249" s="51"/>
      <c r="HA249" s="51"/>
      <c r="HB249" s="51"/>
      <c r="HC249" s="51"/>
      <c r="HD249" s="51"/>
      <c r="HE249" s="51"/>
      <c r="HF249" s="51"/>
      <c r="HG249" s="51"/>
      <c r="HH249" s="51"/>
      <c r="HI249" s="51"/>
      <c r="HJ249" s="51"/>
      <c r="HK249" s="51"/>
      <c r="HL249" s="51"/>
      <c r="HM249" s="51"/>
      <c r="HN249" s="51"/>
      <c r="HO249" s="51"/>
      <c r="HP249" s="51"/>
      <c r="HQ249" s="51"/>
      <c r="HR249" s="51"/>
      <c r="HS249" s="51"/>
      <c r="HT249" s="51"/>
      <c r="HU249" s="51"/>
      <c r="HV249" s="51"/>
      <c r="HW249" s="51"/>
      <c r="HX249" s="51"/>
      <c r="HY249" s="51"/>
      <c r="HZ249" s="51"/>
      <c r="IA249" s="51"/>
      <c r="IB249" s="51"/>
      <c r="IC249" s="51"/>
      <c r="ID249" s="51"/>
      <c r="IE249" s="51"/>
      <c r="IF249" s="51"/>
      <c r="IG249" s="51"/>
      <c r="IH249" s="51"/>
      <c r="II249" s="51"/>
      <c r="IJ249" s="51"/>
      <c r="IK249" s="51"/>
      <c r="IL249" s="51"/>
      <c r="IM249" s="51"/>
      <c r="IN249" s="51"/>
      <c r="IO249" s="51"/>
      <c r="IP249" s="51"/>
      <c r="IQ249" s="51"/>
      <c r="IR249" s="51"/>
      <c r="IS249" s="51"/>
      <c r="IT249" s="51"/>
      <c r="IU249" s="51"/>
      <c r="IV249" s="51"/>
      <c r="IW249" s="51"/>
    </row>
    <row r="250" customFormat="false" ht="16.9" hidden="false" customHeight="true" outlineLevel="1" collapsed="false">
      <c r="A250" s="0"/>
      <c r="B250" s="37"/>
      <c r="C250" s="38"/>
      <c r="D250" s="38"/>
      <c r="E250" s="40"/>
      <c r="F250" s="39"/>
      <c r="G250" s="40"/>
      <c r="H250" s="41"/>
      <c r="I250" s="0"/>
      <c r="J250" s="44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 s="0"/>
      <c r="IT250" s="0"/>
      <c r="IU250" s="0"/>
      <c r="IV250" s="0"/>
      <c r="IW250" s="0"/>
    </row>
    <row r="251" customFormat="false" ht="16.9" hidden="false" customHeight="true" outlineLevel="1" collapsed="false">
      <c r="A251" s="0"/>
      <c r="B251" s="37"/>
      <c r="C251" s="38"/>
      <c r="D251" s="38"/>
      <c r="E251" s="38"/>
      <c r="F251" s="39"/>
      <c r="G251" s="40"/>
      <c r="H251" s="41"/>
      <c r="I251" s="0"/>
      <c r="J251" s="72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 s="0"/>
      <c r="IU251" s="0"/>
      <c r="IV251" s="0"/>
      <c r="IW251" s="0"/>
    </row>
    <row r="252" customFormat="false" ht="16.9" hidden="false" customHeight="true" outlineLevel="0" collapsed="false">
      <c r="J252" s="73" t="n">
        <f aca="false">SUM(J239:J251)</f>
        <v>4118.06</v>
      </c>
      <c r="K252" s="17" t="n">
        <v>1000</v>
      </c>
    </row>
    <row r="253" customFormat="false" ht="16.9" hidden="false" customHeight="true" outlineLevel="1" collapsed="false">
      <c r="B253" s="52"/>
      <c r="C253" s="53"/>
      <c r="E253" s="53"/>
      <c r="F253" s="55" t="s">
        <v>21</v>
      </c>
      <c r="G253" s="56" t="n">
        <f aca="false">SUM(G239:G252)</f>
        <v>329445</v>
      </c>
      <c r="H253" s="57"/>
      <c r="I253" s="56"/>
      <c r="J253" s="44"/>
    </row>
    <row r="254" customFormat="false" ht="16.9" hidden="false" customHeight="true" outlineLevel="1" collapsed="false">
      <c r="B254" s="52"/>
      <c r="C254" s="53"/>
      <c r="D254" s="54" t="s">
        <v>63</v>
      </c>
      <c r="E254" s="53"/>
      <c r="F254" s="55" t="s">
        <v>31</v>
      </c>
      <c r="G254" s="56" t="n">
        <v>80000</v>
      </c>
      <c r="H254" s="57"/>
      <c r="I254" s="56"/>
      <c r="J254" s="44"/>
    </row>
    <row r="255" customFormat="false" ht="16.9" hidden="false" customHeight="true" outlineLevel="0" collapsed="false">
      <c r="A255" s="58" t="s">
        <v>96</v>
      </c>
    </row>
    <row r="256" customFormat="false" ht="16.9" hidden="false" customHeight="true" outlineLevel="1" collapsed="false">
      <c r="B256" s="37" t="s">
        <v>34</v>
      </c>
      <c r="C256" s="38" t="s">
        <v>97</v>
      </c>
      <c r="D256" s="38" t="s">
        <v>36</v>
      </c>
      <c r="E256" s="38" t="n">
        <v>1010802848</v>
      </c>
      <c r="F256" s="39" t="s">
        <v>91</v>
      </c>
      <c r="G256" s="40" t="n">
        <v>0</v>
      </c>
      <c r="H256" s="41" t="n">
        <v>0</v>
      </c>
      <c r="I256" s="56"/>
      <c r="J256" s="44" t="n">
        <f aca="false">+J255+H256</f>
        <v>0</v>
      </c>
    </row>
    <row r="257" customFormat="false" ht="15" hidden="false" customHeight="true" outlineLevel="1" collapsed="false">
      <c r="A257" s="0"/>
      <c r="B257" s="37" t="s">
        <v>38</v>
      </c>
      <c r="C257" s="38" t="s">
        <v>97</v>
      </c>
      <c r="D257" s="38" t="s">
        <v>36</v>
      </c>
      <c r="E257" s="38" t="n">
        <v>1010802848</v>
      </c>
      <c r="F257" s="39" t="s">
        <v>39</v>
      </c>
      <c r="G257" s="40" t="n">
        <v>0</v>
      </c>
      <c r="H257" s="41" t="n">
        <v>0</v>
      </c>
      <c r="I257" s="0"/>
      <c r="J257" s="41" t="n">
        <v>0</v>
      </c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</row>
    <row r="258" customFormat="false" ht="16.9" hidden="false" customHeight="true" outlineLevel="1" collapsed="false">
      <c r="A258" s="0"/>
      <c r="B258" s="37" t="s">
        <v>40</v>
      </c>
      <c r="C258" s="38" t="s">
        <v>97</v>
      </c>
      <c r="D258" s="38" t="s">
        <v>36</v>
      </c>
      <c r="E258" s="38" t="n">
        <v>1010802848</v>
      </c>
      <c r="F258" s="39" t="s">
        <v>76</v>
      </c>
      <c r="G258" s="40" t="n">
        <v>0</v>
      </c>
      <c r="H258" s="41" t="n">
        <v>0</v>
      </c>
      <c r="I258" s="56"/>
      <c r="J258" s="44" t="n">
        <v>0</v>
      </c>
    </row>
    <row r="259" customFormat="false" ht="16.9" hidden="false" customHeight="true" outlineLevel="1" collapsed="false">
      <c r="A259" s="0"/>
      <c r="B259" s="37" t="s">
        <v>40</v>
      </c>
      <c r="C259" s="38" t="s">
        <v>97</v>
      </c>
      <c r="D259" s="38" t="s">
        <v>36</v>
      </c>
      <c r="E259" s="38" t="n">
        <v>1010802848</v>
      </c>
      <c r="F259" s="39" t="s">
        <v>69</v>
      </c>
      <c r="G259" s="40" t="n">
        <v>0</v>
      </c>
      <c r="H259" s="41" t="n">
        <v>0</v>
      </c>
      <c r="I259" s="56"/>
      <c r="J259" s="44" t="n">
        <v>0</v>
      </c>
    </row>
    <row r="260" customFormat="false" ht="16.9" hidden="false" customHeight="true" outlineLevel="1" collapsed="false">
      <c r="A260" s="0"/>
      <c r="B260" s="37" t="s">
        <v>40</v>
      </c>
      <c r="C260" s="38" t="s">
        <v>97</v>
      </c>
      <c r="D260" s="38" t="s">
        <v>36</v>
      </c>
      <c r="E260" s="38" t="n">
        <v>1010802848</v>
      </c>
      <c r="F260" s="39" t="s">
        <v>70</v>
      </c>
      <c r="G260" s="40" t="n">
        <v>2589</v>
      </c>
      <c r="H260" s="41" t="n">
        <v>32.3625</v>
      </c>
      <c r="I260" s="47"/>
      <c r="J260" s="44" t="n">
        <v>32.36</v>
      </c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  <c r="AG260" s="46"/>
      <c r="AH260" s="46"/>
      <c r="AI260" s="46"/>
      <c r="AJ260" s="46"/>
      <c r="AK260" s="46"/>
      <c r="AL260" s="46"/>
      <c r="AM260" s="46"/>
      <c r="AN260" s="46"/>
      <c r="AO260" s="46"/>
      <c r="AP260" s="46"/>
      <c r="AQ260" s="46"/>
      <c r="AR260" s="46"/>
      <c r="AS260" s="46"/>
      <c r="AT260" s="46"/>
      <c r="AU260" s="46"/>
      <c r="AV260" s="46"/>
      <c r="AW260" s="46"/>
      <c r="AX260" s="46"/>
      <c r="AY260" s="46"/>
      <c r="AZ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M260" s="46"/>
      <c r="BN260" s="46"/>
      <c r="BO260" s="46"/>
      <c r="BP260" s="46"/>
      <c r="BQ260" s="46"/>
      <c r="BR260" s="46"/>
      <c r="BS260" s="46"/>
      <c r="BT260" s="46"/>
      <c r="BU260" s="46"/>
      <c r="BV260" s="46"/>
      <c r="BW260" s="46"/>
      <c r="BX260" s="46"/>
      <c r="BY260" s="46"/>
      <c r="BZ260" s="46"/>
      <c r="CA260" s="46"/>
      <c r="CB260" s="46"/>
      <c r="CC260" s="46"/>
      <c r="CD260" s="46"/>
      <c r="CE260" s="46"/>
      <c r="CF260" s="46"/>
      <c r="CG260" s="46"/>
      <c r="CH260" s="46"/>
      <c r="CI260" s="46"/>
      <c r="CJ260" s="46"/>
      <c r="CK260" s="46"/>
      <c r="CL260" s="46"/>
      <c r="CM260" s="46"/>
      <c r="CN260" s="46"/>
      <c r="CO260" s="46"/>
      <c r="CP260" s="46"/>
      <c r="CQ260" s="46"/>
      <c r="CR260" s="46"/>
      <c r="CS260" s="46"/>
      <c r="CT260" s="46"/>
      <c r="CU260" s="46"/>
      <c r="CV260" s="46"/>
      <c r="CW260" s="46"/>
      <c r="CX260" s="46"/>
      <c r="CY260" s="46"/>
      <c r="CZ260" s="46"/>
      <c r="DA260" s="46"/>
      <c r="DB260" s="46"/>
      <c r="DC260" s="46"/>
      <c r="DD260" s="46"/>
      <c r="DE260" s="46"/>
      <c r="DF260" s="46"/>
      <c r="DG260" s="46"/>
      <c r="DH260" s="46"/>
      <c r="DI260" s="46"/>
      <c r="DJ260" s="46"/>
      <c r="DK260" s="46"/>
      <c r="DL260" s="46"/>
      <c r="DM260" s="46"/>
      <c r="DN260" s="46"/>
      <c r="DO260" s="46"/>
      <c r="DP260" s="46"/>
      <c r="DQ260" s="46"/>
      <c r="DR260" s="46"/>
      <c r="DS260" s="46"/>
      <c r="DT260" s="46"/>
      <c r="DU260" s="46"/>
      <c r="DV260" s="46"/>
      <c r="DW260" s="46"/>
      <c r="DX260" s="46"/>
      <c r="DY260" s="46"/>
      <c r="DZ260" s="46"/>
      <c r="EA260" s="46"/>
      <c r="EB260" s="46"/>
      <c r="EC260" s="46"/>
      <c r="ED260" s="46"/>
      <c r="EE260" s="46"/>
      <c r="EF260" s="46"/>
      <c r="EG260" s="46"/>
      <c r="EH260" s="46"/>
      <c r="EI260" s="46"/>
      <c r="EJ260" s="46"/>
      <c r="EK260" s="46"/>
      <c r="EL260" s="46"/>
      <c r="EM260" s="46"/>
      <c r="EN260" s="46"/>
      <c r="EO260" s="46"/>
      <c r="EP260" s="46"/>
      <c r="EQ260" s="46"/>
      <c r="ER260" s="46"/>
      <c r="ES260" s="46"/>
      <c r="ET260" s="46"/>
      <c r="EU260" s="46"/>
      <c r="EV260" s="46"/>
      <c r="EW260" s="46"/>
      <c r="EX260" s="46"/>
      <c r="EY260" s="46"/>
      <c r="EZ260" s="46"/>
      <c r="FA260" s="46"/>
      <c r="FB260" s="46"/>
      <c r="FC260" s="46"/>
      <c r="FD260" s="46"/>
      <c r="FE260" s="46"/>
      <c r="FF260" s="46"/>
      <c r="FG260" s="46"/>
      <c r="FH260" s="46"/>
      <c r="FI260" s="46"/>
      <c r="FJ260" s="46"/>
      <c r="FK260" s="46"/>
      <c r="FL260" s="46"/>
      <c r="FM260" s="46"/>
      <c r="FN260" s="46"/>
      <c r="FO260" s="46"/>
      <c r="FP260" s="46"/>
      <c r="FQ260" s="46"/>
      <c r="FR260" s="46"/>
      <c r="FS260" s="46"/>
      <c r="FT260" s="46"/>
      <c r="FU260" s="46"/>
      <c r="FV260" s="46"/>
      <c r="FW260" s="46"/>
      <c r="FX260" s="46"/>
      <c r="FY260" s="46"/>
      <c r="FZ260" s="46"/>
      <c r="GA260" s="46"/>
      <c r="GB260" s="46"/>
      <c r="GC260" s="46"/>
      <c r="GD260" s="46"/>
      <c r="GE260" s="46"/>
      <c r="GF260" s="46"/>
      <c r="GG260" s="46"/>
      <c r="GH260" s="46"/>
      <c r="GI260" s="46"/>
      <c r="GJ260" s="46"/>
      <c r="GK260" s="46"/>
      <c r="GL260" s="46"/>
      <c r="GM260" s="46"/>
      <c r="GN260" s="46"/>
      <c r="GO260" s="46"/>
      <c r="GP260" s="46"/>
      <c r="GQ260" s="46"/>
      <c r="GR260" s="46"/>
      <c r="GS260" s="46"/>
      <c r="GT260" s="46"/>
      <c r="GU260" s="46"/>
      <c r="GV260" s="46"/>
      <c r="GW260" s="46"/>
      <c r="GX260" s="46"/>
      <c r="GY260" s="46"/>
      <c r="GZ260" s="46"/>
      <c r="HA260" s="46"/>
      <c r="HB260" s="46"/>
      <c r="HC260" s="46"/>
      <c r="HD260" s="46"/>
      <c r="HE260" s="46"/>
      <c r="HF260" s="46"/>
      <c r="HG260" s="46"/>
      <c r="HH260" s="46"/>
      <c r="HI260" s="46"/>
      <c r="HJ260" s="46"/>
      <c r="HK260" s="46"/>
      <c r="HL260" s="46"/>
      <c r="HM260" s="46"/>
      <c r="HN260" s="46"/>
      <c r="HO260" s="46"/>
      <c r="HP260" s="46"/>
      <c r="HQ260" s="46"/>
      <c r="HR260" s="46"/>
      <c r="HS260" s="46"/>
      <c r="HT260" s="46"/>
      <c r="HU260" s="46"/>
      <c r="HV260" s="46"/>
      <c r="HW260" s="46"/>
      <c r="HX260" s="46"/>
      <c r="HY260" s="46"/>
      <c r="HZ260" s="46"/>
      <c r="IA260" s="46"/>
      <c r="IB260" s="46"/>
      <c r="IC260" s="46"/>
      <c r="ID260" s="46"/>
      <c r="IE260" s="46"/>
      <c r="IF260" s="46"/>
      <c r="IG260" s="46"/>
      <c r="IH260" s="46"/>
      <c r="II260" s="46"/>
      <c r="IJ260" s="46"/>
      <c r="IK260" s="46"/>
      <c r="IL260" s="46"/>
      <c r="IM260" s="46"/>
      <c r="IN260" s="46"/>
      <c r="IO260" s="46"/>
      <c r="IP260" s="46"/>
      <c r="IQ260" s="46"/>
      <c r="IR260" s="46"/>
      <c r="IS260" s="46"/>
      <c r="IT260" s="46"/>
      <c r="IU260" s="46"/>
      <c r="IV260" s="46"/>
      <c r="IW260" s="46"/>
    </row>
    <row r="261" customFormat="false" ht="16.9" hidden="false" customHeight="true" outlineLevel="1" collapsed="false">
      <c r="A261" s="0"/>
      <c r="B261" s="37" t="s">
        <v>43</v>
      </c>
      <c r="C261" s="38" t="s">
        <v>97</v>
      </c>
      <c r="D261" s="38" t="s">
        <v>36</v>
      </c>
      <c r="E261" s="38" t="n">
        <v>1010802848</v>
      </c>
      <c r="F261" s="39" t="s">
        <v>92</v>
      </c>
      <c r="G261" s="40" t="n">
        <v>473</v>
      </c>
      <c r="H261" s="41" t="n">
        <v>5.9125</v>
      </c>
      <c r="I261" s="48"/>
      <c r="J261" s="41" t="n">
        <v>5.9125</v>
      </c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  <c r="FT261" s="48"/>
      <c r="FU261" s="48"/>
      <c r="FV261" s="48"/>
      <c r="FW261" s="48"/>
      <c r="FX261" s="48"/>
      <c r="FY261" s="48"/>
      <c r="FZ261" s="48"/>
      <c r="GA261" s="48"/>
      <c r="GB261" s="48"/>
      <c r="GC261" s="48"/>
      <c r="GD261" s="48"/>
      <c r="GE261" s="48"/>
      <c r="GF261" s="48"/>
      <c r="GG261" s="48"/>
      <c r="GH261" s="48"/>
      <c r="GI261" s="48"/>
      <c r="GJ261" s="48"/>
      <c r="GK261" s="48"/>
      <c r="GL261" s="48"/>
      <c r="GM261" s="48"/>
      <c r="GN261" s="48"/>
      <c r="GO261" s="48"/>
      <c r="GP261" s="48"/>
      <c r="GQ261" s="48"/>
      <c r="GR261" s="48"/>
      <c r="GS261" s="48"/>
      <c r="GT261" s="48"/>
      <c r="GU261" s="48"/>
      <c r="GV261" s="48"/>
      <c r="GW261" s="48"/>
      <c r="GX261" s="48"/>
      <c r="GY261" s="48"/>
      <c r="GZ261" s="48"/>
      <c r="HA261" s="48"/>
      <c r="HB261" s="48"/>
      <c r="HC261" s="48"/>
      <c r="HD261" s="48"/>
      <c r="HE261" s="48"/>
      <c r="HF261" s="48"/>
      <c r="HG261" s="48"/>
      <c r="HH261" s="48"/>
      <c r="HI261" s="48"/>
      <c r="HJ261" s="48"/>
      <c r="HK261" s="48"/>
      <c r="HL261" s="48"/>
      <c r="HM261" s="48"/>
      <c r="HN261" s="48"/>
      <c r="HO261" s="48"/>
      <c r="HP261" s="48"/>
      <c r="HQ261" s="48"/>
      <c r="HR261" s="48"/>
      <c r="HS261" s="48"/>
      <c r="HT261" s="48"/>
      <c r="HU261" s="48"/>
      <c r="HV261" s="48"/>
      <c r="HW261" s="48"/>
      <c r="HX261" s="48"/>
      <c r="HY261" s="48"/>
      <c r="HZ261" s="48"/>
      <c r="IA261" s="48"/>
      <c r="IB261" s="48"/>
      <c r="IC261" s="48"/>
      <c r="ID261" s="48"/>
      <c r="IE261" s="48"/>
      <c r="IF261" s="48"/>
      <c r="IG261" s="48"/>
      <c r="IH261" s="48"/>
      <c r="II261" s="48"/>
      <c r="IJ261" s="48"/>
      <c r="IK261" s="48"/>
      <c r="IL261" s="48"/>
      <c r="IM261" s="48"/>
      <c r="IN261" s="48"/>
      <c r="IO261" s="48"/>
      <c r="IP261" s="48"/>
      <c r="IQ261" s="48"/>
      <c r="IR261" s="48"/>
      <c r="IS261" s="48"/>
      <c r="IT261" s="48"/>
      <c r="IU261" s="48"/>
      <c r="IV261" s="48"/>
      <c r="IW261" s="48"/>
    </row>
    <row r="262" customFormat="false" ht="16.9" hidden="false" customHeight="true" outlineLevel="1" collapsed="false">
      <c r="A262" s="0"/>
      <c r="B262" s="37" t="s">
        <v>45</v>
      </c>
      <c r="C262" s="38" t="s">
        <v>97</v>
      </c>
      <c r="D262" s="38" t="s">
        <v>36</v>
      </c>
      <c r="E262" s="38" t="n">
        <v>1010802848</v>
      </c>
      <c r="F262" s="39" t="s">
        <v>93</v>
      </c>
      <c r="G262" s="40" t="n">
        <v>3598</v>
      </c>
      <c r="H262" s="41" t="n">
        <v>44.975</v>
      </c>
      <c r="I262" s="48"/>
      <c r="J262" s="41" t="n">
        <v>44.975</v>
      </c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  <c r="FT262" s="48"/>
      <c r="FU262" s="48"/>
      <c r="FV262" s="48"/>
      <c r="FW262" s="48"/>
      <c r="FX262" s="48"/>
      <c r="FY262" s="48"/>
      <c r="FZ262" s="48"/>
      <c r="GA262" s="48"/>
      <c r="GB262" s="48"/>
      <c r="GC262" s="48"/>
      <c r="GD262" s="48"/>
      <c r="GE262" s="48"/>
      <c r="GF262" s="48"/>
      <c r="GG262" s="48"/>
      <c r="GH262" s="48"/>
      <c r="GI262" s="48"/>
      <c r="GJ262" s="48"/>
      <c r="GK262" s="48"/>
      <c r="GL262" s="48"/>
      <c r="GM262" s="48"/>
      <c r="GN262" s="48"/>
      <c r="GO262" s="48"/>
      <c r="GP262" s="48"/>
      <c r="GQ262" s="48"/>
      <c r="GR262" s="48"/>
      <c r="GS262" s="48"/>
      <c r="GT262" s="48"/>
      <c r="GU262" s="48"/>
      <c r="GV262" s="48"/>
      <c r="GW262" s="48"/>
      <c r="GX262" s="48"/>
      <c r="GY262" s="48"/>
      <c r="GZ262" s="48"/>
      <c r="HA262" s="48"/>
      <c r="HB262" s="48"/>
      <c r="HC262" s="48"/>
      <c r="HD262" s="48"/>
      <c r="HE262" s="48"/>
      <c r="HF262" s="48"/>
      <c r="HG262" s="48"/>
      <c r="HH262" s="48"/>
      <c r="HI262" s="48"/>
      <c r="HJ262" s="48"/>
      <c r="HK262" s="48"/>
      <c r="HL262" s="48"/>
      <c r="HM262" s="48"/>
      <c r="HN262" s="48"/>
      <c r="HO262" s="48"/>
      <c r="HP262" s="48"/>
      <c r="HQ262" s="48"/>
      <c r="HR262" s="48"/>
      <c r="HS262" s="48"/>
      <c r="HT262" s="48"/>
      <c r="HU262" s="48"/>
      <c r="HV262" s="48"/>
      <c r="HW262" s="48"/>
      <c r="HX262" s="48"/>
      <c r="HY262" s="48"/>
      <c r="HZ262" s="48"/>
      <c r="IA262" s="48"/>
      <c r="IB262" s="48"/>
      <c r="IC262" s="48"/>
      <c r="ID262" s="48"/>
      <c r="IE262" s="48"/>
      <c r="IF262" s="48"/>
      <c r="IG262" s="48"/>
      <c r="IH262" s="48"/>
      <c r="II262" s="48"/>
      <c r="IJ262" s="48"/>
      <c r="IK262" s="48"/>
      <c r="IL262" s="48"/>
      <c r="IM262" s="48"/>
      <c r="IN262" s="48"/>
      <c r="IO262" s="48"/>
      <c r="IP262" s="48"/>
      <c r="IQ262" s="48"/>
      <c r="IR262" s="48"/>
      <c r="IS262" s="48"/>
      <c r="IT262" s="48"/>
      <c r="IU262" s="48"/>
      <c r="IV262" s="48"/>
      <c r="IW262" s="48"/>
    </row>
    <row r="263" customFormat="false" ht="16.9" hidden="false" customHeight="true" outlineLevel="1" collapsed="false">
      <c r="A263" s="49"/>
      <c r="B263" s="37"/>
      <c r="C263" s="40"/>
      <c r="D263" s="38"/>
      <c r="E263" s="40"/>
      <c r="F263" s="39"/>
      <c r="G263" s="40"/>
      <c r="H263" s="41"/>
      <c r="I263" s="49"/>
      <c r="J263" s="44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  <c r="FT263" s="49"/>
      <c r="FU263" s="49"/>
      <c r="FV263" s="49"/>
      <c r="FW263" s="49"/>
      <c r="FX263" s="49"/>
      <c r="FY263" s="49"/>
      <c r="FZ263" s="49"/>
      <c r="GA263" s="49"/>
      <c r="GB263" s="49"/>
      <c r="GC263" s="49"/>
      <c r="GD263" s="49"/>
      <c r="GE263" s="49"/>
      <c r="GF263" s="49"/>
      <c r="GG263" s="49"/>
      <c r="GH263" s="49"/>
      <c r="GI263" s="49"/>
      <c r="GJ263" s="49"/>
      <c r="GK263" s="49"/>
      <c r="GL263" s="49"/>
      <c r="GM263" s="49"/>
      <c r="GN263" s="49"/>
      <c r="GO263" s="49"/>
      <c r="GP263" s="49"/>
      <c r="GQ263" s="49"/>
      <c r="GR263" s="49"/>
      <c r="GS263" s="49"/>
      <c r="GT263" s="49"/>
      <c r="GU263" s="49"/>
      <c r="GV263" s="49"/>
      <c r="GW263" s="49"/>
      <c r="GX263" s="49"/>
      <c r="GY263" s="49"/>
      <c r="GZ263" s="49"/>
      <c r="HA263" s="49"/>
      <c r="HB263" s="49"/>
      <c r="HC263" s="49"/>
      <c r="HD263" s="49"/>
      <c r="HE263" s="49"/>
      <c r="HF263" s="49"/>
      <c r="HG263" s="49"/>
      <c r="HH263" s="49"/>
      <c r="HI263" s="49"/>
      <c r="HJ263" s="49"/>
      <c r="HK263" s="49"/>
      <c r="HL263" s="49"/>
      <c r="HM263" s="49"/>
      <c r="HN263" s="49"/>
      <c r="HO263" s="49"/>
      <c r="HP263" s="49"/>
      <c r="HQ263" s="49"/>
      <c r="HR263" s="49"/>
      <c r="HS263" s="49"/>
      <c r="HT263" s="49"/>
      <c r="HU263" s="49"/>
      <c r="HV263" s="49"/>
      <c r="HW263" s="49"/>
      <c r="HX263" s="49"/>
      <c r="HY263" s="49"/>
      <c r="HZ263" s="49"/>
      <c r="IA263" s="49"/>
      <c r="IB263" s="49"/>
      <c r="IC263" s="49"/>
      <c r="ID263" s="49"/>
      <c r="IE263" s="49"/>
      <c r="IF263" s="49"/>
      <c r="IG263" s="49"/>
      <c r="IH263" s="49"/>
      <c r="II263" s="49"/>
      <c r="IJ263" s="49"/>
      <c r="IK263" s="49"/>
      <c r="IL263" s="49"/>
      <c r="IM263" s="49"/>
      <c r="IN263" s="49"/>
      <c r="IO263" s="49"/>
      <c r="IP263" s="49"/>
      <c r="IQ263" s="49"/>
      <c r="IR263" s="49"/>
      <c r="IS263" s="49"/>
      <c r="IT263" s="49"/>
      <c r="IU263" s="49"/>
      <c r="IV263" s="49"/>
      <c r="IW263" s="49"/>
    </row>
    <row r="264" customFormat="false" ht="16.9" hidden="false" customHeight="true" outlineLevel="1" collapsed="false">
      <c r="A264" s="50"/>
      <c r="B264" s="37"/>
      <c r="C264" s="40"/>
      <c r="D264" s="38"/>
      <c r="E264" s="40"/>
      <c r="F264" s="39"/>
      <c r="G264" s="40"/>
      <c r="H264" s="41"/>
      <c r="I264" s="50"/>
      <c r="J264" s="44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  <c r="GG264" s="50"/>
      <c r="GH264" s="50"/>
      <c r="GI264" s="50"/>
      <c r="GJ264" s="50"/>
      <c r="GK264" s="50"/>
      <c r="GL264" s="50"/>
      <c r="GM264" s="50"/>
      <c r="GN264" s="50"/>
      <c r="GO264" s="50"/>
      <c r="GP264" s="50"/>
      <c r="GQ264" s="50"/>
      <c r="GR264" s="50"/>
      <c r="GS264" s="50"/>
      <c r="GT264" s="50"/>
      <c r="GU264" s="50"/>
      <c r="GV264" s="50"/>
      <c r="GW264" s="50"/>
      <c r="GX264" s="50"/>
      <c r="GY264" s="50"/>
      <c r="GZ264" s="50"/>
      <c r="HA264" s="50"/>
      <c r="HB264" s="50"/>
      <c r="HC264" s="50"/>
      <c r="HD264" s="50"/>
      <c r="HE264" s="50"/>
      <c r="HF264" s="50"/>
      <c r="HG264" s="50"/>
      <c r="HH264" s="50"/>
      <c r="HI264" s="50"/>
      <c r="HJ264" s="50"/>
      <c r="HK264" s="50"/>
      <c r="HL264" s="50"/>
      <c r="HM264" s="50"/>
      <c r="HN264" s="50"/>
      <c r="HO264" s="50"/>
      <c r="HP264" s="50"/>
      <c r="HQ264" s="50"/>
      <c r="HR264" s="50"/>
      <c r="HS264" s="50"/>
      <c r="HT264" s="50"/>
      <c r="HU264" s="50"/>
      <c r="HV264" s="50"/>
      <c r="HW264" s="50"/>
      <c r="HX264" s="50"/>
      <c r="HY264" s="50"/>
      <c r="HZ264" s="50"/>
      <c r="IA264" s="50"/>
      <c r="IB264" s="50"/>
      <c r="IC264" s="50"/>
      <c r="ID264" s="50"/>
      <c r="IE264" s="50"/>
      <c r="IF264" s="50"/>
      <c r="IG264" s="50"/>
      <c r="IH264" s="50"/>
      <c r="II264" s="50"/>
      <c r="IJ264" s="50"/>
      <c r="IK264" s="50"/>
      <c r="IL264" s="50"/>
      <c r="IM264" s="50"/>
      <c r="IN264" s="50"/>
      <c r="IO264" s="50"/>
      <c r="IP264" s="50"/>
      <c r="IQ264" s="50"/>
      <c r="IR264" s="50"/>
      <c r="IS264" s="50"/>
      <c r="IT264" s="50"/>
      <c r="IU264" s="50"/>
      <c r="IV264" s="50"/>
      <c r="IW264" s="50"/>
    </row>
    <row r="265" customFormat="false" ht="16.9" hidden="false" customHeight="true" outlineLevel="1" collapsed="false">
      <c r="A265" s="50"/>
      <c r="B265" s="37"/>
      <c r="C265" s="38"/>
      <c r="D265" s="38"/>
      <c r="E265" s="40"/>
      <c r="F265" s="39"/>
      <c r="G265" s="40"/>
      <c r="H265" s="41"/>
      <c r="I265" s="50"/>
      <c r="J265" s="44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  <c r="GL265" s="50"/>
      <c r="GM265" s="50"/>
      <c r="GN265" s="50"/>
      <c r="GO265" s="50"/>
      <c r="GP265" s="50"/>
      <c r="GQ265" s="50"/>
      <c r="GR265" s="50"/>
      <c r="GS265" s="50"/>
      <c r="GT265" s="50"/>
      <c r="GU265" s="50"/>
      <c r="GV265" s="50"/>
      <c r="GW265" s="50"/>
      <c r="GX265" s="50"/>
      <c r="GY265" s="50"/>
      <c r="GZ265" s="50"/>
      <c r="HA265" s="50"/>
      <c r="HB265" s="50"/>
      <c r="HC265" s="50"/>
      <c r="HD265" s="50"/>
      <c r="HE265" s="50"/>
      <c r="HF265" s="50"/>
      <c r="HG265" s="50"/>
      <c r="HH265" s="50"/>
      <c r="HI265" s="50"/>
      <c r="HJ265" s="50"/>
      <c r="HK265" s="50"/>
      <c r="HL265" s="50"/>
      <c r="HM265" s="50"/>
      <c r="HN265" s="50"/>
      <c r="HO265" s="50"/>
      <c r="HP265" s="50"/>
      <c r="HQ265" s="50"/>
      <c r="HR265" s="50"/>
      <c r="HS265" s="50"/>
      <c r="HT265" s="50"/>
      <c r="HU265" s="50"/>
      <c r="HV265" s="50"/>
      <c r="HW265" s="50"/>
      <c r="HX265" s="50"/>
      <c r="HY265" s="50"/>
      <c r="HZ265" s="50"/>
      <c r="IA265" s="50"/>
      <c r="IB265" s="50"/>
      <c r="IC265" s="50"/>
      <c r="ID265" s="50"/>
      <c r="IE265" s="50"/>
      <c r="IF265" s="50"/>
      <c r="IG265" s="50"/>
      <c r="IH265" s="50"/>
      <c r="II265" s="50"/>
      <c r="IJ265" s="50"/>
      <c r="IK265" s="50"/>
      <c r="IL265" s="50"/>
      <c r="IM265" s="50"/>
      <c r="IN265" s="50"/>
      <c r="IO265" s="50"/>
      <c r="IP265" s="50"/>
      <c r="IQ265" s="50"/>
      <c r="IR265" s="50"/>
      <c r="IS265" s="50"/>
      <c r="IT265" s="50"/>
      <c r="IU265" s="50"/>
      <c r="IV265" s="50"/>
      <c r="IW265" s="50"/>
    </row>
    <row r="266" customFormat="false" ht="16.9" hidden="false" customHeight="true" outlineLevel="1" collapsed="false">
      <c r="A266" s="51"/>
      <c r="B266" s="37"/>
      <c r="C266" s="38"/>
      <c r="D266" s="38"/>
      <c r="E266" s="40"/>
      <c r="F266" s="39"/>
      <c r="G266" s="40"/>
      <c r="H266" s="41"/>
      <c r="I266" s="51"/>
      <c r="J266" s="44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/>
      <c r="X266" s="51"/>
      <c r="Y266" s="51"/>
      <c r="Z266" s="51"/>
      <c r="AA266" s="51"/>
      <c r="AB266" s="51"/>
      <c r="AC266" s="51"/>
      <c r="AD266" s="51"/>
      <c r="AE266" s="51"/>
      <c r="AF266" s="51"/>
      <c r="AG266" s="51"/>
      <c r="AH266" s="51"/>
      <c r="AI266" s="51"/>
      <c r="AJ266" s="51"/>
      <c r="AK266" s="51"/>
      <c r="AL266" s="51"/>
      <c r="AM266" s="51"/>
      <c r="AN266" s="51"/>
      <c r="AO266" s="51"/>
      <c r="AP266" s="51"/>
      <c r="AQ266" s="51"/>
      <c r="AR266" s="51"/>
      <c r="AS266" s="51"/>
      <c r="AT266" s="51"/>
      <c r="AU266" s="51"/>
      <c r="AV266" s="51"/>
      <c r="AW266" s="51"/>
      <c r="AX266" s="51"/>
      <c r="AY266" s="51"/>
      <c r="AZ266" s="51"/>
      <c r="BA266" s="51"/>
      <c r="BB266" s="51"/>
      <c r="BC266" s="51"/>
      <c r="BD266" s="51"/>
      <c r="BE266" s="51"/>
      <c r="BF266" s="51"/>
      <c r="BG266" s="51"/>
      <c r="BH266" s="51"/>
      <c r="BI266" s="51"/>
      <c r="BJ266" s="51"/>
      <c r="BK266" s="51"/>
      <c r="BL266" s="51"/>
      <c r="BM266" s="51"/>
      <c r="BN266" s="51"/>
      <c r="BO266" s="51"/>
      <c r="BP266" s="51"/>
      <c r="BQ266" s="51"/>
      <c r="BR266" s="51"/>
      <c r="BS266" s="51"/>
      <c r="BT266" s="51"/>
      <c r="BU266" s="51"/>
      <c r="BV266" s="51"/>
      <c r="BW266" s="51"/>
      <c r="BX266" s="51"/>
      <c r="BY266" s="51"/>
      <c r="BZ266" s="51"/>
      <c r="CA266" s="51"/>
      <c r="CB266" s="51"/>
      <c r="CC266" s="51"/>
      <c r="CD266" s="51"/>
      <c r="CE266" s="51"/>
      <c r="CF266" s="51"/>
      <c r="CG266" s="51"/>
      <c r="CH266" s="51"/>
      <c r="CI266" s="51"/>
      <c r="CJ266" s="51"/>
      <c r="CK266" s="51"/>
      <c r="CL266" s="51"/>
      <c r="CM266" s="51"/>
      <c r="CN266" s="51"/>
      <c r="CO266" s="51"/>
      <c r="CP266" s="51"/>
      <c r="CQ266" s="51"/>
      <c r="CR266" s="51"/>
      <c r="CS266" s="51"/>
      <c r="CT266" s="51"/>
      <c r="CU266" s="51"/>
      <c r="CV266" s="51"/>
      <c r="CW266" s="51"/>
      <c r="CX266" s="51"/>
      <c r="CY266" s="51"/>
      <c r="CZ266" s="51"/>
      <c r="DA266" s="51"/>
      <c r="DB266" s="51"/>
      <c r="DC266" s="51"/>
      <c r="DD266" s="51"/>
      <c r="DE266" s="51"/>
      <c r="DF266" s="51"/>
      <c r="DG266" s="51"/>
      <c r="DH266" s="51"/>
      <c r="DI266" s="51"/>
      <c r="DJ266" s="51"/>
      <c r="DK266" s="51"/>
      <c r="DL266" s="51"/>
      <c r="DM266" s="51"/>
      <c r="DN266" s="51"/>
      <c r="DO266" s="51"/>
      <c r="DP266" s="51"/>
      <c r="DQ266" s="51"/>
      <c r="DR266" s="51"/>
      <c r="DS266" s="51"/>
      <c r="DT266" s="51"/>
      <c r="DU266" s="51"/>
      <c r="DV266" s="51"/>
      <c r="DW266" s="51"/>
      <c r="DX266" s="51"/>
      <c r="DY266" s="51"/>
      <c r="DZ266" s="51"/>
      <c r="EA266" s="51"/>
      <c r="EB266" s="51"/>
      <c r="EC266" s="51"/>
      <c r="ED266" s="51"/>
      <c r="EE266" s="51"/>
      <c r="EF266" s="51"/>
      <c r="EG266" s="51"/>
      <c r="EH266" s="51"/>
      <c r="EI266" s="51"/>
      <c r="EJ266" s="51"/>
      <c r="EK266" s="51"/>
      <c r="EL266" s="51"/>
      <c r="EM266" s="51"/>
      <c r="EN266" s="51"/>
      <c r="EO266" s="51"/>
      <c r="EP266" s="51"/>
      <c r="EQ266" s="51"/>
      <c r="ER266" s="51"/>
      <c r="ES266" s="51"/>
      <c r="ET266" s="51"/>
      <c r="EU266" s="51"/>
      <c r="EV266" s="51"/>
      <c r="EW266" s="51"/>
      <c r="EX266" s="51"/>
      <c r="EY266" s="51"/>
      <c r="EZ266" s="51"/>
      <c r="FA266" s="51"/>
      <c r="FB266" s="51"/>
      <c r="FC266" s="51"/>
      <c r="FD266" s="51"/>
      <c r="FE266" s="51"/>
      <c r="FF266" s="51"/>
      <c r="FG266" s="51"/>
      <c r="FH266" s="51"/>
      <c r="FI266" s="51"/>
      <c r="FJ266" s="51"/>
      <c r="FK266" s="51"/>
      <c r="FL266" s="51"/>
      <c r="FM266" s="51"/>
      <c r="FN266" s="51"/>
      <c r="FO266" s="51"/>
      <c r="FP266" s="51"/>
      <c r="FQ266" s="51"/>
      <c r="FR266" s="51"/>
      <c r="FS266" s="51"/>
      <c r="FT266" s="51"/>
      <c r="FU266" s="51"/>
      <c r="FV266" s="51"/>
      <c r="FW266" s="51"/>
      <c r="FX266" s="51"/>
      <c r="FY266" s="51"/>
      <c r="FZ266" s="51"/>
      <c r="GA266" s="51"/>
      <c r="GB266" s="51"/>
      <c r="GC266" s="51"/>
      <c r="GD266" s="51"/>
      <c r="GE266" s="51"/>
      <c r="GF266" s="51"/>
      <c r="GG266" s="51"/>
      <c r="GH266" s="51"/>
      <c r="GI266" s="51"/>
      <c r="GJ266" s="51"/>
      <c r="GK266" s="51"/>
      <c r="GL266" s="51"/>
      <c r="GM266" s="51"/>
      <c r="GN266" s="51"/>
      <c r="GO266" s="51"/>
      <c r="GP266" s="51"/>
      <c r="GQ266" s="51"/>
      <c r="GR266" s="51"/>
      <c r="GS266" s="51"/>
      <c r="GT266" s="51"/>
      <c r="GU266" s="51"/>
      <c r="GV266" s="51"/>
      <c r="GW266" s="51"/>
      <c r="GX266" s="51"/>
      <c r="GY266" s="51"/>
      <c r="GZ266" s="51"/>
      <c r="HA266" s="51"/>
      <c r="HB266" s="51"/>
      <c r="HC266" s="51"/>
      <c r="HD266" s="51"/>
      <c r="HE266" s="51"/>
      <c r="HF266" s="51"/>
      <c r="HG266" s="51"/>
      <c r="HH266" s="51"/>
      <c r="HI266" s="51"/>
      <c r="HJ266" s="51"/>
      <c r="HK266" s="51"/>
      <c r="HL266" s="51"/>
      <c r="HM266" s="51"/>
      <c r="HN266" s="51"/>
      <c r="HO266" s="51"/>
      <c r="HP266" s="51"/>
      <c r="HQ266" s="51"/>
      <c r="HR266" s="51"/>
      <c r="HS266" s="51"/>
      <c r="HT266" s="51"/>
      <c r="HU266" s="51"/>
      <c r="HV266" s="51"/>
      <c r="HW266" s="51"/>
      <c r="HX266" s="51"/>
      <c r="HY266" s="51"/>
      <c r="HZ266" s="51"/>
      <c r="IA266" s="51"/>
      <c r="IB266" s="51"/>
      <c r="IC266" s="51"/>
      <c r="ID266" s="51"/>
      <c r="IE266" s="51"/>
      <c r="IF266" s="51"/>
      <c r="IG266" s="51"/>
      <c r="IH266" s="51"/>
      <c r="II266" s="51"/>
      <c r="IJ266" s="51"/>
      <c r="IK266" s="51"/>
      <c r="IL266" s="51"/>
      <c r="IM266" s="51"/>
      <c r="IN266" s="51"/>
      <c r="IO266" s="51"/>
      <c r="IP266" s="51"/>
      <c r="IQ266" s="51"/>
      <c r="IR266" s="51"/>
      <c r="IS266" s="51"/>
      <c r="IT266" s="51"/>
      <c r="IU266" s="51"/>
      <c r="IV266" s="51"/>
      <c r="IW266" s="51"/>
    </row>
    <row r="267" customFormat="false" ht="16.9" hidden="false" customHeight="true" outlineLevel="1" collapsed="false">
      <c r="A267" s="0"/>
      <c r="B267" s="37"/>
      <c r="C267" s="38"/>
      <c r="D267" s="38"/>
      <c r="E267" s="40"/>
      <c r="F267" s="39"/>
      <c r="G267" s="40"/>
      <c r="H267" s="41"/>
      <c r="I267" s="0"/>
      <c r="J267" s="44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</row>
    <row r="268" customFormat="false" ht="16.9" hidden="false" customHeight="true" outlineLevel="1" collapsed="false">
      <c r="A268" s="0"/>
      <c r="B268" s="37"/>
      <c r="C268" s="38"/>
      <c r="D268" s="38"/>
      <c r="E268" s="38"/>
      <c r="F268" s="39"/>
      <c r="G268" s="40"/>
      <c r="H268" s="41"/>
      <c r="I268" s="0"/>
      <c r="J268" s="44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</row>
    <row r="269" customFormat="false" ht="16.9" hidden="false" customHeight="true" outlineLevel="1" collapsed="false">
      <c r="A269" s="50"/>
      <c r="B269" s="37"/>
      <c r="C269" s="40"/>
      <c r="D269" s="38"/>
      <c r="E269" s="40"/>
      <c r="F269" s="39"/>
      <c r="G269" s="59" t="n">
        <f aca="false">SUM(G256:G268)</f>
        <v>6660</v>
      </c>
      <c r="H269" s="41"/>
      <c r="I269" s="50"/>
      <c r="J269" s="74" t="n">
        <f aca="false">SUM(J256:J268)</f>
        <v>83.2475</v>
      </c>
      <c r="K269" s="74" t="n">
        <f aca="false">+J269</f>
        <v>83.2475</v>
      </c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  <c r="GL269" s="50"/>
      <c r="GM269" s="50"/>
      <c r="GN269" s="50"/>
      <c r="GO269" s="50"/>
      <c r="GP269" s="50"/>
      <c r="GQ269" s="50"/>
      <c r="GR269" s="50"/>
      <c r="GS269" s="50"/>
      <c r="GT269" s="50"/>
      <c r="GU269" s="50"/>
      <c r="GV269" s="50"/>
      <c r="GW269" s="50"/>
      <c r="GX269" s="50"/>
      <c r="GY269" s="50"/>
      <c r="GZ269" s="50"/>
      <c r="HA269" s="50"/>
      <c r="HB269" s="50"/>
      <c r="HC269" s="50"/>
      <c r="HD269" s="50"/>
      <c r="HE269" s="50"/>
      <c r="HF269" s="50"/>
      <c r="HG269" s="50"/>
      <c r="HH269" s="50"/>
      <c r="HI269" s="50"/>
      <c r="HJ269" s="50"/>
      <c r="HK269" s="50"/>
      <c r="HL269" s="50"/>
      <c r="HM269" s="50"/>
      <c r="HN269" s="50"/>
      <c r="HO269" s="50"/>
      <c r="HP269" s="50"/>
      <c r="HQ269" s="50"/>
      <c r="HR269" s="50"/>
      <c r="HS269" s="50"/>
      <c r="HT269" s="50"/>
      <c r="HU269" s="50"/>
      <c r="HV269" s="50"/>
      <c r="HW269" s="50"/>
      <c r="HX269" s="50"/>
      <c r="HY269" s="50"/>
      <c r="HZ269" s="50"/>
      <c r="IA269" s="50"/>
      <c r="IB269" s="50"/>
      <c r="IC269" s="50"/>
      <c r="ID269" s="50"/>
      <c r="IE269" s="50"/>
      <c r="IF269" s="50"/>
      <c r="IG269" s="50"/>
      <c r="IH269" s="50"/>
      <c r="II269" s="50"/>
      <c r="IJ269" s="50"/>
      <c r="IK269" s="50"/>
      <c r="IL269" s="50"/>
      <c r="IM269" s="50"/>
      <c r="IN269" s="50"/>
      <c r="IO269" s="50"/>
      <c r="IP269" s="50"/>
      <c r="IQ269" s="50"/>
      <c r="IR269" s="50"/>
      <c r="IS269" s="50"/>
      <c r="IT269" s="50"/>
      <c r="IU269" s="50"/>
      <c r="IV269" s="50"/>
      <c r="IW269" s="50"/>
    </row>
    <row r="270" customFormat="false" ht="16.9" hidden="false" customHeight="true" outlineLevel="1" collapsed="false">
      <c r="A270" s="50"/>
      <c r="B270" s="37"/>
      <c r="C270" s="40"/>
      <c r="D270" s="38"/>
      <c r="E270" s="40"/>
      <c r="F270" s="39"/>
      <c r="G270" s="40"/>
      <c r="H270" s="41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  <c r="GL270" s="50"/>
      <c r="GM270" s="50"/>
      <c r="GN270" s="50"/>
      <c r="GO270" s="50"/>
      <c r="GP270" s="50"/>
      <c r="GQ270" s="50"/>
      <c r="GR270" s="50"/>
      <c r="GS270" s="50"/>
      <c r="GT270" s="50"/>
      <c r="GU270" s="50"/>
      <c r="GV270" s="50"/>
      <c r="GW270" s="50"/>
      <c r="GX270" s="50"/>
      <c r="GY270" s="50"/>
      <c r="GZ270" s="50"/>
      <c r="HA270" s="50"/>
      <c r="HB270" s="50"/>
      <c r="HC270" s="50"/>
      <c r="HD270" s="50"/>
      <c r="HE270" s="50"/>
      <c r="HF270" s="50"/>
      <c r="HG270" s="50"/>
      <c r="HH270" s="50"/>
      <c r="HI270" s="50"/>
      <c r="HJ270" s="50"/>
      <c r="HK270" s="50"/>
      <c r="HL270" s="50"/>
      <c r="HM270" s="50"/>
      <c r="HN270" s="50"/>
      <c r="HO270" s="50"/>
      <c r="HP270" s="50"/>
      <c r="HQ270" s="50"/>
      <c r="HR270" s="50"/>
      <c r="HS270" s="50"/>
      <c r="HT270" s="50"/>
      <c r="HU270" s="50"/>
      <c r="HV270" s="50"/>
      <c r="HW270" s="50"/>
      <c r="HX270" s="50"/>
      <c r="HY270" s="50"/>
      <c r="HZ270" s="50"/>
      <c r="IA270" s="50"/>
      <c r="IB270" s="50"/>
      <c r="IC270" s="50"/>
      <c r="ID270" s="50"/>
      <c r="IE270" s="50"/>
      <c r="IF270" s="50"/>
      <c r="IG270" s="50"/>
      <c r="IH270" s="50"/>
      <c r="II270" s="50"/>
      <c r="IJ270" s="50"/>
      <c r="IK270" s="50"/>
      <c r="IL270" s="50"/>
      <c r="IM270" s="50"/>
      <c r="IN270" s="50"/>
      <c r="IO270" s="50"/>
      <c r="IP270" s="50"/>
      <c r="IQ270" s="50"/>
      <c r="IR270" s="50"/>
      <c r="IS270" s="50"/>
      <c r="IT270" s="50"/>
      <c r="IU270" s="50"/>
      <c r="IV270" s="50"/>
      <c r="IW270" s="50"/>
    </row>
    <row r="271" customFormat="false" ht="16.9" hidden="false" customHeight="true" outlineLevel="0" collapsed="false">
      <c r="A271" s="60" t="s">
        <v>98</v>
      </c>
    </row>
    <row r="272" customFormat="false" ht="16.9" hidden="false" customHeight="true" outlineLevel="1" collapsed="false">
      <c r="B272" s="37" t="s">
        <v>34</v>
      </c>
      <c r="C272" s="38" t="s">
        <v>99</v>
      </c>
      <c r="D272" s="38" t="s">
        <v>57</v>
      </c>
      <c r="E272" s="38" t="n">
        <v>1010802849</v>
      </c>
      <c r="F272" s="39" t="s">
        <v>91</v>
      </c>
      <c r="G272" s="40" t="n">
        <v>87442</v>
      </c>
      <c r="H272" s="41" t="n">
        <v>1093.025</v>
      </c>
      <c r="I272" s="56"/>
      <c r="J272" s="44" t="n">
        <f aca="false">+J271+H272</f>
        <v>1093.025</v>
      </c>
      <c r="K272" s="17" t="n">
        <v>1000</v>
      </c>
    </row>
    <row r="273" customFormat="false" ht="14.25" hidden="false" customHeight="true" outlineLevel="1" collapsed="false">
      <c r="A273" s="0"/>
      <c r="B273" s="37" t="s">
        <v>38</v>
      </c>
      <c r="C273" s="38" t="s">
        <v>99</v>
      </c>
      <c r="D273" s="38" t="s">
        <v>57</v>
      </c>
      <c r="E273" s="38" t="n">
        <v>1010802849</v>
      </c>
      <c r="F273" s="39" t="s">
        <v>39</v>
      </c>
      <c r="G273" s="40" t="n">
        <v>84199</v>
      </c>
      <c r="H273" s="41" t="n">
        <v>1052.4875</v>
      </c>
      <c r="I273" s="0"/>
      <c r="J273" s="0" t="n">
        <v>1052.49</v>
      </c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</row>
    <row r="274" customFormat="false" ht="16.9" hidden="false" customHeight="true" outlineLevel="1" collapsed="false">
      <c r="A274" s="0"/>
      <c r="B274" s="37" t="s">
        <v>40</v>
      </c>
      <c r="C274" s="38" t="s">
        <v>99</v>
      </c>
      <c r="D274" s="38" t="s">
        <v>57</v>
      </c>
      <c r="E274" s="38" t="n">
        <v>1010802849</v>
      </c>
      <c r="F274" s="39" t="s">
        <v>70</v>
      </c>
      <c r="G274" s="40" t="n">
        <v>99942</v>
      </c>
      <c r="H274" s="41" t="n">
        <v>1249.275</v>
      </c>
      <c r="I274" s="56"/>
      <c r="J274" s="44" t="n">
        <v>1249.28</v>
      </c>
    </row>
    <row r="275" customFormat="false" ht="16.9" hidden="false" customHeight="true" outlineLevel="1" collapsed="false">
      <c r="A275" s="0"/>
      <c r="B275" s="37" t="s">
        <v>40</v>
      </c>
      <c r="C275" s="38" t="s">
        <v>99</v>
      </c>
      <c r="D275" s="38" t="s">
        <v>57</v>
      </c>
      <c r="E275" s="38" t="n">
        <v>1010802849</v>
      </c>
      <c r="F275" s="39" t="s">
        <v>69</v>
      </c>
      <c r="G275" s="40" t="n">
        <v>100677</v>
      </c>
      <c r="H275" s="41" t="n">
        <v>1258.4625</v>
      </c>
      <c r="I275" s="56"/>
      <c r="J275" s="44" t="n">
        <v>1258.46</v>
      </c>
    </row>
    <row r="276" customFormat="false" ht="16.9" hidden="false" customHeight="true" outlineLevel="1" collapsed="false">
      <c r="A276" s="0"/>
      <c r="B276" s="37" t="s">
        <v>40</v>
      </c>
      <c r="C276" s="38" t="s">
        <v>99</v>
      </c>
      <c r="D276" s="38" t="s">
        <v>57</v>
      </c>
      <c r="E276" s="38" t="n">
        <v>1010802849</v>
      </c>
      <c r="F276" s="39" t="s">
        <v>76</v>
      </c>
      <c r="G276" s="40" t="n">
        <v>18732</v>
      </c>
      <c r="H276" s="41" t="n">
        <v>234.15</v>
      </c>
      <c r="I276" s="47"/>
      <c r="J276" s="44" t="n">
        <v>234.15</v>
      </c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  <c r="AG276" s="46"/>
      <c r="AH276" s="46"/>
      <c r="AI276" s="46"/>
      <c r="AJ276" s="46"/>
      <c r="AK276" s="46"/>
      <c r="AL276" s="46"/>
      <c r="AM276" s="46"/>
      <c r="AN276" s="46"/>
      <c r="AO276" s="46"/>
      <c r="AP276" s="46"/>
      <c r="AQ276" s="46"/>
      <c r="AR276" s="46"/>
      <c r="AS276" s="46"/>
      <c r="AT276" s="46"/>
      <c r="AU276" s="46"/>
      <c r="AV276" s="46"/>
      <c r="AW276" s="46"/>
      <c r="AX276" s="46"/>
      <c r="AY276" s="46"/>
      <c r="AZ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M276" s="46"/>
      <c r="BN276" s="46"/>
      <c r="BO276" s="46"/>
      <c r="BP276" s="46"/>
      <c r="BQ276" s="46"/>
      <c r="BR276" s="46"/>
      <c r="BS276" s="46"/>
      <c r="BT276" s="46"/>
      <c r="BU276" s="46"/>
      <c r="BV276" s="46"/>
      <c r="BW276" s="46"/>
      <c r="BX276" s="46"/>
      <c r="BY276" s="46"/>
      <c r="BZ276" s="46"/>
      <c r="CA276" s="46"/>
      <c r="CB276" s="46"/>
      <c r="CC276" s="46"/>
      <c r="CD276" s="46"/>
      <c r="CE276" s="46"/>
      <c r="CF276" s="46"/>
      <c r="CG276" s="46"/>
      <c r="CH276" s="46"/>
      <c r="CI276" s="46"/>
      <c r="CJ276" s="46"/>
      <c r="CK276" s="46"/>
      <c r="CL276" s="46"/>
      <c r="CM276" s="46"/>
      <c r="CN276" s="46"/>
      <c r="CO276" s="46"/>
      <c r="CP276" s="46"/>
      <c r="CQ276" s="46"/>
      <c r="CR276" s="46"/>
      <c r="CS276" s="46"/>
      <c r="CT276" s="46"/>
      <c r="CU276" s="46"/>
      <c r="CV276" s="46"/>
      <c r="CW276" s="46"/>
      <c r="CX276" s="46"/>
      <c r="CY276" s="46"/>
      <c r="CZ276" s="46"/>
      <c r="DA276" s="46"/>
      <c r="DB276" s="46"/>
      <c r="DC276" s="46"/>
      <c r="DD276" s="46"/>
      <c r="DE276" s="46"/>
      <c r="DF276" s="46"/>
      <c r="DG276" s="46"/>
      <c r="DH276" s="46"/>
      <c r="DI276" s="46"/>
      <c r="DJ276" s="46"/>
      <c r="DK276" s="46"/>
      <c r="DL276" s="46"/>
      <c r="DM276" s="46"/>
      <c r="DN276" s="46"/>
      <c r="DO276" s="46"/>
      <c r="DP276" s="46"/>
      <c r="DQ276" s="46"/>
      <c r="DR276" s="46"/>
      <c r="DS276" s="46"/>
      <c r="DT276" s="46"/>
      <c r="DU276" s="46"/>
      <c r="DV276" s="46"/>
      <c r="DW276" s="46"/>
      <c r="DX276" s="46"/>
      <c r="DY276" s="46"/>
      <c r="DZ276" s="46"/>
      <c r="EA276" s="46"/>
      <c r="EB276" s="46"/>
      <c r="EC276" s="46"/>
      <c r="ED276" s="46"/>
      <c r="EE276" s="46"/>
      <c r="EF276" s="46"/>
      <c r="EG276" s="46"/>
      <c r="EH276" s="46"/>
      <c r="EI276" s="46"/>
      <c r="EJ276" s="46"/>
      <c r="EK276" s="46"/>
      <c r="EL276" s="46"/>
      <c r="EM276" s="46"/>
      <c r="EN276" s="46"/>
      <c r="EO276" s="46"/>
      <c r="EP276" s="46"/>
      <c r="EQ276" s="46"/>
      <c r="ER276" s="46"/>
      <c r="ES276" s="46"/>
      <c r="ET276" s="46"/>
      <c r="EU276" s="46"/>
      <c r="EV276" s="46"/>
      <c r="EW276" s="46"/>
      <c r="EX276" s="46"/>
      <c r="EY276" s="46"/>
      <c r="EZ276" s="46"/>
      <c r="FA276" s="46"/>
      <c r="FB276" s="46"/>
      <c r="FC276" s="46"/>
      <c r="FD276" s="46"/>
      <c r="FE276" s="46"/>
      <c r="FF276" s="46"/>
      <c r="FG276" s="46"/>
      <c r="FH276" s="46"/>
      <c r="FI276" s="46"/>
      <c r="FJ276" s="46"/>
      <c r="FK276" s="46"/>
      <c r="FL276" s="46"/>
      <c r="FM276" s="46"/>
      <c r="FN276" s="46"/>
      <c r="FO276" s="46"/>
      <c r="FP276" s="46"/>
      <c r="FQ276" s="46"/>
      <c r="FR276" s="46"/>
      <c r="FS276" s="46"/>
      <c r="FT276" s="46"/>
      <c r="FU276" s="46"/>
      <c r="FV276" s="46"/>
      <c r="FW276" s="46"/>
      <c r="FX276" s="46"/>
      <c r="FY276" s="46"/>
      <c r="FZ276" s="46"/>
      <c r="GA276" s="46"/>
      <c r="GB276" s="46"/>
      <c r="GC276" s="46"/>
      <c r="GD276" s="46"/>
      <c r="GE276" s="46"/>
      <c r="GF276" s="46"/>
      <c r="GG276" s="46"/>
      <c r="GH276" s="46"/>
      <c r="GI276" s="46"/>
      <c r="GJ276" s="46"/>
      <c r="GK276" s="46"/>
      <c r="GL276" s="46"/>
      <c r="GM276" s="46"/>
      <c r="GN276" s="46"/>
      <c r="GO276" s="46"/>
      <c r="GP276" s="46"/>
      <c r="GQ276" s="46"/>
      <c r="GR276" s="46"/>
      <c r="GS276" s="46"/>
      <c r="GT276" s="46"/>
      <c r="GU276" s="46"/>
      <c r="GV276" s="46"/>
      <c r="GW276" s="46"/>
      <c r="GX276" s="46"/>
      <c r="GY276" s="46"/>
      <c r="GZ276" s="46"/>
      <c r="HA276" s="46"/>
      <c r="HB276" s="46"/>
      <c r="HC276" s="46"/>
      <c r="HD276" s="46"/>
      <c r="HE276" s="46"/>
      <c r="HF276" s="46"/>
      <c r="HG276" s="46"/>
      <c r="HH276" s="46"/>
      <c r="HI276" s="46"/>
      <c r="HJ276" s="46"/>
      <c r="HK276" s="46"/>
      <c r="HL276" s="46"/>
      <c r="HM276" s="46"/>
      <c r="HN276" s="46"/>
      <c r="HO276" s="46"/>
      <c r="HP276" s="46"/>
      <c r="HQ276" s="46"/>
      <c r="HR276" s="46"/>
      <c r="HS276" s="46"/>
      <c r="HT276" s="46"/>
      <c r="HU276" s="46"/>
      <c r="HV276" s="46"/>
      <c r="HW276" s="46"/>
      <c r="HX276" s="46"/>
      <c r="HY276" s="46"/>
      <c r="HZ276" s="46"/>
      <c r="IA276" s="46"/>
      <c r="IB276" s="46"/>
      <c r="IC276" s="46"/>
      <c r="ID276" s="46"/>
      <c r="IE276" s="46"/>
      <c r="IF276" s="46"/>
      <c r="IG276" s="46"/>
      <c r="IH276" s="46"/>
      <c r="II276" s="46"/>
      <c r="IJ276" s="46"/>
      <c r="IK276" s="46"/>
      <c r="IL276" s="46"/>
      <c r="IM276" s="46"/>
      <c r="IN276" s="46"/>
      <c r="IO276" s="46"/>
      <c r="IP276" s="46"/>
      <c r="IQ276" s="46"/>
      <c r="IR276" s="46"/>
      <c r="IS276" s="46"/>
      <c r="IT276" s="46"/>
      <c r="IU276" s="46"/>
      <c r="IV276" s="46"/>
      <c r="IW276" s="46"/>
    </row>
    <row r="277" customFormat="false" ht="16.9" hidden="false" customHeight="true" outlineLevel="1" collapsed="false">
      <c r="A277" s="0"/>
      <c r="B277" s="37" t="s">
        <v>43</v>
      </c>
      <c r="C277" s="38" t="s">
        <v>99</v>
      </c>
      <c r="D277" s="38" t="s">
        <v>57</v>
      </c>
      <c r="E277" s="38" t="n">
        <v>1010802849</v>
      </c>
      <c r="F277" s="39" t="s">
        <v>92</v>
      </c>
      <c r="G277" s="40" t="n">
        <v>100578</v>
      </c>
      <c r="H277" s="41" t="n">
        <v>1257.225</v>
      </c>
      <c r="I277" s="48"/>
      <c r="J277" s="41" t="n">
        <v>1257.225</v>
      </c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  <c r="FT277" s="48"/>
      <c r="FU277" s="48"/>
      <c r="FV277" s="48"/>
      <c r="FW277" s="48"/>
      <c r="FX277" s="48"/>
      <c r="FY277" s="48"/>
      <c r="FZ277" s="48"/>
      <c r="GA277" s="48"/>
      <c r="GB277" s="48"/>
      <c r="GC277" s="48"/>
      <c r="GD277" s="48"/>
      <c r="GE277" s="48"/>
      <c r="GF277" s="48"/>
      <c r="GG277" s="48"/>
      <c r="GH277" s="48"/>
      <c r="GI277" s="48"/>
      <c r="GJ277" s="48"/>
      <c r="GK277" s="48"/>
      <c r="GL277" s="48"/>
      <c r="GM277" s="48"/>
      <c r="GN277" s="48"/>
      <c r="GO277" s="48"/>
      <c r="GP277" s="48"/>
      <c r="GQ277" s="48"/>
      <c r="GR277" s="48"/>
      <c r="GS277" s="48"/>
      <c r="GT277" s="48"/>
      <c r="GU277" s="48"/>
      <c r="GV277" s="48"/>
      <c r="GW277" s="48"/>
      <c r="GX277" s="48"/>
      <c r="GY277" s="48"/>
      <c r="GZ277" s="48"/>
      <c r="HA277" s="48"/>
      <c r="HB277" s="48"/>
      <c r="HC277" s="48"/>
      <c r="HD277" s="48"/>
      <c r="HE277" s="48"/>
      <c r="HF277" s="48"/>
      <c r="HG277" s="48"/>
      <c r="HH277" s="48"/>
      <c r="HI277" s="48"/>
      <c r="HJ277" s="48"/>
      <c r="HK277" s="48"/>
      <c r="HL277" s="48"/>
      <c r="HM277" s="48"/>
      <c r="HN277" s="48"/>
      <c r="HO277" s="48"/>
      <c r="HP277" s="48"/>
      <c r="HQ277" s="48"/>
      <c r="HR277" s="48"/>
      <c r="HS277" s="48"/>
      <c r="HT277" s="48"/>
      <c r="HU277" s="48"/>
      <c r="HV277" s="48"/>
      <c r="HW277" s="48"/>
      <c r="HX277" s="48"/>
      <c r="HY277" s="48"/>
      <c r="HZ277" s="48"/>
      <c r="IA277" s="48"/>
      <c r="IB277" s="48"/>
      <c r="IC277" s="48"/>
      <c r="ID277" s="48"/>
      <c r="IE277" s="48"/>
      <c r="IF277" s="48"/>
      <c r="IG277" s="48"/>
      <c r="IH277" s="48"/>
      <c r="II277" s="48"/>
      <c r="IJ277" s="48"/>
      <c r="IK277" s="48"/>
      <c r="IL277" s="48"/>
      <c r="IM277" s="48"/>
      <c r="IN277" s="48"/>
      <c r="IO277" s="48"/>
      <c r="IP277" s="48"/>
      <c r="IQ277" s="48"/>
      <c r="IR277" s="48"/>
      <c r="IS277" s="48"/>
      <c r="IT277" s="48"/>
      <c r="IU277" s="48"/>
      <c r="IV277" s="48"/>
      <c r="IW277" s="48"/>
    </row>
    <row r="278" customFormat="false" ht="16.9" hidden="false" customHeight="true" outlineLevel="1" collapsed="false">
      <c r="A278" s="0"/>
      <c r="B278" s="37" t="s">
        <v>45</v>
      </c>
      <c r="C278" s="38" t="s">
        <v>99</v>
      </c>
      <c r="D278" s="38" t="s">
        <v>57</v>
      </c>
      <c r="E278" s="38" t="n">
        <v>1010802849</v>
      </c>
      <c r="F278" s="39" t="s">
        <v>80</v>
      </c>
      <c r="G278" s="40" t="n">
        <v>108988</v>
      </c>
      <c r="H278" s="41" t="n">
        <v>1362.35</v>
      </c>
      <c r="I278" s="48"/>
      <c r="J278" s="41" t="n">
        <v>1362.35</v>
      </c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  <c r="FT278" s="48"/>
      <c r="FU278" s="48"/>
      <c r="FV278" s="48"/>
      <c r="FW278" s="48"/>
      <c r="FX278" s="48"/>
      <c r="FY278" s="48"/>
      <c r="FZ278" s="48"/>
      <c r="GA278" s="48"/>
      <c r="GB278" s="48"/>
      <c r="GC278" s="48"/>
      <c r="GD278" s="48"/>
      <c r="GE278" s="48"/>
      <c r="GF278" s="48"/>
      <c r="GG278" s="48"/>
      <c r="GH278" s="48"/>
      <c r="GI278" s="48"/>
      <c r="GJ278" s="48"/>
      <c r="GK278" s="48"/>
      <c r="GL278" s="48"/>
      <c r="GM278" s="48"/>
      <c r="GN278" s="48"/>
      <c r="GO278" s="48"/>
      <c r="GP278" s="48"/>
      <c r="GQ278" s="48"/>
      <c r="GR278" s="48"/>
      <c r="GS278" s="48"/>
      <c r="GT278" s="48"/>
      <c r="GU278" s="48"/>
      <c r="GV278" s="48"/>
      <c r="GW278" s="48"/>
      <c r="GX278" s="48"/>
      <c r="GY278" s="48"/>
      <c r="GZ278" s="48"/>
      <c r="HA278" s="48"/>
      <c r="HB278" s="48"/>
      <c r="HC278" s="48"/>
      <c r="HD278" s="48"/>
      <c r="HE278" s="48"/>
      <c r="HF278" s="48"/>
      <c r="HG278" s="48"/>
      <c r="HH278" s="48"/>
      <c r="HI278" s="48"/>
      <c r="HJ278" s="48"/>
      <c r="HK278" s="48"/>
      <c r="HL278" s="48"/>
      <c r="HM278" s="48"/>
      <c r="HN278" s="48"/>
      <c r="HO278" s="48"/>
      <c r="HP278" s="48"/>
      <c r="HQ278" s="48"/>
      <c r="HR278" s="48"/>
      <c r="HS278" s="48"/>
      <c r="HT278" s="48"/>
      <c r="HU278" s="48"/>
      <c r="HV278" s="48"/>
      <c r="HW278" s="48"/>
      <c r="HX278" s="48"/>
      <c r="HY278" s="48"/>
      <c r="HZ278" s="48"/>
      <c r="IA278" s="48"/>
      <c r="IB278" s="48"/>
      <c r="IC278" s="48"/>
      <c r="ID278" s="48"/>
      <c r="IE278" s="48"/>
      <c r="IF278" s="48"/>
      <c r="IG278" s="48"/>
      <c r="IH278" s="48"/>
      <c r="II278" s="48"/>
      <c r="IJ278" s="48"/>
      <c r="IK278" s="48"/>
      <c r="IL278" s="48"/>
      <c r="IM278" s="48"/>
      <c r="IN278" s="48"/>
      <c r="IO278" s="48"/>
      <c r="IP278" s="48"/>
      <c r="IQ278" s="48"/>
      <c r="IR278" s="48"/>
      <c r="IS278" s="48"/>
      <c r="IT278" s="48"/>
      <c r="IU278" s="48"/>
      <c r="IV278" s="48"/>
      <c r="IW278" s="48"/>
    </row>
    <row r="279" customFormat="false" ht="16.9" hidden="false" customHeight="true" outlineLevel="1" collapsed="false">
      <c r="A279" s="0"/>
      <c r="B279" s="37" t="s">
        <v>45</v>
      </c>
      <c r="C279" s="38" t="s">
        <v>99</v>
      </c>
      <c r="D279" s="38" t="s">
        <v>57</v>
      </c>
      <c r="E279" s="38" t="n">
        <v>1010802849</v>
      </c>
      <c r="F279" s="39" t="s">
        <v>93</v>
      </c>
      <c r="G279" s="40" t="n">
        <v>102855</v>
      </c>
      <c r="H279" s="41" t="n">
        <v>1285.6875</v>
      </c>
      <c r="I279" s="49"/>
      <c r="J279" s="41" t="n">
        <v>1285.6875</v>
      </c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  <c r="FT279" s="49"/>
      <c r="FU279" s="49"/>
      <c r="FV279" s="49"/>
      <c r="FW279" s="49"/>
      <c r="FX279" s="49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  <c r="HG279" s="49"/>
      <c r="HH279" s="49"/>
      <c r="HI279" s="49"/>
      <c r="HJ279" s="49"/>
      <c r="HK279" s="49"/>
      <c r="HL279" s="49"/>
      <c r="HM279" s="49"/>
      <c r="HN279" s="49"/>
      <c r="HO279" s="49"/>
      <c r="HP279" s="49"/>
      <c r="HQ279" s="49"/>
      <c r="HR279" s="49"/>
      <c r="HS279" s="49"/>
      <c r="HT279" s="49"/>
      <c r="HU279" s="49"/>
      <c r="HV279" s="49"/>
      <c r="HW279" s="49"/>
      <c r="HX279" s="49"/>
      <c r="HY279" s="49"/>
      <c r="HZ279" s="49"/>
      <c r="IA279" s="49"/>
      <c r="IB279" s="49"/>
      <c r="IC279" s="49"/>
      <c r="ID279" s="49"/>
      <c r="IE279" s="49"/>
      <c r="IF279" s="49"/>
      <c r="IG279" s="49"/>
      <c r="IH279" s="49"/>
      <c r="II279" s="49"/>
      <c r="IJ279" s="49"/>
      <c r="IK279" s="49"/>
      <c r="IL279" s="49"/>
      <c r="IM279" s="49"/>
      <c r="IN279" s="49"/>
      <c r="IO279" s="49"/>
      <c r="IP279" s="49"/>
      <c r="IQ279" s="49"/>
      <c r="IR279" s="49"/>
      <c r="IS279" s="49"/>
      <c r="IT279" s="49"/>
      <c r="IU279" s="49"/>
      <c r="IV279" s="49"/>
      <c r="IW279" s="49"/>
    </row>
    <row r="280" customFormat="false" ht="16.9" hidden="false" customHeight="true" outlineLevel="1" collapsed="false">
      <c r="A280" s="50"/>
      <c r="B280" s="37"/>
      <c r="C280" s="40"/>
      <c r="D280" s="38"/>
      <c r="E280" s="40"/>
      <c r="F280" s="39"/>
      <c r="G280" s="40"/>
      <c r="H280" s="41"/>
      <c r="I280" s="50"/>
      <c r="J280" s="44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  <c r="AJ280" s="50"/>
      <c r="AK280" s="50"/>
      <c r="AL280" s="50"/>
      <c r="AM280" s="50"/>
      <c r="AN280" s="50"/>
      <c r="AO280" s="50"/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  <c r="BC280" s="50"/>
      <c r="BD280" s="50"/>
      <c r="BE280" s="50"/>
      <c r="BF280" s="50"/>
      <c r="BG280" s="50"/>
      <c r="BH280" s="50"/>
      <c r="BI280" s="50"/>
      <c r="BJ280" s="50"/>
      <c r="BK280" s="50"/>
      <c r="BL280" s="50"/>
      <c r="BM280" s="50"/>
      <c r="BN280" s="50"/>
      <c r="BO280" s="50"/>
      <c r="BP280" s="50"/>
      <c r="BQ280" s="50"/>
      <c r="BR280" s="50"/>
      <c r="BS280" s="50"/>
      <c r="BT280" s="50"/>
      <c r="BU280" s="50"/>
      <c r="BV280" s="50"/>
      <c r="BW280" s="50"/>
      <c r="BX280" s="50"/>
      <c r="BY280" s="50"/>
      <c r="BZ280" s="50"/>
      <c r="CA280" s="50"/>
      <c r="CB280" s="50"/>
      <c r="CC280" s="50"/>
      <c r="CD280" s="50"/>
      <c r="CE280" s="50"/>
      <c r="CF280" s="50"/>
      <c r="CG280" s="50"/>
      <c r="CH280" s="50"/>
      <c r="CI280" s="50"/>
      <c r="CJ280" s="50"/>
      <c r="CK280" s="50"/>
      <c r="CL280" s="50"/>
      <c r="CM280" s="50"/>
      <c r="CN280" s="50"/>
      <c r="CO280" s="50"/>
      <c r="CP280" s="50"/>
      <c r="CQ280" s="50"/>
      <c r="CR280" s="50"/>
      <c r="CS280" s="50"/>
      <c r="CT280" s="50"/>
      <c r="CU280" s="50"/>
      <c r="CV280" s="50"/>
      <c r="CW280" s="50"/>
      <c r="CX280" s="50"/>
      <c r="CY280" s="50"/>
      <c r="CZ280" s="50"/>
      <c r="DA280" s="50"/>
      <c r="DB280" s="50"/>
      <c r="DC280" s="50"/>
      <c r="DD280" s="50"/>
      <c r="DE280" s="50"/>
      <c r="DF280" s="50"/>
      <c r="DG280" s="50"/>
      <c r="DH280" s="50"/>
      <c r="DI280" s="50"/>
      <c r="DJ280" s="50"/>
      <c r="DK280" s="50"/>
      <c r="DL280" s="50"/>
      <c r="DM280" s="50"/>
      <c r="DN280" s="50"/>
      <c r="DO280" s="50"/>
      <c r="DP280" s="50"/>
      <c r="DQ280" s="50"/>
      <c r="DR280" s="50"/>
      <c r="DS280" s="50"/>
      <c r="DT280" s="50"/>
      <c r="DU280" s="50"/>
      <c r="DV280" s="50"/>
      <c r="DW280" s="50"/>
      <c r="DX280" s="50"/>
      <c r="DY280" s="50"/>
      <c r="DZ280" s="50"/>
      <c r="EA280" s="50"/>
      <c r="EB280" s="50"/>
      <c r="EC280" s="50"/>
      <c r="ED280" s="50"/>
      <c r="EE280" s="50"/>
      <c r="EF280" s="50"/>
      <c r="EG280" s="50"/>
      <c r="EH280" s="50"/>
      <c r="EI280" s="50"/>
      <c r="EJ280" s="50"/>
      <c r="EK280" s="50"/>
      <c r="EL280" s="50"/>
      <c r="EM280" s="50"/>
      <c r="EN280" s="50"/>
      <c r="EO280" s="50"/>
      <c r="EP280" s="50"/>
      <c r="EQ280" s="50"/>
      <c r="ER280" s="50"/>
      <c r="ES280" s="50"/>
      <c r="ET280" s="50"/>
      <c r="EU280" s="50"/>
      <c r="EV280" s="50"/>
      <c r="EW280" s="50"/>
      <c r="EX280" s="50"/>
      <c r="EY280" s="50"/>
      <c r="EZ280" s="50"/>
      <c r="FA280" s="50"/>
      <c r="FB280" s="50"/>
      <c r="FC280" s="50"/>
      <c r="FD280" s="50"/>
      <c r="FE280" s="50"/>
      <c r="FF280" s="50"/>
      <c r="FG280" s="50"/>
      <c r="FH280" s="50"/>
      <c r="FI280" s="50"/>
      <c r="FJ280" s="50"/>
      <c r="FK280" s="50"/>
      <c r="FL280" s="50"/>
      <c r="FM280" s="50"/>
      <c r="FN280" s="50"/>
      <c r="FO280" s="50"/>
      <c r="FP280" s="50"/>
      <c r="FQ280" s="50"/>
      <c r="FR280" s="50"/>
      <c r="FS280" s="50"/>
      <c r="FT280" s="50"/>
      <c r="FU280" s="50"/>
      <c r="FV280" s="50"/>
      <c r="FW280" s="50"/>
      <c r="FX280" s="50"/>
      <c r="FY280" s="50"/>
      <c r="FZ280" s="50"/>
      <c r="GA280" s="50"/>
      <c r="GB280" s="50"/>
      <c r="GC280" s="50"/>
      <c r="GD280" s="50"/>
      <c r="GE280" s="50"/>
      <c r="GF280" s="50"/>
      <c r="GG280" s="50"/>
      <c r="GH280" s="50"/>
      <c r="GI280" s="50"/>
      <c r="GJ280" s="50"/>
      <c r="GK280" s="50"/>
      <c r="GL280" s="50"/>
      <c r="GM280" s="50"/>
      <c r="GN280" s="50"/>
      <c r="GO280" s="50"/>
      <c r="GP280" s="50"/>
      <c r="GQ280" s="50"/>
      <c r="GR280" s="50"/>
      <c r="GS280" s="50"/>
      <c r="GT280" s="50"/>
      <c r="GU280" s="50"/>
      <c r="GV280" s="50"/>
      <c r="GW280" s="50"/>
      <c r="GX280" s="50"/>
      <c r="GY280" s="50"/>
      <c r="GZ280" s="50"/>
      <c r="HA280" s="50"/>
      <c r="HB280" s="50"/>
      <c r="HC280" s="50"/>
      <c r="HD280" s="50"/>
      <c r="HE280" s="50"/>
      <c r="HF280" s="50"/>
      <c r="HG280" s="50"/>
      <c r="HH280" s="50"/>
      <c r="HI280" s="50"/>
      <c r="HJ280" s="50"/>
      <c r="HK280" s="50"/>
      <c r="HL280" s="50"/>
      <c r="HM280" s="50"/>
      <c r="HN280" s="50"/>
      <c r="HO280" s="50"/>
      <c r="HP280" s="50"/>
      <c r="HQ280" s="50"/>
      <c r="HR280" s="50"/>
      <c r="HS280" s="50"/>
      <c r="HT280" s="50"/>
      <c r="HU280" s="50"/>
      <c r="HV280" s="50"/>
      <c r="HW280" s="50"/>
      <c r="HX280" s="50"/>
      <c r="HY280" s="50"/>
      <c r="HZ280" s="50"/>
      <c r="IA280" s="50"/>
      <c r="IB280" s="50"/>
      <c r="IC280" s="50"/>
      <c r="ID280" s="50"/>
      <c r="IE280" s="50"/>
      <c r="IF280" s="50"/>
      <c r="IG280" s="50"/>
      <c r="IH280" s="50"/>
      <c r="II280" s="50"/>
      <c r="IJ280" s="50"/>
      <c r="IK280" s="50"/>
      <c r="IL280" s="50"/>
      <c r="IM280" s="50"/>
      <c r="IN280" s="50"/>
      <c r="IO280" s="50"/>
      <c r="IP280" s="50"/>
      <c r="IQ280" s="50"/>
      <c r="IR280" s="50"/>
      <c r="IS280" s="50"/>
      <c r="IT280" s="50"/>
      <c r="IU280" s="50"/>
      <c r="IV280" s="50"/>
      <c r="IW280" s="50"/>
    </row>
    <row r="281" customFormat="false" ht="16.9" hidden="false" customHeight="true" outlineLevel="1" collapsed="false">
      <c r="A281" s="50"/>
      <c r="B281" s="37"/>
      <c r="C281" s="38"/>
      <c r="D281" s="38"/>
      <c r="E281" s="40"/>
      <c r="F281" s="39"/>
      <c r="G281" s="40"/>
      <c r="H281" s="41"/>
      <c r="I281" s="50"/>
      <c r="J281" s="44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  <c r="GG281" s="50"/>
      <c r="GH281" s="50"/>
      <c r="GI281" s="50"/>
      <c r="GJ281" s="50"/>
      <c r="GK281" s="50"/>
      <c r="GL281" s="50"/>
      <c r="GM281" s="50"/>
      <c r="GN281" s="50"/>
      <c r="GO281" s="50"/>
      <c r="GP281" s="50"/>
      <c r="GQ281" s="50"/>
      <c r="GR281" s="50"/>
      <c r="GS281" s="50"/>
      <c r="GT281" s="50"/>
      <c r="GU281" s="50"/>
      <c r="GV281" s="50"/>
      <c r="GW281" s="50"/>
      <c r="GX281" s="50"/>
      <c r="GY281" s="50"/>
      <c r="GZ281" s="50"/>
      <c r="HA281" s="50"/>
      <c r="HB281" s="50"/>
      <c r="HC281" s="50"/>
      <c r="HD281" s="50"/>
      <c r="HE281" s="50"/>
      <c r="HF281" s="50"/>
      <c r="HG281" s="50"/>
      <c r="HH281" s="50"/>
      <c r="HI281" s="50"/>
      <c r="HJ281" s="50"/>
      <c r="HK281" s="50"/>
      <c r="HL281" s="50"/>
      <c r="HM281" s="50"/>
      <c r="HN281" s="50"/>
      <c r="HO281" s="50"/>
      <c r="HP281" s="50"/>
      <c r="HQ281" s="50"/>
      <c r="HR281" s="50"/>
      <c r="HS281" s="50"/>
      <c r="HT281" s="50"/>
      <c r="HU281" s="50"/>
      <c r="HV281" s="50"/>
      <c r="HW281" s="50"/>
      <c r="HX281" s="50"/>
      <c r="HY281" s="50"/>
      <c r="HZ281" s="50"/>
      <c r="IA281" s="50"/>
      <c r="IB281" s="50"/>
      <c r="IC281" s="50"/>
      <c r="ID281" s="50"/>
      <c r="IE281" s="50"/>
      <c r="IF281" s="50"/>
      <c r="IG281" s="50"/>
      <c r="IH281" s="50"/>
      <c r="II281" s="50"/>
      <c r="IJ281" s="50"/>
      <c r="IK281" s="50"/>
      <c r="IL281" s="50"/>
      <c r="IM281" s="50"/>
      <c r="IN281" s="50"/>
      <c r="IO281" s="50"/>
      <c r="IP281" s="50"/>
      <c r="IQ281" s="50"/>
      <c r="IR281" s="50"/>
      <c r="IS281" s="50"/>
      <c r="IT281" s="50"/>
      <c r="IU281" s="50"/>
      <c r="IV281" s="50"/>
      <c r="IW281" s="50"/>
    </row>
    <row r="282" customFormat="false" ht="16.9" hidden="false" customHeight="true" outlineLevel="1" collapsed="false">
      <c r="A282" s="51"/>
      <c r="B282" s="37"/>
      <c r="C282" s="38"/>
      <c r="D282" s="38"/>
      <c r="E282" s="40"/>
      <c r="F282" s="39"/>
      <c r="G282" s="40"/>
      <c r="H282" s="41"/>
      <c r="I282" s="51"/>
      <c r="J282" s="44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/>
      <c r="AG282" s="51"/>
      <c r="AH282" s="51"/>
      <c r="AI282" s="51"/>
      <c r="AJ282" s="51"/>
      <c r="AK282" s="51"/>
      <c r="AL282" s="51"/>
      <c r="AM282" s="51"/>
      <c r="AN282" s="51"/>
      <c r="AO282" s="51"/>
      <c r="AP282" s="51"/>
      <c r="AQ282" s="51"/>
      <c r="AR282" s="51"/>
      <c r="AS282" s="51"/>
      <c r="AT282" s="51"/>
      <c r="AU282" s="51"/>
      <c r="AV282" s="51"/>
      <c r="AW282" s="51"/>
      <c r="AX282" s="51"/>
      <c r="AY282" s="51"/>
      <c r="AZ282" s="51"/>
      <c r="BA282" s="51"/>
      <c r="BB282" s="51"/>
      <c r="BC282" s="51"/>
      <c r="BD282" s="51"/>
      <c r="BE282" s="51"/>
      <c r="BF282" s="51"/>
      <c r="BG282" s="51"/>
      <c r="BH282" s="51"/>
      <c r="BI282" s="51"/>
      <c r="BJ282" s="51"/>
      <c r="BK282" s="51"/>
      <c r="BL282" s="51"/>
      <c r="BM282" s="51"/>
      <c r="BN282" s="51"/>
      <c r="BO282" s="51"/>
      <c r="BP282" s="51"/>
      <c r="BQ282" s="51"/>
      <c r="BR282" s="51"/>
      <c r="BS282" s="51"/>
      <c r="BT282" s="51"/>
      <c r="BU282" s="51"/>
      <c r="BV282" s="51"/>
      <c r="BW282" s="51"/>
      <c r="BX282" s="51"/>
      <c r="BY282" s="51"/>
      <c r="BZ282" s="51"/>
      <c r="CA282" s="51"/>
      <c r="CB282" s="51"/>
      <c r="CC282" s="51"/>
      <c r="CD282" s="51"/>
      <c r="CE282" s="51"/>
      <c r="CF282" s="51"/>
      <c r="CG282" s="51"/>
      <c r="CH282" s="51"/>
      <c r="CI282" s="51"/>
      <c r="CJ282" s="51"/>
      <c r="CK282" s="51"/>
      <c r="CL282" s="51"/>
      <c r="CM282" s="51"/>
      <c r="CN282" s="51"/>
      <c r="CO282" s="51"/>
      <c r="CP282" s="51"/>
      <c r="CQ282" s="51"/>
      <c r="CR282" s="51"/>
      <c r="CS282" s="51"/>
      <c r="CT282" s="51"/>
      <c r="CU282" s="51"/>
      <c r="CV282" s="51"/>
      <c r="CW282" s="51"/>
      <c r="CX282" s="51"/>
      <c r="CY282" s="51"/>
      <c r="CZ282" s="51"/>
      <c r="DA282" s="51"/>
      <c r="DB282" s="51"/>
      <c r="DC282" s="51"/>
      <c r="DD282" s="51"/>
      <c r="DE282" s="51"/>
      <c r="DF282" s="51"/>
      <c r="DG282" s="51"/>
      <c r="DH282" s="51"/>
      <c r="DI282" s="51"/>
      <c r="DJ282" s="51"/>
      <c r="DK282" s="51"/>
      <c r="DL282" s="51"/>
      <c r="DM282" s="51"/>
      <c r="DN282" s="51"/>
      <c r="DO282" s="51"/>
      <c r="DP282" s="51"/>
      <c r="DQ282" s="51"/>
      <c r="DR282" s="51"/>
      <c r="DS282" s="51"/>
      <c r="DT282" s="51"/>
      <c r="DU282" s="51"/>
      <c r="DV282" s="51"/>
      <c r="DW282" s="51"/>
      <c r="DX282" s="51"/>
      <c r="DY282" s="51"/>
      <c r="DZ282" s="51"/>
      <c r="EA282" s="51"/>
      <c r="EB282" s="51"/>
      <c r="EC282" s="51"/>
      <c r="ED282" s="51"/>
      <c r="EE282" s="51"/>
      <c r="EF282" s="51"/>
      <c r="EG282" s="51"/>
      <c r="EH282" s="51"/>
      <c r="EI282" s="51"/>
      <c r="EJ282" s="51"/>
      <c r="EK282" s="51"/>
      <c r="EL282" s="51"/>
      <c r="EM282" s="51"/>
      <c r="EN282" s="51"/>
      <c r="EO282" s="51"/>
      <c r="EP282" s="51"/>
      <c r="EQ282" s="51"/>
      <c r="ER282" s="51"/>
      <c r="ES282" s="51"/>
      <c r="ET282" s="51"/>
      <c r="EU282" s="51"/>
      <c r="EV282" s="51"/>
      <c r="EW282" s="51"/>
      <c r="EX282" s="51"/>
      <c r="EY282" s="51"/>
      <c r="EZ282" s="51"/>
      <c r="FA282" s="51"/>
      <c r="FB282" s="51"/>
      <c r="FC282" s="51"/>
      <c r="FD282" s="51"/>
      <c r="FE282" s="51"/>
      <c r="FF282" s="51"/>
      <c r="FG282" s="51"/>
      <c r="FH282" s="51"/>
      <c r="FI282" s="51"/>
      <c r="FJ282" s="51"/>
      <c r="FK282" s="51"/>
      <c r="FL282" s="51"/>
      <c r="FM282" s="51"/>
      <c r="FN282" s="51"/>
      <c r="FO282" s="51"/>
      <c r="FP282" s="51"/>
      <c r="FQ282" s="51"/>
      <c r="FR282" s="51"/>
      <c r="FS282" s="51"/>
      <c r="FT282" s="51"/>
      <c r="FU282" s="51"/>
      <c r="FV282" s="51"/>
      <c r="FW282" s="51"/>
      <c r="FX282" s="51"/>
      <c r="FY282" s="51"/>
      <c r="FZ282" s="51"/>
      <c r="GA282" s="51"/>
      <c r="GB282" s="51"/>
      <c r="GC282" s="51"/>
      <c r="GD282" s="51"/>
      <c r="GE282" s="51"/>
      <c r="GF282" s="51"/>
      <c r="GG282" s="51"/>
      <c r="GH282" s="51"/>
      <c r="GI282" s="51"/>
      <c r="GJ282" s="51"/>
      <c r="GK282" s="51"/>
      <c r="GL282" s="51"/>
      <c r="GM282" s="51"/>
      <c r="GN282" s="51"/>
      <c r="GO282" s="51"/>
      <c r="GP282" s="51"/>
      <c r="GQ282" s="51"/>
      <c r="GR282" s="51"/>
      <c r="GS282" s="51"/>
      <c r="GT282" s="51"/>
      <c r="GU282" s="51"/>
      <c r="GV282" s="51"/>
      <c r="GW282" s="51"/>
      <c r="GX282" s="51"/>
      <c r="GY282" s="51"/>
      <c r="GZ282" s="51"/>
      <c r="HA282" s="51"/>
      <c r="HB282" s="51"/>
      <c r="HC282" s="51"/>
      <c r="HD282" s="51"/>
      <c r="HE282" s="51"/>
      <c r="HF282" s="51"/>
      <c r="HG282" s="51"/>
      <c r="HH282" s="51"/>
      <c r="HI282" s="51"/>
      <c r="HJ282" s="51"/>
      <c r="HK282" s="51"/>
      <c r="HL282" s="51"/>
      <c r="HM282" s="51"/>
      <c r="HN282" s="51"/>
      <c r="HO282" s="51"/>
      <c r="HP282" s="51"/>
      <c r="HQ282" s="51"/>
      <c r="HR282" s="51"/>
      <c r="HS282" s="51"/>
      <c r="HT282" s="51"/>
      <c r="HU282" s="51"/>
      <c r="HV282" s="51"/>
      <c r="HW282" s="51"/>
      <c r="HX282" s="51"/>
      <c r="HY282" s="51"/>
      <c r="HZ282" s="51"/>
      <c r="IA282" s="51"/>
      <c r="IB282" s="51"/>
      <c r="IC282" s="51"/>
      <c r="ID282" s="51"/>
      <c r="IE282" s="51"/>
      <c r="IF282" s="51"/>
      <c r="IG282" s="51"/>
      <c r="IH282" s="51"/>
      <c r="II282" s="51"/>
      <c r="IJ282" s="51"/>
      <c r="IK282" s="51"/>
      <c r="IL282" s="51"/>
      <c r="IM282" s="51"/>
      <c r="IN282" s="51"/>
      <c r="IO282" s="51"/>
      <c r="IP282" s="51"/>
      <c r="IQ282" s="51"/>
      <c r="IR282" s="51"/>
      <c r="IS282" s="51"/>
      <c r="IT282" s="51"/>
      <c r="IU282" s="51"/>
      <c r="IV282" s="51"/>
      <c r="IW282" s="51"/>
    </row>
    <row r="283" customFormat="false" ht="16.9" hidden="false" customHeight="true" outlineLevel="1" collapsed="false">
      <c r="A283" s="0"/>
      <c r="B283" s="37"/>
      <c r="C283" s="38"/>
      <c r="D283" s="38"/>
      <c r="E283" s="40"/>
      <c r="F283" s="39"/>
      <c r="G283" s="40"/>
      <c r="H283" s="41"/>
      <c r="I283" s="0"/>
      <c r="J283" s="44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</row>
    <row r="284" customFormat="false" ht="16.9" hidden="false" customHeight="true" outlineLevel="1" collapsed="false">
      <c r="A284" s="0"/>
      <c r="B284" s="37"/>
      <c r="C284" s="38"/>
      <c r="D284" s="38"/>
      <c r="E284" s="38"/>
      <c r="F284" s="39"/>
      <c r="G284" s="40"/>
      <c r="H284" s="41"/>
      <c r="I284" s="0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</row>
    <row r="285" customFormat="false" ht="16.9" hidden="false" customHeight="true" outlineLevel="1" collapsed="false">
      <c r="A285" s="50"/>
      <c r="B285" s="37"/>
      <c r="C285" s="38"/>
      <c r="D285" s="38"/>
      <c r="E285" s="40"/>
      <c r="F285" s="39"/>
      <c r="G285" s="40"/>
      <c r="H285" s="41"/>
      <c r="I285" s="50"/>
      <c r="J285" s="44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  <c r="AJ285" s="50"/>
      <c r="AK285" s="50"/>
      <c r="AL285" s="50"/>
      <c r="AM285" s="50"/>
      <c r="AN285" s="50"/>
      <c r="AO285" s="50"/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  <c r="BC285" s="50"/>
      <c r="BD285" s="50"/>
      <c r="BE285" s="50"/>
      <c r="BF285" s="50"/>
      <c r="BG285" s="50"/>
      <c r="BH285" s="50"/>
      <c r="BI285" s="50"/>
      <c r="BJ285" s="50"/>
      <c r="BK285" s="50"/>
      <c r="BL285" s="50"/>
      <c r="BM285" s="50"/>
      <c r="BN285" s="50"/>
      <c r="BO285" s="50"/>
      <c r="BP285" s="50"/>
      <c r="BQ285" s="50"/>
      <c r="BR285" s="50"/>
      <c r="BS285" s="50"/>
      <c r="BT285" s="50"/>
      <c r="BU285" s="50"/>
      <c r="BV285" s="50"/>
      <c r="BW285" s="50"/>
      <c r="BX285" s="50"/>
      <c r="BY285" s="50"/>
      <c r="BZ285" s="50"/>
      <c r="CA285" s="50"/>
      <c r="CB285" s="50"/>
      <c r="CC285" s="50"/>
      <c r="CD285" s="50"/>
      <c r="CE285" s="50"/>
      <c r="CF285" s="50"/>
      <c r="CG285" s="50"/>
      <c r="CH285" s="50"/>
      <c r="CI285" s="50"/>
      <c r="CJ285" s="50"/>
      <c r="CK285" s="50"/>
      <c r="CL285" s="50"/>
      <c r="CM285" s="50"/>
      <c r="CN285" s="50"/>
      <c r="CO285" s="50"/>
      <c r="CP285" s="50"/>
      <c r="CQ285" s="50"/>
      <c r="CR285" s="50"/>
      <c r="CS285" s="50"/>
      <c r="CT285" s="50"/>
      <c r="CU285" s="50"/>
      <c r="CV285" s="50"/>
      <c r="CW285" s="50"/>
      <c r="CX285" s="50"/>
      <c r="CY285" s="50"/>
      <c r="CZ285" s="50"/>
      <c r="DA285" s="50"/>
      <c r="DB285" s="50"/>
      <c r="DC285" s="50"/>
      <c r="DD285" s="50"/>
      <c r="DE285" s="50"/>
      <c r="DF285" s="50"/>
      <c r="DG285" s="50"/>
      <c r="DH285" s="50"/>
      <c r="DI285" s="50"/>
      <c r="DJ285" s="50"/>
      <c r="DK285" s="50"/>
      <c r="DL285" s="50"/>
      <c r="DM285" s="50"/>
      <c r="DN285" s="50"/>
      <c r="DO285" s="50"/>
      <c r="DP285" s="50"/>
      <c r="DQ285" s="50"/>
      <c r="DR285" s="50"/>
      <c r="DS285" s="50"/>
      <c r="DT285" s="50"/>
      <c r="DU285" s="50"/>
      <c r="DV285" s="50"/>
      <c r="DW285" s="50"/>
      <c r="DX285" s="50"/>
      <c r="DY285" s="50"/>
      <c r="DZ285" s="50"/>
      <c r="EA285" s="50"/>
      <c r="EB285" s="50"/>
      <c r="EC285" s="50"/>
      <c r="ED285" s="50"/>
      <c r="EE285" s="50"/>
      <c r="EF285" s="50"/>
      <c r="EG285" s="50"/>
      <c r="EH285" s="50"/>
      <c r="EI285" s="50"/>
      <c r="EJ285" s="50"/>
      <c r="EK285" s="50"/>
      <c r="EL285" s="50"/>
      <c r="EM285" s="50"/>
      <c r="EN285" s="50"/>
      <c r="EO285" s="50"/>
      <c r="EP285" s="50"/>
      <c r="EQ285" s="50"/>
      <c r="ER285" s="50"/>
      <c r="ES285" s="50"/>
      <c r="ET285" s="50"/>
      <c r="EU285" s="50"/>
      <c r="EV285" s="50"/>
      <c r="EW285" s="50"/>
      <c r="EX285" s="50"/>
      <c r="EY285" s="50"/>
      <c r="EZ285" s="50"/>
      <c r="FA285" s="50"/>
      <c r="FB285" s="50"/>
      <c r="FC285" s="50"/>
      <c r="FD285" s="50"/>
      <c r="FE285" s="50"/>
      <c r="FF285" s="50"/>
      <c r="FG285" s="50"/>
      <c r="FH285" s="50"/>
      <c r="FI285" s="50"/>
      <c r="FJ285" s="50"/>
      <c r="FK285" s="50"/>
      <c r="FL285" s="50"/>
      <c r="FM285" s="50"/>
      <c r="FN285" s="50"/>
      <c r="FO285" s="50"/>
      <c r="FP285" s="50"/>
      <c r="FQ285" s="50"/>
      <c r="FR285" s="50"/>
      <c r="FS285" s="50"/>
      <c r="FT285" s="50"/>
      <c r="FU285" s="50"/>
      <c r="FV285" s="50"/>
      <c r="FW285" s="50"/>
      <c r="FX285" s="50"/>
      <c r="FY285" s="50"/>
      <c r="FZ285" s="50"/>
      <c r="GA285" s="50"/>
      <c r="GB285" s="50"/>
      <c r="GC285" s="50"/>
      <c r="GD285" s="50"/>
      <c r="GE285" s="50"/>
      <c r="GF285" s="50"/>
      <c r="GG285" s="50"/>
      <c r="GH285" s="50"/>
      <c r="GI285" s="50"/>
      <c r="GJ285" s="50"/>
      <c r="GK285" s="50"/>
      <c r="GL285" s="50"/>
      <c r="GM285" s="50"/>
      <c r="GN285" s="50"/>
      <c r="GO285" s="50"/>
      <c r="GP285" s="50"/>
      <c r="GQ285" s="50"/>
      <c r="GR285" s="50"/>
      <c r="GS285" s="50"/>
      <c r="GT285" s="50"/>
      <c r="GU285" s="50"/>
      <c r="GV285" s="50"/>
      <c r="GW285" s="50"/>
      <c r="GX285" s="50"/>
      <c r="GY285" s="50"/>
      <c r="GZ285" s="50"/>
      <c r="HA285" s="50"/>
      <c r="HB285" s="50"/>
      <c r="HC285" s="50"/>
      <c r="HD285" s="50"/>
      <c r="HE285" s="50"/>
      <c r="HF285" s="50"/>
      <c r="HG285" s="50"/>
      <c r="HH285" s="50"/>
      <c r="HI285" s="50"/>
      <c r="HJ285" s="50"/>
      <c r="HK285" s="50"/>
      <c r="HL285" s="50"/>
      <c r="HM285" s="50"/>
      <c r="HN285" s="50"/>
      <c r="HO285" s="50"/>
      <c r="HP285" s="50"/>
      <c r="HQ285" s="50"/>
      <c r="HR285" s="50"/>
      <c r="HS285" s="50"/>
      <c r="HT285" s="50"/>
      <c r="HU285" s="50"/>
      <c r="HV285" s="50"/>
      <c r="HW285" s="50"/>
      <c r="HX285" s="50"/>
      <c r="HY285" s="50"/>
      <c r="HZ285" s="50"/>
      <c r="IA285" s="50"/>
      <c r="IB285" s="50"/>
      <c r="IC285" s="50"/>
      <c r="ID285" s="50"/>
      <c r="IE285" s="50"/>
      <c r="IF285" s="50"/>
      <c r="IG285" s="50"/>
      <c r="IH285" s="50"/>
      <c r="II285" s="50"/>
      <c r="IJ285" s="50"/>
      <c r="IK285" s="50"/>
      <c r="IL285" s="50"/>
      <c r="IM285" s="50"/>
      <c r="IN285" s="50"/>
      <c r="IO285" s="50"/>
      <c r="IP285" s="50"/>
      <c r="IQ285" s="50"/>
      <c r="IR285" s="50"/>
      <c r="IS285" s="50"/>
      <c r="IT285" s="50"/>
      <c r="IU285" s="50"/>
      <c r="IV285" s="50"/>
      <c r="IW285" s="50"/>
    </row>
    <row r="286" customFormat="false" ht="16.9" hidden="false" customHeight="true" outlineLevel="1" collapsed="false">
      <c r="A286" s="50"/>
      <c r="B286" s="37"/>
      <c r="C286" s="40"/>
      <c r="D286" s="38"/>
      <c r="E286" s="40"/>
      <c r="F286" s="39"/>
      <c r="G286" s="40"/>
      <c r="H286" s="41"/>
      <c r="I286" s="50"/>
      <c r="J286" s="73"/>
      <c r="K286" s="75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  <c r="AJ286" s="50"/>
      <c r="AK286" s="50"/>
      <c r="AL286" s="50"/>
      <c r="AM286" s="50"/>
      <c r="AN286" s="50"/>
      <c r="AO286" s="50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  <c r="BC286" s="50"/>
      <c r="BD286" s="50"/>
      <c r="BE286" s="50"/>
      <c r="BF286" s="50"/>
      <c r="BG286" s="50"/>
      <c r="BH286" s="50"/>
      <c r="BI286" s="50"/>
      <c r="BJ286" s="50"/>
      <c r="BK286" s="50"/>
      <c r="BL286" s="50"/>
      <c r="BM286" s="50"/>
      <c r="BN286" s="50"/>
      <c r="BO286" s="50"/>
      <c r="BP286" s="50"/>
      <c r="BQ286" s="50"/>
      <c r="BR286" s="50"/>
      <c r="BS286" s="50"/>
      <c r="BT286" s="50"/>
      <c r="BU286" s="50"/>
      <c r="BV286" s="50"/>
      <c r="BW286" s="50"/>
      <c r="BX286" s="50"/>
      <c r="BY286" s="50"/>
      <c r="BZ286" s="50"/>
      <c r="CA286" s="50"/>
      <c r="CB286" s="50"/>
      <c r="CC286" s="50"/>
      <c r="CD286" s="50"/>
      <c r="CE286" s="50"/>
      <c r="CF286" s="50"/>
      <c r="CG286" s="50"/>
      <c r="CH286" s="50"/>
      <c r="CI286" s="50"/>
      <c r="CJ286" s="50"/>
      <c r="CK286" s="50"/>
      <c r="CL286" s="50"/>
      <c r="CM286" s="50"/>
      <c r="CN286" s="50"/>
      <c r="CO286" s="50"/>
      <c r="CP286" s="50"/>
      <c r="CQ286" s="50"/>
      <c r="CR286" s="50"/>
      <c r="CS286" s="50"/>
      <c r="CT286" s="50"/>
      <c r="CU286" s="50"/>
      <c r="CV286" s="50"/>
      <c r="CW286" s="50"/>
      <c r="CX286" s="50"/>
      <c r="CY286" s="50"/>
      <c r="CZ286" s="50"/>
      <c r="DA286" s="50"/>
      <c r="DB286" s="50"/>
      <c r="DC286" s="50"/>
      <c r="DD286" s="50"/>
      <c r="DE286" s="50"/>
      <c r="DF286" s="50"/>
      <c r="DG286" s="50"/>
      <c r="DH286" s="50"/>
      <c r="DI286" s="50"/>
      <c r="DJ286" s="50"/>
      <c r="DK286" s="50"/>
      <c r="DL286" s="50"/>
      <c r="DM286" s="50"/>
      <c r="DN286" s="50"/>
      <c r="DO286" s="50"/>
      <c r="DP286" s="50"/>
      <c r="DQ286" s="50"/>
      <c r="DR286" s="50"/>
      <c r="DS286" s="50"/>
      <c r="DT286" s="50"/>
      <c r="DU286" s="50"/>
      <c r="DV286" s="50"/>
      <c r="DW286" s="50"/>
      <c r="DX286" s="50"/>
      <c r="DY286" s="50"/>
      <c r="DZ286" s="50"/>
      <c r="EA286" s="50"/>
      <c r="EB286" s="50"/>
      <c r="EC286" s="50"/>
      <c r="ED286" s="50"/>
      <c r="EE286" s="50"/>
      <c r="EF286" s="50"/>
      <c r="EG286" s="50"/>
      <c r="EH286" s="50"/>
      <c r="EI286" s="50"/>
      <c r="EJ286" s="50"/>
      <c r="EK286" s="50"/>
      <c r="EL286" s="50"/>
      <c r="EM286" s="50"/>
      <c r="EN286" s="50"/>
      <c r="EO286" s="50"/>
      <c r="EP286" s="50"/>
      <c r="EQ286" s="50"/>
      <c r="ER286" s="50"/>
      <c r="ES286" s="50"/>
      <c r="ET286" s="50"/>
      <c r="EU286" s="50"/>
      <c r="EV286" s="50"/>
      <c r="EW286" s="50"/>
      <c r="EX286" s="50"/>
      <c r="EY286" s="50"/>
      <c r="EZ286" s="50"/>
      <c r="FA286" s="50"/>
      <c r="FB286" s="50"/>
      <c r="FC286" s="50"/>
      <c r="FD286" s="50"/>
      <c r="FE286" s="50"/>
      <c r="FF286" s="50"/>
      <c r="FG286" s="50"/>
      <c r="FH286" s="50"/>
      <c r="FI286" s="50"/>
      <c r="FJ286" s="50"/>
      <c r="FK286" s="50"/>
      <c r="FL286" s="50"/>
      <c r="FM286" s="50"/>
      <c r="FN286" s="50"/>
      <c r="FO286" s="50"/>
      <c r="FP286" s="50"/>
      <c r="FQ286" s="50"/>
      <c r="FR286" s="50"/>
      <c r="FS286" s="50"/>
      <c r="FT286" s="50"/>
      <c r="FU286" s="50"/>
      <c r="FV286" s="50"/>
      <c r="FW286" s="50"/>
      <c r="FX286" s="50"/>
      <c r="FY286" s="50"/>
      <c r="FZ286" s="50"/>
      <c r="GA286" s="50"/>
      <c r="GB286" s="50"/>
      <c r="GC286" s="50"/>
      <c r="GD286" s="50"/>
      <c r="GE286" s="50"/>
      <c r="GF286" s="50"/>
      <c r="GG286" s="50"/>
      <c r="GH286" s="50"/>
      <c r="GI286" s="50"/>
      <c r="GJ286" s="50"/>
      <c r="GK286" s="50"/>
      <c r="GL286" s="50"/>
      <c r="GM286" s="50"/>
      <c r="GN286" s="50"/>
      <c r="GO286" s="50"/>
      <c r="GP286" s="50"/>
      <c r="GQ286" s="50"/>
      <c r="GR286" s="50"/>
      <c r="GS286" s="50"/>
      <c r="GT286" s="50"/>
      <c r="GU286" s="50"/>
      <c r="GV286" s="50"/>
      <c r="GW286" s="50"/>
      <c r="GX286" s="50"/>
      <c r="GY286" s="50"/>
      <c r="GZ286" s="50"/>
      <c r="HA286" s="50"/>
      <c r="HB286" s="50"/>
      <c r="HC286" s="50"/>
      <c r="HD286" s="50"/>
      <c r="HE286" s="50"/>
      <c r="HF286" s="50"/>
      <c r="HG286" s="50"/>
      <c r="HH286" s="50"/>
      <c r="HI286" s="50"/>
      <c r="HJ286" s="50"/>
      <c r="HK286" s="50"/>
      <c r="HL286" s="50"/>
      <c r="HM286" s="50"/>
      <c r="HN286" s="50"/>
      <c r="HO286" s="50"/>
      <c r="HP286" s="50"/>
      <c r="HQ286" s="50"/>
      <c r="HR286" s="50"/>
      <c r="HS286" s="50"/>
      <c r="HT286" s="50"/>
      <c r="HU286" s="50"/>
      <c r="HV286" s="50"/>
      <c r="HW286" s="50"/>
      <c r="HX286" s="50"/>
      <c r="HY286" s="50"/>
      <c r="HZ286" s="50"/>
      <c r="IA286" s="50"/>
      <c r="IB286" s="50"/>
      <c r="IC286" s="50"/>
      <c r="ID286" s="50"/>
      <c r="IE286" s="50"/>
      <c r="IF286" s="50"/>
      <c r="IG286" s="50"/>
      <c r="IH286" s="50"/>
      <c r="II286" s="50"/>
      <c r="IJ286" s="50"/>
      <c r="IK286" s="50"/>
      <c r="IL286" s="50"/>
      <c r="IM286" s="50"/>
      <c r="IN286" s="50"/>
      <c r="IO286" s="50"/>
      <c r="IP286" s="50"/>
      <c r="IQ286" s="50"/>
      <c r="IR286" s="50"/>
      <c r="IS286" s="50"/>
      <c r="IT286" s="50"/>
      <c r="IU286" s="50"/>
      <c r="IV286" s="50"/>
      <c r="IW286" s="50"/>
    </row>
    <row r="287" customFormat="false" ht="16.9" hidden="false" customHeight="true" outlineLevel="1" collapsed="false">
      <c r="A287" s="50"/>
      <c r="B287" s="37"/>
      <c r="C287" s="40"/>
      <c r="D287" s="38"/>
      <c r="E287" s="40"/>
      <c r="F287" s="39"/>
      <c r="G287" s="59" t="n">
        <f aca="false">SUM(G272:G286)</f>
        <v>703413</v>
      </c>
      <c r="H287" s="41"/>
      <c r="I287" s="76" t="s">
        <v>100</v>
      </c>
      <c r="J287" s="74" t="n">
        <f aca="false">SUM(J272:J286)</f>
        <v>8792.6675</v>
      </c>
      <c r="K287" s="74" t="n">
        <f aca="false">SUM(K272:K286)</f>
        <v>1000</v>
      </c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  <c r="AJ287" s="50"/>
      <c r="AK287" s="50"/>
      <c r="AL287" s="50"/>
      <c r="AM287" s="50"/>
      <c r="AN287" s="50"/>
      <c r="AO287" s="50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  <c r="BC287" s="50"/>
      <c r="BD287" s="50"/>
      <c r="BE287" s="50"/>
      <c r="BF287" s="50"/>
      <c r="BG287" s="50"/>
      <c r="BH287" s="50"/>
      <c r="BI287" s="50"/>
      <c r="BJ287" s="50"/>
      <c r="BK287" s="50"/>
      <c r="BL287" s="50"/>
      <c r="BM287" s="50"/>
      <c r="BN287" s="50"/>
      <c r="BO287" s="50"/>
      <c r="BP287" s="50"/>
      <c r="BQ287" s="50"/>
      <c r="BR287" s="50"/>
      <c r="BS287" s="50"/>
      <c r="BT287" s="50"/>
      <c r="BU287" s="50"/>
      <c r="BV287" s="50"/>
      <c r="BW287" s="50"/>
      <c r="BX287" s="50"/>
      <c r="BY287" s="50"/>
      <c r="BZ287" s="50"/>
      <c r="CA287" s="50"/>
      <c r="CB287" s="50"/>
      <c r="CC287" s="50"/>
      <c r="CD287" s="50"/>
      <c r="CE287" s="50"/>
      <c r="CF287" s="50"/>
      <c r="CG287" s="50"/>
      <c r="CH287" s="50"/>
      <c r="CI287" s="50"/>
      <c r="CJ287" s="50"/>
      <c r="CK287" s="50"/>
      <c r="CL287" s="50"/>
      <c r="CM287" s="50"/>
      <c r="CN287" s="50"/>
      <c r="CO287" s="50"/>
      <c r="CP287" s="50"/>
      <c r="CQ287" s="50"/>
      <c r="CR287" s="50"/>
      <c r="CS287" s="50"/>
      <c r="CT287" s="50"/>
      <c r="CU287" s="50"/>
      <c r="CV287" s="50"/>
      <c r="CW287" s="50"/>
      <c r="CX287" s="50"/>
      <c r="CY287" s="50"/>
      <c r="CZ287" s="50"/>
      <c r="DA287" s="50"/>
      <c r="DB287" s="50"/>
      <c r="DC287" s="50"/>
      <c r="DD287" s="50"/>
      <c r="DE287" s="50"/>
      <c r="DF287" s="50"/>
      <c r="DG287" s="50"/>
      <c r="DH287" s="50"/>
      <c r="DI287" s="50"/>
      <c r="DJ287" s="50"/>
      <c r="DK287" s="50"/>
      <c r="DL287" s="50"/>
      <c r="DM287" s="50"/>
      <c r="DN287" s="50"/>
      <c r="DO287" s="50"/>
      <c r="DP287" s="50"/>
      <c r="DQ287" s="50"/>
      <c r="DR287" s="50"/>
      <c r="DS287" s="50"/>
      <c r="DT287" s="50"/>
      <c r="DU287" s="50"/>
      <c r="DV287" s="50"/>
      <c r="DW287" s="50"/>
      <c r="DX287" s="50"/>
      <c r="DY287" s="50"/>
      <c r="DZ287" s="50"/>
      <c r="EA287" s="50"/>
      <c r="EB287" s="50"/>
      <c r="EC287" s="50"/>
      <c r="ED287" s="50"/>
      <c r="EE287" s="50"/>
      <c r="EF287" s="50"/>
      <c r="EG287" s="50"/>
      <c r="EH287" s="50"/>
      <c r="EI287" s="50"/>
      <c r="EJ287" s="50"/>
      <c r="EK287" s="50"/>
      <c r="EL287" s="50"/>
      <c r="EM287" s="50"/>
      <c r="EN287" s="50"/>
      <c r="EO287" s="50"/>
      <c r="EP287" s="50"/>
      <c r="EQ287" s="50"/>
      <c r="ER287" s="50"/>
      <c r="ES287" s="50"/>
      <c r="ET287" s="50"/>
      <c r="EU287" s="50"/>
      <c r="EV287" s="50"/>
      <c r="EW287" s="50"/>
      <c r="EX287" s="50"/>
      <c r="EY287" s="50"/>
      <c r="EZ287" s="50"/>
      <c r="FA287" s="50"/>
      <c r="FB287" s="50"/>
      <c r="FC287" s="50"/>
      <c r="FD287" s="50"/>
      <c r="FE287" s="50"/>
      <c r="FF287" s="50"/>
      <c r="FG287" s="50"/>
      <c r="FH287" s="50"/>
      <c r="FI287" s="50"/>
      <c r="FJ287" s="50"/>
      <c r="FK287" s="50"/>
      <c r="FL287" s="50"/>
      <c r="FM287" s="50"/>
      <c r="FN287" s="50"/>
      <c r="FO287" s="50"/>
      <c r="FP287" s="50"/>
      <c r="FQ287" s="50"/>
      <c r="FR287" s="50"/>
      <c r="FS287" s="50"/>
      <c r="FT287" s="50"/>
      <c r="FU287" s="50"/>
      <c r="FV287" s="50"/>
      <c r="FW287" s="50"/>
      <c r="FX287" s="50"/>
      <c r="FY287" s="50"/>
      <c r="FZ287" s="50"/>
      <c r="GA287" s="50"/>
      <c r="GB287" s="50"/>
      <c r="GC287" s="50"/>
      <c r="GD287" s="50"/>
      <c r="GE287" s="50"/>
      <c r="GF287" s="50"/>
      <c r="GG287" s="50"/>
      <c r="GH287" s="50"/>
      <c r="GI287" s="50"/>
      <c r="GJ287" s="50"/>
      <c r="GK287" s="50"/>
      <c r="GL287" s="50"/>
      <c r="GM287" s="50"/>
      <c r="GN287" s="50"/>
      <c r="GO287" s="50"/>
      <c r="GP287" s="50"/>
      <c r="GQ287" s="50"/>
      <c r="GR287" s="50"/>
      <c r="GS287" s="50"/>
      <c r="GT287" s="50"/>
      <c r="GU287" s="50"/>
      <c r="GV287" s="50"/>
      <c r="GW287" s="50"/>
      <c r="GX287" s="50"/>
      <c r="GY287" s="50"/>
      <c r="GZ287" s="50"/>
      <c r="HA287" s="50"/>
      <c r="HB287" s="50"/>
      <c r="HC287" s="50"/>
      <c r="HD287" s="50"/>
      <c r="HE287" s="50"/>
      <c r="HF287" s="50"/>
      <c r="HG287" s="50"/>
      <c r="HH287" s="50"/>
      <c r="HI287" s="50"/>
      <c r="HJ287" s="50"/>
      <c r="HK287" s="50"/>
      <c r="HL287" s="50"/>
      <c r="HM287" s="50"/>
      <c r="HN287" s="50"/>
      <c r="HO287" s="50"/>
      <c r="HP287" s="50"/>
      <c r="HQ287" s="50"/>
      <c r="HR287" s="50"/>
      <c r="HS287" s="50"/>
      <c r="HT287" s="50"/>
      <c r="HU287" s="50"/>
      <c r="HV287" s="50"/>
      <c r="HW287" s="50"/>
      <c r="HX287" s="50"/>
      <c r="HY287" s="50"/>
      <c r="HZ287" s="50"/>
      <c r="IA287" s="50"/>
      <c r="IB287" s="50"/>
      <c r="IC287" s="50"/>
      <c r="ID287" s="50"/>
      <c r="IE287" s="50"/>
      <c r="IF287" s="50"/>
      <c r="IG287" s="50"/>
      <c r="IH287" s="50"/>
      <c r="II287" s="50"/>
      <c r="IJ287" s="50"/>
      <c r="IK287" s="50"/>
      <c r="IL287" s="50"/>
      <c r="IM287" s="50"/>
      <c r="IN287" s="50"/>
      <c r="IO287" s="50"/>
      <c r="IP287" s="50"/>
      <c r="IQ287" s="50"/>
      <c r="IR287" s="50"/>
      <c r="IS287" s="50"/>
      <c r="IT287" s="50"/>
      <c r="IU287" s="50"/>
      <c r="IV287" s="50"/>
      <c r="IW287" s="50"/>
    </row>
    <row r="288" customFormat="false" ht="16.9" hidden="false" customHeight="true" outlineLevel="1" collapsed="false">
      <c r="B288" s="52"/>
      <c r="C288" s="53"/>
      <c r="D288" s="15" t="s">
        <v>63</v>
      </c>
      <c r="F288" s="13" t="s">
        <v>31</v>
      </c>
      <c r="G288" s="16" t="n">
        <v>80000</v>
      </c>
      <c r="H288" s="57"/>
      <c r="I288" s="56" t="n">
        <f aca="false">SUM(I272:I280)</f>
        <v>0</v>
      </c>
      <c r="J288" s="44"/>
    </row>
    <row r="289" customFormat="false" ht="16.9" hidden="false" customHeight="true" outlineLevel="0" collapsed="false">
      <c r="A289" s="77" t="s">
        <v>101</v>
      </c>
    </row>
    <row r="290" customFormat="false" ht="16.9" hidden="false" customHeight="true" outlineLevel="1" collapsed="false">
      <c r="B290" s="37" t="s">
        <v>34</v>
      </c>
      <c r="C290" s="38" t="s">
        <v>102</v>
      </c>
      <c r="D290" s="38" t="s">
        <v>103</v>
      </c>
      <c r="E290" s="38" t="n">
        <v>1010802853</v>
      </c>
      <c r="F290" s="39" t="s">
        <v>91</v>
      </c>
      <c r="G290" s="40" t="n">
        <v>204075</v>
      </c>
      <c r="H290" s="41" t="n">
        <v>2550.9375</v>
      </c>
      <c r="I290" s="56" t="n">
        <v>80000</v>
      </c>
      <c r="J290" s="44" t="n">
        <f aca="false">+J289+H290</f>
        <v>2550.9375</v>
      </c>
      <c r="K290" s="17" t="n">
        <v>1000</v>
      </c>
    </row>
    <row r="291" customFormat="false" ht="14.25" hidden="false" customHeight="true" outlineLevel="1" collapsed="false">
      <c r="A291" s="0"/>
      <c r="B291" s="37" t="s">
        <v>38</v>
      </c>
      <c r="C291" s="38" t="s">
        <v>102</v>
      </c>
      <c r="D291" s="38" t="s">
        <v>103</v>
      </c>
      <c r="E291" s="38" t="n">
        <v>1010802853</v>
      </c>
      <c r="F291" s="39" t="s">
        <v>39</v>
      </c>
      <c r="G291" s="40" t="n">
        <v>141430</v>
      </c>
      <c r="H291" s="41" t="n">
        <v>1767.875</v>
      </c>
      <c r="I291" s="0"/>
      <c r="J291" s="0" t="n">
        <v>1767.88</v>
      </c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</row>
    <row r="292" customFormat="false" ht="16.9" hidden="false" customHeight="true" outlineLevel="1" collapsed="false">
      <c r="A292" s="0"/>
      <c r="B292" s="37" t="s">
        <v>40</v>
      </c>
      <c r="C292" s="38" t="s">
        <v>102</v>
      </c>
      <c r="D292" s="38" t="s">
        <v>103</v>
      </c>
      <c r="E292" s="38" t="n">
        <v>1010802853</v>
      </c>
      <c r="F292" s="39" t="s">
        <v>70</v>
      </c>
      <c r="G292" s="40" t="n">
        <v>200073</v>
      </c>
      <c r="H292" s="41" t="n">
        <v>2500.9125</v>
      </c>
      <c r="I292" s="56"/>
      <c r="J292" s="44" t="n">
        <v>2500.91</v>
      </c>
    </row>
    <row r="293" customFormat="false" ht="16.9" hidden="false" customHeight="true" outlineLevel="1" collapsed="false">
      <c r="A293" s="0"/>
      <c r="B293" s="37" t="s">
        <v>40</v>
      </c>
      <c r="C293" s="38" t="s">
        <v>102</v>
      </c>
      <c r="D293" s="38" t="s">
        <v>103</v>
      </c>
      <c r="E293" s="38" t="n">
        <v>1010802853</v>
      </c>
      <c r="F293" s="39" t="s">
        <v>69</v>
      </c>
      <c r="G293" s="40" t="n">
        <v>175012</v>
      </c>
      <c r="H293" s="41" t="n">
        <v>2187.65</v>
      </c>
      <c r="I293" s="56"/>
      <c r="J293" s="44" t="n">
        <v>2187.65</v>
      </c>
    </row>
    <row r="294" customFormat="false" ht="16.9" hidden="false" customHeight="true" outlineLevel="1" collapsed="false">
      <c r="A294" s="0"/>
      <c r="B294" s="37" t="s">
        <v>40</v>
      </c>
      <c r="C294" s="38" t="s">
        <v>102</v>
      </c>
      <c r="D294" s="38" t="s">
        <v>103</v>
      </c>
      <c r="E294" s="38" t="n">
        <v>1010802853</v>
      </c>
      <c r="F294" s="39" t="s">
        <v>76</v>
      </c>
      <c r="G294" s="40" t="n">
        <v>32256</v>
      </c>
      <c r="H294" s="41" t="n">
        <v>403.2</v>
      </c>
      <c r="I294" s="47"/>
      <c r="J294" s="45" t="n">
        <v>403.2</v>
      </c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  <c r="AG294" s="46"/>
      <c r="AH294" s="46"/>
      <c r="AI294" s="46"/>
      <c r="AJ294" s="46"/>
      <c r="AK294" s="46"/>
      <c r="AL294" s="46"/>
      <c r="AM294" s="46"/>
      <c r="AN294" s="46"/>
      <c r="AO294" s="46"/>
      <c r="AP294" s="46"/>
      <c r="AQ294" s="46"/>
      <c r="AR294" s="46"/>
      <c r="AS294" s="46"/>
      <c r="AT294" s="46"/>
      <c r="AU294" s="46"/>
      <c r="AV294" s="46"/>
      <c r="AW294" s="46"/>
      <c r="AX294" s="46"/>
      <c r="AY294" s="46"/>
      <c r="AZ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M294" s="46"/>
      <c r="BN294" s="46"/>
      <c r="BO294" s="46"/>
      <c r="BP294" s="46"/>
      <c r="BQ294" s="46"/>
      <c r="BR294" s="46"/>
      <c r="BS294" s="46"/>
      <c r="BT294" s="46"/>
      <c r="BU294" s="46"/>
      <c r="BV294" s="46"/>
      <c r="BW294" s="46"/>
      <c r="BX294" s="46"/>
      <c r="BY294" s="46"/>
      <c r="BZ294" s="46"/>
      <c r="CA294" s="46"/>
      <c r="CB294" s="46"/>
      <c r="CC294" s="46"/>
      <c r="CD294" s="46"/>
      <c r="CE294" s="46"/>
      <c r="CF294" s="46"/>
      <c r="CG294" s="46"/>
      <c r="CH294" s="46"/>
      <c r="CI294" s="46"/>
      <c r="CJ294" s="46"/>
      <c r="CK294" s="46"/>
      <c r="CL294" s="46"/>
      <c r="CM294" s="46"/>
      <c r="CN294" s="46"/>
      <c r="CO294" s="46"/>
      <c r="CP294" s="46"/>
      <c r="CQ294" s="46"/>
      <c r="CR294" s="46"/>
      <c r="CS294" s="46"/>
      <c r="CT294" s="46"/>
      <c r="CU294" s="46"/>
      <c r="CV294" s="46"/>
      <c r="CW294" s="46"/>
      <c r="CX294" s="46"/>
      <c r="CY294" s="46"/>
      <c r="CZ294" s="46"/>
      <c r="DA294" s="46"/>
      <c r="DB294" s="46"/>
      <c r="DC294" s="46"/>
      <c r="DD294" s="46"/>
      <c r="DE294" s="46"/>
      <c r="DF294" s="46"/>
      <c r="DG294" s="46"/>
      <c r="DH294" s="46"/>
      <c r="DI294" s="46"/>
      <c r="DJ294" s="46"/>
      <c r="DK294" s="46"/>
      <c r="DL294" s="46"/>
      <c r="DM294" s="46"/>
      <c r="DN294" s="46"/>
      <c r="DO294" s="46"/>
      <c r="DP294" s="46"/>
      <c r="DQ294" s="46"/>
      <c r="DR294" s="46"/>
      <c r="DS294" s="46"/>
      <c r="DT294" s="46"/>
      <c r="DU294" s="46"/>
      <c r="DV294" s="46"/>
      <c r="DW294" s="46"/>
      <c r="DX294" s="46"/>
      <c r="DY294" s="46"/>
      <c r="DZ294" s="46"/>
      <c r="EA294" s="46"/>
      <c r="EB294" s="46"/>
      <c r="EC294" s="46"/>
      <c r="ED294" s="46"/>
      <c r="EE294" s="46"/>
      <c r="EF294" s="46"/>
      <c r="EG294" s="46"/>
      <c r="EH294" s="46"/>
      <c r="EI294" s="46"/>
      <c r="EJ294" s="46"/>
      <c r="EK294" s="46"/>
      <c r="EL294" s="46"/>
      <c r="EM294" s="46"/>
      <c r="EN294" s="46"/>
      <c r="EO294" s="46"/>
      <c r="EP294" s="46"/>
      <c r="EQ294" s="46"/>
      <c r="ER294" s="46"/>
      <c r="ES294" s="46"/>
      <c r="ET294" s="46"/>
      <c r="EU294" s="46"/>
      <c r="EV294" s="46"/>
      <c r="EW294" s="46"/>
      <c r="EX294" s="46"/>
      <c r="EY294" s="46"/>
      <c r="EZ294" s="46"/>
      <c r="FA294" s="46"/>
      <c r="FB294" s="46"/>
      <c r="FC294" s="46"/>
      <c r="FD294" s="46"/>
      <c r="FE294" s="46"/>
      <c r="FF294" s="46"/>
      <c r="FG294" s="46"/>
      <c r="FH294" s="46"/>
      <c r="FI294" s="46"/>
      <c r="FJ294" s="46"/>
      <c r="FK294" s="46"/>
      <c r="FL294" s="46"/>
      <c r="FM294" s="46"/>
      <c r="FN294" s="46"/>
      <c r="FO294" s="46"/>
      <c r="FP294" s="46"/>
      <c r="FQ294" s="46"/>
      <c r="FR294" s="46"/>
      <c r="FS294" s="46"/>
      <c r="FT294" s="46"/>
      <c r="FU294" s="46"/>
      <c r="FV294" s="46"/>
      <c r="FW294" s="46"/>
      <c r="FX294" s="46"/>
      <c r="FY294" s="46"/>
      <c r="FZ294" s="46"/>
      <c r="GA294" s="46"/>
      <c r="GB294" s="46"/>
      <c r="GC294" s="46"/>
      <c r="GD294" s="46"/>
      <c r="GE294" s="46"/>
      <c r="GF294" s="46"/>
      <c r="GG294" s="46"/>
      <c r="GH294" s="46"/>
      <c r="GI294" s="46"/>
      <c r="GJ294" s="46"/>
      <c r="GK294" s="46"/>
      <c r="GL294" s="46"/>
      <c r="GM294" s="46"/>
      <c r="GN294" s="46"/>
      <c r="GO294" s="46"/>
      <c r="GP294" s="46"/>
      <c r="GQ294" s="46"/>
      <c r="GR294" s="46"/>
      <c r="GS294" s="46"/>
      <c r="GT294" s="46"/>
      <c r="GU294" s="46"/>
      <c r="GV294" s="46"/>
      <c r="GW294" s="46"/>
      <c r="GX294" s="46"/>
      <c r="GY294" s="46"/>
      <c r="GZ294" s="46"/>
      <c r="HA294" s="46"/>
      <c r="HB294" s="46"/>
      <c r="HC294" s="46"/>
      <c r="HD294" s="46"/>
      <c r="HE294" s="46"/>
      <c r="HF294" s="46"/>
      <c r="HG294" s="46"/>
      <c r="HH294" s="46"/>
      <c r="HI294" s="46"/>
      <c r="HJ294" s="46"/>
      <c r="HK294" s="46"/>
      <c r="HL294" s="46"/>
      <c r="HM294" s="46"/>
      <c r="HN294" s="46"/>
      <c r="HO294" s="46"/>
      <c r="HP294" s="46"/>
      <c r="HQ294" s="46"/>
      <c r="HR294" s="46"/>
      <c r="HS294" s="46"/>
      <c r="HT294" s="46"/>
      <c r="HU294" s="46"/>
      <c r="HV294" s="46"/>
      <c r="HW294" s="46"/>
      <c r="HX294" s="46"/>
      <c r="HY294" s="46"/>
      <c r="HZ294" s="46"/>
      <c r="IA294" s="46"/>
      <c r="IB294" s="46"/>
      <c r="IC294" s="46"/>
      <c r="ID294" s="46"/>
      <c r="IE294" s="46"/>
      <c r="IF294" s="46"/>
      <c r="IG294" s="46"/>
      <c r="IH294" s="46"/>
      <c r="II294" s="46"/>
      <c r="IJ294" s="46"/>
      <c r="IK294" s="46"/>
      <c r="IL294" s="46"/>
      <c r="IM294" s="46"/>
      <c r="IN294" s="46"/>
      <c r="IO294" s="46"/>
      <c r="IP294" s="46"/>
      <c r="IQ294" s="46"/>
      <c r="IR294" s="46"/>
      <c r="IS294" s="46"/>
      <c r="IT294" s="46"/>
      <c r="IU294" s="46"/>
      <c r="IV294" s="46"/>
      <c r="IW294" s="46"/>
    </row>
    <row r="295" customFormat="false" ht="16.9" hidden="false" customHeight="true" outlineLevel="1" collapsed="false">
      <c r="A295" s="0"/>
      <c r="B295" s="37" t="s">
        <v>43</v>
      </c>
      <c r="C295" s="38" t="s">
        <v>102</v>
      </c>
      <c r="D295" s="38" t="s">
        <v>103</v>
      </c>
      <c r="E295" s="38" t="n">
        <v>1010802853</v>
      </c>
      <c r="F295" s="39" t="s">
        <v>92</v>
      </c>
      <c r="G295" s="40" t="n">
        <v>181192</v>
      </c>
      <c r="H295" s="41" t="n">
        <v>2264.9</v>
      </c>
      <c r="I295" s="49"/>
      <c r="J295" s="41" t="n">
        <v>2264.9</v>
      </c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  <c r="FT295" s="49"/>
      <c r="FU295" s="49"/>
      <c r="FV295" s="49"/>
      <c r="FW295" s="49"/>
      <c r="FX295" s="49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  <c r="HG295" s="49"/>
      <c r="HH295" s="49"/>
      <c r="HI295" s="49"/>
      <c r="HJ295" s="49"/>
      <c r="HK295" s="49"/>
      <c r="HL295" s="49"/>
      <c r="HM295" s="49"/>
      <c r="HN295" s="49"/>
      <c r="HO295" s="49"/>
      <c r="HP295" s="49"/>
      <c r="HQ295" s="49"/>
      <c r="HR295" s="49"/>
      <c r="HS295" s="49"/>
      <c r="HT295" s="49"/>
      <c r="HU295" s="49"/>
      <c r="HV295" s="49"/>
      <c r="HW295" s="49"/>
      <c r="HX295" s="49"/>
      <c r="HY295" s="49"/>
      <c r="HZ295" s="49"/>
      <c r="IA295" s="49"/>
      <c r="IB295" s="49"/>
      <c r="IC295" s="49"/>
      <c r="ID295" s="49"/>
      <c r="IE295" s="49"/>
      <c r="IF295" s="49"/>
      <c r="IG295" s="49"/>
      <c r="IH295" s="49"/>
      <c r="II295" s="49"/>
      <c r="IJ295" s="49"/>
      <c r="IK295" s="49"/>
      <c r="IL295" s="49"/>
      <c r="IM295" s="49"/>
      <c r="IN295" s="49"/>
      <c r="IO295" s="49"/>
      <c r="IP295" s="49"/>
      <c r="IQ295" s="49"/>
      <c r="IR295" s="49"/>
      <c r="IS295" s="49"/>
      <c r="IT295" s="49"/>
      <c r="IU295" s="49"/>
      <c r="IV295" s="49"/>
      <c r="IW295" s="49"/>
    </row>
    <row r="296" customFormat="false" ht="16.9" hidden="false" customHeight="true" outlineLevel="1" collapsed="false">
      <c r="A296" s="0"/>
      <c r="B296" s="37" t="s">
        <v>45</v>
      </c>
      <c r="C296" s="38" t="s">
        <v>102</v>
      </c>
      <c r="D296" s="38" t="s">
        <v>103</v>
      </c>
      <c r="E296" s="38" t="n">
        <v>1010802853</v>
      </c>
      <c r="F296" s="39" t="s">
        <v>93</v>
      </c>
      <c r="G296" s="40" t="n">
        <v>224961</v>
      </c>
      <c r="H296" s="41" t="n">
        <v>2812.0125</v>
      </c>
      <c r="I296" s="49"/>
      <c r="J296" s="41" t="n">
        <v>2812.0125</v>
      </c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  <c r="FT296" s="49"/>
      <c r="FU296" s="49"/>
      <c r="FV296" s="49"/>
      <c r="FW296" s="49"/>
      <c r="FX296" s="49"/>
      <c r="FY296" s="49"/>
      <c r="FZ296" s="49"/>
      <c r="GA296" s="49"/>
      <c r="GB296" s="49"/>
      <c r="GC296" s="49"/>
      <c r="GD296" s="49"/>
      <c r="GE296" s="49"/>
      <c r="GF296" s="49"/>
      <c r="GG296" s="49"/>
      <c r="GH296" s="49"/>
      <c r="GI296" s="49"/>
      <c r="GJ296" s="49"/>
      <c r="GK296" s="49"/>
      <c r="GL296" s="49"/>
      <c r="GM296" s="49"/>
      <c r="GN296" s="49"/>
      <c r="GO296" s="49"/>
      <c r="GP296" s="49"/>
      <c r="GQ296" s="49"/>
      <c r="GR296" s="49"/>
      <c r="GS296" s="49"/>
      <c r="GT296" s="49"/>
      <c r="GU296" s="49"/>
      <c r="GV296" s="49"/>
      <c r="GW296" s="49"/>
      <c r="GX296" s="49"/>
      <c r="GY296" s="49"/>
      <c r="GZ296" s="49"/>
      <c r="HA296" s="49"/>
      <c r="HB296" s="49"/>
      <c r="HC296" s="49"/>
      <c r="HD296" s="49"/>
      <c r="HE296" s="49"/>
      <c r="HF296" s="49"/>
      <c r="HG296" s="49"/>
      <c r="HH296" s="49"/>
      <c r="HI296" s="49"/>
      <c r="HJ296" s="49"/>
      <c r="HK296" s="49"/>
      <c r="HL296" s="49"/>
      <c r="HM296" s="49"/>
      <c r="HN296" s="49"/>
      <c r="HO296" s="49"/>
      <c r="HP296" s="49"/>
      <c r="HQ296" s="49"/>
      <c r="HR296" s="49"/>
      <c r="HS296" s="49"/>
      <c r="HT296" s="49"/>
      <c r="HU296" s="49"/>
      <c r="HV296" s="49"/>
      <c r="HW296" s="49"/>
      <c r="HX296" s="49"/>
      <c r="HY296" s="49"/>
      <c r="HZ296" s="49"/>
      <c r="IA296" s="49"/>
      <c r="IB296" s="49"/>
      <c r="IC296" s="49"/>
      <c r="ID296" s="49"/>
      <c r="IE296" s="49"/>
      <c r="IF296" s="49"/>
      <c r="IG296" s="49"/>
      <c r="IH296" s="49"/>
      <c r="II296" s="49"/>
      <c r="IJ296" s="49"/>
      <c r="IK296" s="49"/>
      <c r="IL296" s="49"/>
      <c r="IM296" s="49"/>
      <c r="IN296" s="49"/>
      <c r="IO296" s="49"/>
      <c r="IP296" s="49"/>
      <c r="IQ296" s="49"/>
      <c r="IR296" s="49"/>
      <c r="IS296" s="49"/>
      <c r="IT296" s="49"/>
      <c r="IU296" s="49"/>
      <c r="IV296" s="49"/>
      <c r="IW296" s="49"/>
    </row>
    <row r="297" customFormat="false" ht="16.9" hidden="false" customHeight="true" outlineLevel="1" collapsed="false">
      <c r="A297" s="49"/>
      <c r="B297" s="37"/>
      <c r="C297" s="40"/>
      <c r="D297" s="38"/>
      <c r="E297" s="40"/>
      <c r="F297" s="39"/>
      <c r="G297" s="40"/>
      <c r="H297" s="41"/>
      <c r="I297" s="49"/>
      <c r="J297" s="45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  <c r="FT297" s="49"/>
      <c r="FU297" s="49"/>
      <c r="FV297" s="49"/>
      <c r="FW297" s="49"/>
      <c r="FX297" s="49"/>
      <c r="FY297" s="49"/>
      <c r="FZ297" s="49"/>
      <c r="GA297" s="49"/>
      <c r="GB297" s="49"/>
      <c r="GC297" s="49"/>
      <c r="GD297" s="49"/>
      <c r="GE297" s="49"/>
      <c r="GF297" s="49"/>
      <c r="GG297" s="49"/>
      <c r="GH297" s="49"/>
      <c r="GI297" s="49"/>
      <c r="GJ297" s="49"/>
      <c r="GK297" s="49"/>
      <c r="GL297" s="49"/>
      <c r="GM297" s="49"/>
      <c r="GN297" s="49"/>
      <c r="GO297" s="49"/>
      <c r="GP297" s="49"/>
      <c r="GQ297" s="49"/>
      <c r="GR297" s="49"/>
      <c r="GS297" s="49"/>
      <c r="GT297" s="49"/>
      <c r="GU297" s="49"/>
      <c r="GV297" s="49"/>
      <c r="GW297" s="49"/>
      <c r="GX297" s="49"/>
      <c r="GY297" s="49"/>
      <c r="GZ297" s="49"/>
      <c r="HA297" s="49"/>
      <c r="HB297" s="49"/>
      <c r="HC297" s="49"/>
      <c r="HD297" s="49"/>
      <c r="HE297" s="49"/>
      <c r="HF297" s="49"/>
      <c r="HG297" s="49"/>
      <c r="HH297" s="49"/>
      <c r="HI297" s="49"/>
      <c r="HJ297" s="49"/>
      <c r="HK297" s="49"/>
      <c r="HL297" s="49"/>
      <c r="HM297" s="49"/>
      <c r="HN297" s="49"/>
      <c r="HO297" s="49"/>
      <c r="HP297" s="49"/>
      <c r="HQ297" s="49"/>
      <c r="HR297" s="49"/>
      <c r="HS297" s="49"/>
      <c r="HT297" s="49"/>
      <c r="HU297" s="49"/>
      <c r="HV297" s="49"/>
      <c r="HW297" s="49"/>
      <c r="HX297" s="49"/>
      <c r="HY297" s="49"/>
      <c r="HZ297" s="49"/>
      <c r="IA297" s="49"/>
      <c r="IB297" s="49"/>
      <c r="IC297" s="49"/>
      <c r="ID297" s="49"/>
      <c r="IE297" s="49"/>
      <c r="IF297" s="49"/>
      <c r="IG297" s="49"/>
      <c r="IH297" s="49"/>
      <c r="II297" s="49"/>
      <c r="IJ297" s="49"/>
      <c r="IK297" s="49"/>
      <c r="IL297" s="49"/>
      <c r="IM297" s="49"/>
      <c r="IN297" s="49"/>
      <c r="IO297" s="49"/>
      <c r="IP297" s="49"/>
      <c r="IQ297" s="49"/>
      <c r="IR297" s="49"/>
      <c r="IS297" s="49"/>
      <c r="IT297" s="49"/>
      <c r="IU297" s="49"/>
      <c r="IV297" s="49"/>
      <c r="IW297" s="49"/>
    </row>
    <row r="298" customFormat="false" ht="16.9" hidden="false" customHeight="true" outlineLevel="1" collapsed="false">
      <c r="A298" s="50"/>
      <c r="B298" s="37"/>
      <c r="C298" s="40"/>
      <c r="D298" s="38"/>
      <c r="E298" s="40"/>
      <c r="F298" s="39"/>
      <c r="G298" s="40"/>
      <c r="H298" s="41"/>
      <c r="I298" s="50"/>
      <c r="J298" s="45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  <c r="AJ298" s="50"/>
      <c r="AK298" s="50"/>
      <c r="AL298" s="50"/>
      <c r="AM298" s="50"/>
      <c r="AN298" s="50"/>
      <c r="AO298" s="50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  <c r="BC298" s="50"/>
      <c r="BD298" s="50"/>
      <c r="BE298" s="50"/>
      <c r="BF298" s="50"/>
      <c r="BG298" s="50"/>
      <c r="BH298" s="50"/>
      <c r="BI298" s="50"/>
      <c r="BJ298" s="50"/>
      <c r="BK298" s="50"/>
      <c r="BL298" s="50"/>
      <c r="BM298" s="50"/>
      <c r="BN298" s="50"/>
      <c r="BO298" s="50"/>
      <c r="BP298" s="50"/>
      <c r="BQ298" s="50"/>
      <c r="BR298" s="50"/>
      <c r="BS298" s="50"/>
      <c r="BT298" s="50"/>
      <c r="BU298" s="50"/>
      <c r="BV298" s="50"/>
      <c r="BW298" s="50"/>
      <c r="BX298" s="50"/>
      <c r="BY298" s="50"/>
      <c r="BZ298" s="50"/>
      <c r="CA298" s="50"/>
      <c r="CB298" s="50"/>
      <c r="CC298" s="50"/>
      <c r="CD298" s="50"/>
      <c r="CE298" s="50"/>
      <c r="CF298" s="50"/>
      <c r="CG298" s="50"/>
      <c r="CH298" s="50"/>
      <c r="CI298" s="50"/>
      <c r="CJ298" s="50"/>
      <c r="CK298" s="50"/>
      <c r="CL298" s="50"/>
      <c r="CM298" s="50"/>
      <c r="CN298" s="50"/>
      <c r="CO298" s="50"/>
      <c r="CP298" s="50"/>
      <c r="CQ298" s="50"/>
      <c r="CR298" s="50"/>
      <c r="CS298" s="50"/>
      <c r="CT298" s="50"/>
      <c r="CU298" s="50"/>
      <c r="CV298" s="50"/>
      <c r="CW298" s="50"/>
      <c r="CX298" s="50"/>
      <c r="CY298" s="50"/>
      <c r="CZ298" s="50"/>
      <c r="DA298" s="50"/>
      <c r="DB298" s="50"/>
      <c r="DC298" s="50"/>
      <c r="DD298" s="50"/>
      <c r="DE298" s="50"/>
      <c r="DF298" s="50"/>
      <c r="DG298" s="50"/>
      <c r="DH298" s="50"/>
      <c r="DI298" s="50"/>
      <c r="DJ298" s="50"/>
      <c r="DK298" s="50"/>
      <c r="DL298" s="50"/>
      <c r="DM298" s="50"/>
      <c r="DN298" s="50"/>
      <c r="DO298" s="50"/>
      <c r="DP298" s="50"/>
      <c r="DQ298" s="50"/>
      <c r="DR298" s="50"/>
      <c r="DS298" s="50"/>
      <c r="DT298" s="50"/>
      <c r="DU298" s="50"/>
      <c r="DV298" s="50"/>
      <c r="DW298" s="50"/>
      <c r="DX298" s="50"/>
      <c r="DY298" s="50"/>
      <c r="DZ298" s="50"/>
      <c r="EA298" s="50"/>
      <c r="EB298" s="50"/>
      <c r="EC298" s="50"/>
      <c r="ED298" s="50"/>
      <c r="EE298" s="50"/>
      <c r="EF298" s="50"/>
      <c r="EG298" s="50"/>
      <c r="EH298" s="50"/>
      <c r="EI298" s="50"/>
      <c r="EJ298" s="50"/>
      <c r="EK298" s="50"/>
      <c r="EL298" s="50"/>
      <c r="EM298" s="50"/>
      <c r="EN298" s="50"/>
      <c r="EO298" s="50"/>
      <c r="EP298" s="50"/>
      <c r="EQ298" s="50"/>
      <c r="ER298" s="50"/>
      <c r="ES298" s="50"/>
      <c r="ET298" s="50"/>
      <c r="EU298" s="50"/>
      <c r="EV298" s="50"/>
      <c r="EW298" s="50"/>
      <c r="EX298" s="50"/>
      <c r="EY298" s="50"/>
      <c r="EZ298" s="50"/>
      <c r="FA298" s="50"/>
      <c r="FB298" s="50"/>
      <c r="FC298" s="50"/>
      <c r="FD298" s="50"/>
      <c r="FE298" s="50"/>
      <c r="FF298" s="50"/>
      <c r="FG298" s="50"/>
      <c r="FH298" s="50"/>
      <c r="FI298" s="50"/>
      <c r="FJ298" s="50"/>
      <c r="FK298" s="50"/>
      <c r="FL298" s="50"/>
      <c r="FM298" s="50"/>
      <c r="FN298" s="50"/>
      <c r="FO298" s="50"/>
      <c r="FP298" s="50"/>
      <c r="FQ298" s="50"/>
      <c r="FR298" s="50"/>
      <c r="FS298" s="50"/>
      <c r="FT298" s="50"/>
      <c r="FU298" s="50"/>
      <c r="FV298" s="50"/>
      <c r="FW298" s="50"/>
      <c r="FX298" s="50"/>
      <c r="FY298" s="50"/>
      <c r="FZ298" s="50"/>
      <c r="GA298" s="50"/>
      <c r="GB298" s="50"/>
      <c r="GC298" s="50"/>
      <c r="GD298" s="50"/>
      <c r="GE298" s="50"/>
      <c r="GF298" s="50"/>
      <c r="GG298" s="50"/>
      <c r="GH298" s="50"/>
      <c r="GI298" s="50"/>
      <c r="GJ298" s="50"/>
      <c r="GK298" s="50"/>
      <c r="GL298" s="50"/>
      <c r="GM298" s="50"/>
      <c r="GN298" s="50"/>
      <c r="GO298" s="50"/>
      <c r="GP298" s="50"/>
      <c r="GQ298" s="50"/>
      <c r="GR298" s="50"/>
      <c r="GS298" s="50"/>
      <c r="GT298" s="50"/>
      <c r="GU298" s="50"/>
      <c r="GV298" s="50"/>
      <c r="GW298" s="50"/>
      <c r="GX298" s="50"/>
      <c r="GY298" s="50"/>
      <c r="GZ298" s="50"/>
      <c r="HA298" s="50"/>
      <c r="HB298" s="50"/>
      <c r="HC298" s="50"/>
      <c r="HD298" s="50"/>
      <c r="HE298" s="50"/>
      <c r="HF298" s="50"/>
      <c r="HG298" s="50"/>
      <c r="HH298" s="50"/>
      <c r="HI298" s="50"/>
      <c r="HJ298" s="50"/>
      <c r="HK298" s="50"/>
      <c r="HL298" s="50"/>
      <c r="HM298" s="50"/>
      <c r="HN298" s="50"/>
      <c r="HO298" s="50"/>
      <c r="HP298" s="50"/>
      <c r="HQ298" s="50"/>
      <c r="HR298" s="50"/>
      <c r="HS298" s="50"/>
      <c r="HT298" s="50"/>
      <c r="HU298" s="50"/>
      <c r="HV298" s="50"/>
      <c r="HW298" s="50"/>
      <c r="HX298" s="50"/>
      <c r="HY298" s="50"/>
      <c r="HZ298" s="50"/>
      <c r="IA298" s="50"/>
      <c r="IB298" s="50"/>
      <c r="IC298" s="50"/>
      <c r="ID298" s="50"/>
      <c r="IE298" s="50"/>
      <c r="IF298" s="50"/>
      <c r="IG298" s="50"/>
      <c r="IH298" s="50"/>
      <c r="II298" s="50"/>
      <c r="IJ298" s="50"/>
      <c r="IK298" s="50"/>
      <c r="IL298" s="50"/>
      <c r="IM298" s="50"/>
      <c r="IN298" s="50"/>
      <c r="IO298" s="50"/>
      <c r="IP298" s="50"/>
      <c r="IQ298" s="50"/>
      <c r="IR298" s="50"/>
      <c r="IS298" s="50"/>
      <c r="IT298" s="50"/>
      <c r="IU298" s="50"/>
      <c r="IV298" s="50"/>
      <c r="IW298" s="50"/>
    </row>
    <row r="299" customFormat="false" ht="16.9" hidden="false" customHeight="true" outlineLevel="1" collapsed="false">
      <c r="A299" s="50"/>
      <c r="B299" s="37"/>
      <c r="C299" s="38"/>
      <c r="D299" s="38"/>
      <c r="E299" s="40"/>
      <c r="F299" s="39"/>
      <c r="G299" s="40"/>
      <c r="H299" s="41"/>
      <c r="I299" s="50"/>
      <c r="J299" s="45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  <c r="AJ299" s="50"/>
      <c r="AK299" s="50"/>
      <c r="AL299" s="50"/>
      <c r="AM299" s="50"/>
      <c r="AN299" s="50"/>
      <c r="AO299" s="50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  <c r="BC299" s="50"/>
      <c r="BD299" s="50"/>
      <c r="BE299" s="50"/>
      <c r="BF299" s="50"/>
      <c r="BG299" s="50"/>
      <c r="BH299" s="50"/>
      <c r="BI299" s="50"/>
      <c r="BJ299" s="50"/>
      <c r="BK299" s="50"/>
      <c r="BL299" s="50"/>
      <c r="BM299" s="50"/>
      <c r="BN299" s="50"/>
      <c r="BO299" s="50"/>
      <c r="BP299" s="50"/>
      <c r="BQ299" s="50"/>
      <c r="BR299" s="50"/>
      <c r="BS299" s="50"/>
      <c r="BT299" s="50"/>
      <c r="BU299" s="50"/>
      <c r="BV299" s="50"/>
      <c r="BW299" s="50"/>
      <c r="BX299" s="50"/>
      <c r="BY299" s="50"/>
      <c r="BZ299" s="50"/>
      <c r="CA299" s="50"/>
      <c r="CB299" s="50"/>
      <c r="CC299" s="50"/>
      <c r="CD299" s="50"/>
      <c r="CE299" s="50"/>
      <c r="CF299" s="50"/>
      <c r="CG299" s="50"/>
      <c r="CH299" s="50"/>
      <c r="CI299" s="50"/>
      <c r="CJ299" s="50"/>
      <c r="CK299" s="50"/>
      <c r="CL299" s="50"/>
      <c r="CM299" s="50"/>
      <c r="CN299" s="50"/>
      <c r="CO299" s="50"/>
      <c r="CP299" s="50"/>
      <c r="CQ299" s="50"/>
      <c r="CR299" s="50"/>
      <c r="CS299" s="50"/>
      <c r="CT299" s="50"/>
      <c r="CU299" s="50"/>
      <c r="CV299" s="50"/>
      <c r="CW299" s="50"/>
      <c r="CX299" s="50"/>
      <c r="CY299" s="50"/>
      <c r="CZ299" s="50"/>
      <c r="DA299" s="50"/>
      <c r="DB299" s="50"/>
      <c r="DC299" s="50"/>
      <c r="DD299" s="50"/>
      <c r="DE299" s="50"/>
      <c r="DF299" s="50"/>
      <c r="DG299" s="50"/>
      <c r="DH299" s="50"/>
      <c r="DI299" s="50"/>
      <c r="DJ299" s="50"/>
      <c r="DK299" s="50"/>
      <c r="DL299" s="50"/>
      <c r="DM299" s="50"/>
      <c r="DN299" s="50"/>
      <c r="DO299" s="50"/>
      <c r="DP299" s="50"/>
      <c r="DQ299" s="50"/>
      <c r="DR299" s="50"/>
      <c r="DS299" s="50"/>
      <c r="DT299" s="50"/>
      <c r="DU299" s="50"/>
      <c r="DV299" s="50"/>
      <c r="DW299" s="50"/>
      <c r="DX299" s="50"/>
      <c r="DY299" s="50"/>
      <c r="DZ299" s="50"/>
      <c r="EA299" s="50"/>
      <c r="EB299" s="50"/>
      <c r="EC299" s="50"/>
      <c r="ED299" s="50"/>
      <c r="EE299" s="50"/>
      <c r="EF299" s="50"/>
      <c r="EG299" s="50"/>
      <c r="EH299" s="50"/>
      <c r="EI299" s="50"/>
      <c r="EJ299" s="50"/>
      <c r="EK299" s="50"/>
      <c r="EL299" s="50"/>
      <c r="EM299" s="50"/>
      <c r="EN299" s="50"/>
      <c r="EO299" s="50"/>
      <c r="EP299" s="50"/>
      <c r="EQ299" s="50"/>
      <c r="ER299" s="50"/>
      <c r="ES299" s="50"/>
      <c r="ET299" s="50"/>
      <c r="EU299" s="50"/>
      <c r="EV299" s="50"/>
      <c r="EW299" s="50"/>
      <c r="EX299" s="50"/>
      <c r="EY299" s="50"/>
      <c r="EZ299" s="50"/>
      <c r="FA299" s="50"/>
      <c r="FB299" s="50"/>
      <c r="FC299" s="50"/>
      <c r="FD299" s="50"/>
      <c r="FE299" s="50"/>
      <c r="FF299" s="50"/>
      <c r="FG299" s="50"/>
      <c r="FH299" s="50"/>
      <c r="FI299" s="50"/>
      <c r="FJ299" s="50"/>
      <c r="FK299" s="50"/>
      <c r="FL299" s="50"/>
      <c r="FM299" s="50"/>
      <c r="FN299" s="50"/>
      <c r="FO299" s="50"/>
      <c r="FP299" s="50"/>
      <c r="FQ299" s="50"/>
      <c r="FR299" s="50"/>
      <c r="FS299" s="50"/>
      <c r="FT299" s="50"/>
      <c r="FU299" s="50"/>
      <c r="FV299" s="50"/>
      <c r="FW299" s="50"/>
      <c r="FX299" s="50"/>
      <c r="FY299" s="50"/>
      <c r="FZ299" s="50"/>
      <c r="GA299" s="50"/>
      <c r="GB299" s="50"/>
      <c r="GC299" s="50"/>
      <c r="GD299" s="50"/>
      <c r="GE299" s="50"/>
      <c r="GF299" s="50"/>
      <c r="GG299" s="50"/>
      <c r="GH299" s="50"/>
      <c r="GI299" s="50"/>
      <c r="GJ299" s="50"/>
      <c r="GK299" s="50"/>
      <c r="GL299" s="50"/>
      <c r="GM299" s="50"/>
      <c r="GN299" s="50"/>
      <c r="GO299" s="50"/>
      <c r="GP299" s="50"/>
      <c r="GQ299" s="50"/>
      <c r="GR299" s="50"/>
      <c r="GS299" s="50"/>
      <c r="GT299" s="50"/>
      <c r="GU299" s="50"/>
      <c r="GV299" s="50"/>
      <c r="GW299" s="50"/>
      <c r="GX299" s="50"/>
      <c r="GY299" s="50"/>
      <c r="GZ299" s="50"/>
      <c r="HA299" s="50"/>
      <c r="HB299" s="50"/>
      <c r="HC299" s="50"/>
      <c r="HD299" s="50"/>
      <c r="HE299" s="50"/>
      <c r="HF299" s="50"/>
      <c r="HG299" s="50"/>
      <c r="HH299" s="50"/>
      <c r="HI299" s="50"/>
      <c r="HJ299" s="50"/>
      <c r="HK299" s="50"/>
      <c r="HL299" s="50"/>
      <c r="HM299" s="50"/>
      <c r="HN299" s="50"/>
      <c r="HO299" s="50"/>
      <c r="HP299" s="50"/>
      <c r="HQ299" s="50"/>
      <c r="HR299" s="50"/>
      <c r="HS299" s="50"/>
      <c r="HT299" s="50"/>
      <c r="HU299" s="50"/>
      <c r="HV299" s="50"/>
      <c r="HW299" s="50"/>
      <c r="HX299" s="50"/>
      <c r="HY299" s="50"/>
      <c r="HZ299" s="50"/>
      <c r="IA299" s="50"/>
      <c r="IB299" s="50"/>
      <c r="IC299" s="50"/>
      <c r="ID299" s="50"/>
      <c r="IE299" s="50"/>
      <c r="IF299" s="50"/>
      <c r="IG299" s="50"/>
      <c r="IH299" s="50"/>
      <c r="II299" s="50"/>
      <c r="IJ299" s="50"/>
      <c r="IK299" s="50"/>
      <c r="IL299" s="50"/>
      <c r="IM299" s="50"/>
      <c r="IN299" s="50"/>
      <c r="IO299" s="50"/>
      <c r="IP299" s="50"/>
      <c r="IQ299" s="50"/>
      <c r="IR299" s="50"/>
      <c r="IS299" s="50"/>
      <c r="IT299" s="50"/>
      <c r="IU299" s="50"/>
      <c r="IV299" s="50"/>
      <c r="IW299" s="50"/>
    </row>
    <row r="300" customFormat="false" ht="16.9" hidden="false" customHeight="true" outlineLevel="1" collapsed="false">
      <c r="A300" s="51"/>
      <c r="B300" s="37"/>
      <c r="C300" s="38"/>
      <c r="D300" s="38"/>
      <c r="E300" s="40"/>
      <c r="F300" s="39"/>
      <c r="G300" s="40"/>
      <c r="H300" s="41"/>
      <c r="I300" s="51"/>
      <c r="J300" s="45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1"/>
      <c r="AN300" s="51"/>
      <c r="AO300" s="51"/>
      <c r="AP300" s="51"/>
      <c r="AQ300" s="51"/>
      <c r="AR300" s="51"/>
      <c r="AS300" s="51"/>
      <c r="AT300" s="51"/>
      <c r="AU300" s="51"/>
      <c r="AV300" s="51"/>
      <c r="AW300" s="51"/>
      <c r="AX300" s="51"/>
      <c r="AY300" s="51"/>
      <c r="AZ300" s="51"/>
      <c r="BA300" s="51"/>
      <c r="BB300" s="51"/>
      <c r="BC300" s="51"/>
      <c r="BD300" s="51"/>
      <c r="BE300" s="51"/>
      <c r="BF300" s="51"/>
      <c r="BG300" s="51"/>
      <c r="BH300" s="51"/>
      <c r="BI300" s="51"/>
      <c r="BJ300" s="51"/>
      <c r="BK300" s="51"/>
      <c r="BL300" s="51"/>
      <c r="BM300" s="51"/>
      <c r="BN300" s="51"/>
      <c r="BO300" s="51"/>
      <c r="BP300" s="51"/>
      <c r="BQ300" s="51"/>
      <c r="BR300" s="51"/>
      <c r="BS300" s="51"/>
      <c r="BT300" s="51"/>
      <c r="BU300" s="51"/>
      <c r="BV300" s="51"/>
      <c r="BW300" s="51"/>
      <c r="BX300" s="51"/>
      <c r="BY300" s="51"/>
      <c r="BZ300" s="51"/>
      <c r="CA300" s="51"/>
      <c r="CB300" s="51"/>
      <c r="CC300" s="51"/>
      <c r="CD300" s="51"/>
      <c r="CE300" s="51"/>
      <c r="CF300" s="51"/>
      <c r="CG300" s="51"/>
      <c r="CH300" s="51"/>
      <c r="CI300" s="51"/>
      <c r="CJ300" s="51"/>
      <c r="CK300" s="51"/>
      <c r="CL300" s="51"/>
      <c r="CM300" s="51"/>
      <c r="CN300" s="51"/>
      <c r="CO300" s="51"/>
      <c r="CP300" s="51"/>
      <c r="CQ300" s="51"/>
      <c r="CR300" s="51"/>
      <c r="CS300" s="51"/>
      <c r="CT300" s="51"/>
      <c r="CU300" s="51"/>
      <c r="CV300" s="51"/>
      <c r="CW300" s="51"/>
      <c r="CX300" s="51"/>
      <c r="CY300" s="51"/>
      <c r="CZ300" s="51"/>
      <c r="DA300" s="51"/>
      <c r="DB300" s="51"/>
      <c r="DC300" s="51"/>
      <c r="DD300" s="51"/>
      <c r="DE300" s="51"/>
      <c r="DF300" s="51"/>
      <c r="DG300" s="51"/>
      <c r="DH300" s="51"/>
      <c r="DI300" s="51"/>
      <c r="DJ300" s="51"/>
      <c r="DK300" s="51"/>
      <c r="DL300" s="51"/>
      <c r="DM300" s="51"/>
      <c r="DN300" s="51"/>
      <c r="DO300" s="51"/>
      <c r="DP300" s="51"/>
      <c r="DQ300" s="51"/>
      <c r="DR300" s="51"/>
      <c r="DS300" s="51"/>
      <c r="DT300" s="51"/>
      <c r="DU300" s="51"/>
      <c r="DV300" s="51"/>
      <c r="DW300" s="51"/>
      <c r="DX300" s="51"/>
      <c r="DY300" s="51"/>
      <c r="DZ300" s="51"/>
      <c r="EA300" s="51"/>
      <c r="EB300" s="51"/>
      <c r="EC300" s="51"/>
      <c r="ED300" s="51"/>
      <c r="EE300" s="51"/>
      <c r="EF300" s="51"/>
      <c r="EG300" s="51"/>
      <c r="EH300" s="51"/>
      <c r="EI300" s="51"/>
      <c r="EJ300" s="51"/>
      <c r="EK300" s="51"/>
      <c r="EL300" s="51"/>
      <c r="EM300" s="51"/>
      <c r="EN300" s="51"/>
      <c r="EO300" s="51"/>
      <c r="EP300" s="51"/>
      <c r="EQ300" s="51"/>
      <c r="ER300" s="51"/>
      <c r="ES300" s="51"/>
      <c r="ET300" s="51"/>
      <c r="EU300" s="51"/>
      <c r="EV300" s="51"/>
      <c r="EW300" s="51"/>
      <c r="EX300" s="51"/>
      <c r="EY300" s="51"/>
      <c r="EZ300" s="51"/>
      <c r="FA300" s="51"/>
      <c r="FB300" s="51"/>
      <c r="FC300" s="51"/>
      <c r="FD300" s="51"/>
      <c r="FE300" s="51"/>
      <c r="FF300" s="51"/>
      <c r="FG300" s="51"/>
      <c r="FH300" s="51"/>
      <c r="FI300" s="51"/>
      <c r="FJ300" s="51"/>
      <c r="FK300" s="51"/>
      <c r="FL300" s="51"/>
      <c r="FM300" s="51"/>
      <c r="FN300" s="51"/>
      <c r="FO300" s="51"/>
      <c r="FP300" s="51"/>
      <c r="FQ300" s="51"/>
      <c r="FR300" s="51"/>
      <c r="FS300" s="51"/>
      <c r="FT300" s="51"/>
      <c r="FU300" s="51"/>
      <c r="FV300" s="51"/>
      <c r="FW300" s="51"/>
      <c r="FX300" s="51"/>
      <c r="FY300" s="51"/>
      <c r="FZ300" s="51"/>
      <c r="GA300" s="51"/>
      <c r="GB300" s="51"/>
      <c r="GC300" s="51"/>
      <c r="GD300" s="51"/>
      <c r="GE300" s="51"/>
      <c r="GF300" s="51"/>
      <c r="GG300" s="51"/>
      <c r="GH300" s="51"/>
      <c r="GI300" s="51"/>
      <c r="GJ300" s="51"/>
      <c r="GK300" s="51"/>
      <c r="GL300" s="51"/>
      <c r="GM300" s="51"/>
      <c r="GN300" s="51"/>
      <c r="GO300" s="51"/>
      <c r="GP300" s="51"/>
      <c r="GQ300" s="51"/>
      <c r="GR300" s="51"/>
      <c r="GS300" s="51"/>
      <c r="GT300" s="51"/>
      <c r="GU300" s="51"/>
      <c r="GV300" s="51"/>
      <c r="GW300" s="51"/>
      <c r="GX300" s="51"/>
      <c r="GY300" s="51"/>
      <c r="GZ300" s="51"/>
      <c r="HA300" s="51"/>
      <c r="HB300" s="51"/>
      <c r="HC300" s="51"/>
      <c r="HD300" s="51"/>
      <c r="HE300" s="51"/>
      <c r="HF300" s="51"/>
      <c r="HG300" s="51"/>
      <c r="HH300" s="51"/>
      <c r="HI300" s="51"/>
      <c r="HJ300" s="51"/>
      <c r="HK300" s="51"/>
      <c r="HL300" s="51"/>
      <c r="HM300" s="51"/>
      <c r="HN300" s="51"/>
      <c r="HO300" s="51"/>
      <c r="HP300" s="51"/>
      <c r="HQ300" s="51"/>
      <c r="HR300" s="51"/>
      <c r="HS300" s="51"/>
      <c r="HT300" s="51"/>
      <c r="HU300" s="51"/>
      <c r="HV300" s="51"/>
      <c r="HW300" s="51"/>
      <c r="HX300" s="51"/>
      <c r="HY300" s="51"/>
      <c r="HZ300" s="51"/>
      <c r="IA300" s="51"/>
      <c r="IB300" s="51"/>
      <c r="IC300" s="51"/>
      <c r="ID300" s="51"/>
      <c r="IE300" s="51"/>
      <c r="IF300" s="51"/>
      <c r="IG300" s="51"/>
      <c r="IH300" s="51"/>
      <c r="II300" s="51"/>
      <c r="IJ300" s="51"/>
      <c r="IK300" s="51"/>
      <c r="IL300" s="51"/>
      <c r="IM300" s="51"/>
      <c r="IN300" s="51"/>
      <c r="IO300" s="51"/>
      <c r="IP300" s="51"/>
      <c r="IQ300" s="51"/>
      <c r="IR300" s="51"/>
      <c r="IS300" s="51"/>
      <c r="IT300" s="51"/>
      <c r="IU300" s="51"/>
      <c r="IV300" s="51"/>
      <c r="IW300" s="51"/>
    </row>
    <row r="301" customFormat="false" ht="16.9" hidden="false" customHeight="true" outlineLevel="1" collapsed="false">
      <c r="A301" s="0"/>
      <c r="B301" s="37"/>
      <c r="C301" s="38"/>
      <c r="D301" s="38"/>
      <c r="E301" s="40"/>
      <c r="F301" s="39"/>
      <c r="G301" s="40"/>
      <c r="H301" s="41"/>
      <c r="I301" s="0"/>
      <c r="J301" s="45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</row>
    <row r="302" customFormat="false" ht="16.9" hidden="false" customHeight="true" outlineLevel="1" collapsed="false">
      <c r="A302" s="0"/>
      <c r="B302" s="37"/>
      <c r="C302" s="38"/>
      <c r="D302" s="38"/>
      <c r="E302" s="38"/>
      <c r="F302" s="39"/>
      <c r="G302" s="40"/>
      <c r="H302" s="41"/>
      <c r="I302" s="0"/>
      <c r="J302" s="45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</row>
    <row r="303" customFormat="false" ht="16.9" hidden="false" customHeight="true" outlineLevel="1" collapsed="false">
      <c r="A303" s="50"/>
      <c r="B303" s="37"/>
      <c r="C303" s="38"/>
      <c r="D303" s="38"/>
      <c r="E303" s="40"/>
      <c r="F303" s="39"/>
      <c r="G303" s="40"/>
      <c r="H303" s="41"/>
      <c r="I303" s="50"/>
      <c r="J303" s="45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  <c r="AJ303" s="50"/>
      <c r="AK303" s="50"/>
      <c r="AL303" s="50"/>
      <c r="AM303" s="50"/>
      <c r="AN303" s="50"/>
      <c r="AO303" s="50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  <c r="BC303" s="50"/>
      <c r="BD303" s="50"/>
      <c r="BE303" s="50"/>
      <c r="BF303" s="50"/>
      <c r="BG303" s="50"/>
      <c r="BH303" s="50"/>
      <c r="BI303" s="50"/>
      <c r="BJ303" s="50"/>
      <c r="BK303" s="50"/>
      <c r="BL303" s="50"/>
      <c r="BM303" s="50"/>
      <c r="BN303" s="50"/>
      <c r="BO303" s="50"/>
      <c r="BP303" s="50"/>
      <c r="BQ303" s="50"/>
      <c r="BR303" s="50"/>
      <c r="BS303" s="50"/>
      <c r="BT303" s="50"/>
      <c r="BU303" s="50"/>
      <c r="BV303" s="50"/>
      <c r="BW303" s="50"/>
      <c r="BX303" s="50"/>
      <c r="BY303" s="50"/>
      <c r="BZ303" s="50"/>
      <c r="CA303" s="50"/>
      <c r="CB303" s="50"/>
      <c r="CC303" s="50"/>
      <c r="CD303" s="50"/>
      <c r="CE303" s="50"/>
      <c r="CF303" s="50"/>
      <c r="CG303" s="50"/>
      <c r="CH303" s="50"/>
      <c r="CI303" s="50"/>
      <c r="CJ303" s="50"/>
      <c r="CK303" s="50"/>
      <c r="CL303" s="50"/>
      <c r="CM303" s="50"/>
      <c r="CN303" s="50"/>
      <c r="CO303" s="50"/>
      <c r="CP303" s="50"/>
      <c r="CQ303" s="50"/>
      <c r="CR303" s="50"/>
      <c r="CS303" s="50"/>
      <c r="CT303" s="50"/>
      <c r="CU303" s="50"/>
      <c r="CV303" s="50"/>
      <c r="CW303" s="50"/>
      <c r="CX303" s="50"/>
      <c r="CY303" s="50"/>
      <c r="CZ303" s="50"/>
      <c r="DA303" s="50"/>
      <c r="DB303" s="50"/>
      <c r="DC303" s="50"/>
      <c r="DD303" s="50"/>
      <c r="DE303" s="50"/>
      <c r="DF303" s="50"/>
      <c r="DG303" s="50"/>
      <c r="DH303" s="50"/>
      <c r="DI303" s="50"/>
      <c r="DJ303" s="50"/>
      <c r="DK303" s="50"/>
      <c r="DL303" s="50"/>
      <c r="DM303" s="50"/>
      <c r="DN303" s="50"/>
      <c r="DO303" s="50"/>
      <c r="DP303" s="50"/>
      <c r="DQ303" s="50"/>
      <c r="DR303" s="50"/>
      <c r="DS303" s="50"/>
      <c r="DT303" s="50"/>
      <c r="DU303" s="50"/>
      <c r="DV303" s="50"/>
      <c r="DW303" s="50"/>
      <c r="DX303" s="50"/>
      <c r="DY303" s="50"/>
      <c r="DZ303" s="50"/>
      <c r="EA303" s="50"/>
      <c r="EB303" s="50"/>
      <c r="EC303" s="50"/>
      <c r="ED303" s="50"/>
      <c r="EE303" s="50"/>
      <c r="EF303" s="50"/>
      <c r="EG303" s="50"/>
      <c r="EH303" s="50"/>
      <c r="EI303" s="50"/>
      <c r="EJ303" s="50"/>
      <c r="EK303" s="50"/>
      <c r="EL303" s="50"/>
      <c r="EM303" s="50"/>
      <c r="EN303" s="50"/>
      <c r="EO303" s="50"/>
      <c r="EP303" s="50"/>
      <c r="EQ303" s="50"/>
      <c r="ER303" s="50"/>
      <c r="ES303" s="50"/>
      <c r="ET303" s="50"/>
      <c r="EU303" s="50"/>
      <c r="EV303" s="50"/>
      <c r="EW303" s="50"/>
      <c r="EX303" s="50"/>
      <c r="EY303" s="50"/>
      <c r="EZ303" s="50"/>
      <c r="FA303" s="50"/>
      <c r="FB303" s="50"/>
      <c r="FC303" s="50"/>
      <c r="FD303" s="50"/>
      <c r="FE303" s="50"/>
      <c r="FF303" s="50"/>
      <c r="FG303" s="50"/>
      <c r="FH303" s="50"/>
      <c r="FI303" s="50"/>
      <c r="FJ303" s="50"/>
      <c r="FK303" s="50"/>
      <c r="FL303" s="50"/>
      <c r="FM303" s="50"/>
      <c r="FN303" s="50"/>
      <c r="FO303" s="50"/>
      <c r="FP303" s="50"/>
      <c r="FQ303" s="50"/>
      <c r="FR303" s="50"/>
      <c r="FS303" s="50"/>
      <c r="FT303" s="50"/>
      <c r="FU303" s="50"/>
      <c r="FV303" s="50"/>
      <c r="FW303" s="50"/>
      <c r="FX303" s="50"/>
      <c r="FY303" s="50"/>
      <c r="FZ303" s="50"/>
      <c r="GA303" s="50"/>
      <c r="GB303" s="50"/>
      <c r="GC303" s="50"/>
      <c r="GD303" s="50"/>
      <c r="GE303" s="50"/>
      <c r="GF303" s="50"/>
      <c r="GG303" s="50"/>
      <c r="GH303" s="50"/>
      <c r="GI303" s="50"/>
      <c r="GJ303" s="50"/>
      <c r="GK303" s="50"/>
      <c r="GL303" s="50"/>
      <c r="GM303" s="50"/>
      <c r="GN303" s="50"/>
      <c r="GO303" s="50"/>
      <c r="GP303" s="50"/>
      <c r="GQ303" s="50"/>
      <c r="GR303" s="50"/>
      <c r="GS303" s="50"/>
      <c r="GT303" s="50"/>
      <c r="GU303" s="50"/>
      <c r="GV303" s="50"/>
      <c r="GW303" s="50"/>
      <c r="GX303" s="50"/>
      <c r="GY303" s="50"/>
      <c r="GZ303" s="50"/>
      <c r="HA303" s="50"/>
      <c r="HB303" s="50"/>
      <c r="HC303" s="50"/>
      <c r="HD303" s="50"/>
      <c r="HE303" s="50"/>
      <c r="HF303" s="50"/>
      <c r="HG303" s="50"/>
      <c r="HH303" s="50"/>
      <c r="HI303" s="50"/>
      <c r="HJ303" s="50"/>
      <c r="HK303" s="50"/>
      <c r="HL303" s="50"/>
      <c r="HM303" s="50"/>
      <c r="HN303" s="50"/>
      <c r="HO303" s="50"/>
      <c r="HP303" s="50"/>
      <c r="HQ303" s="50"/>
      <c r="HR303" s="50"/>
      <c r="HS303" s="50"/>
      <c r="HT303" s="50"/>
      <c r="HU303" s="50"/>
      <c r="HV303" s="50"/>
      <c r="HW303" s="50"/>
      <c r="HX303" s="50"/>
      <c r="HY303" s="50"/>
      <c r="HZ303" s="50"/>
      <c r="IA303" s="50"/>
      <c r="IB303" s="50"/>
      <c r="IC303" s="50"/>
      <c r="ID303" s="50"/>
      <c r="IE303" s="50"/>
      <c r="IF303" s="50"/>
      <c r="IG303" s="50"/>
      <c r="IH303" s="50"/>
      <c r="II303" s="50"/>
      <c r="IJ303" s="50"/>
      <c r="IK303" s="50"/>
      <c r="IL303" s="50"/>
      <c r="IM303" s="50"/>
      <c r="IN303" s="50"/>
      <c r="IO303" s="50"/>
      <c r="IP303" s="50"/>
      <c r="IQ303" s="50"/>
      <c r="IR303" s="50"/>
      <c r="IS303" s="50"/>
      <c r="IT303" s="50"/>
      <c r="IU303" s="50"/>
      <c r="IV303" s="50"/>
      <c r="IW303" s="50"/>
    </row>
    <row r="304" customFormat="false" ht="16.9" hidden="false" customHeight="true" outlineLevel="1" collapsed="false">
      <c r="B304" s="52"/>
      <c r="C304" s="53"/>
      <c r="D304" s="54"/>
      <c r="E304" s="53"/>
      <c r="F304" s="55"/>
      <c r="G304" s="56"/>
      <c r="I304" s="56"/>
      <c r="J304" s="78"/>
    </row>
    <row r="305" customFormat="false" ht="16.9" hidden="false" customHeight="true" outlineLevel="1" collapsed="false">
      <c r="B305" s="52"/>
      <c r="C305" s="53"/>
      <c r="D305" s="54"/>
      <c r="E305" s="53"/>
      <c r="F305" s="55" t="s">
        <v>21</v>
      </c>
      <c r="G305" s="56" t="n">
        <f aca="false">SUM(G290:G304)</f>
        <v>1158999</v>
      </c>
      <c r="H305" s="57"/>
      <c r="I305" s="56"/>
      <c r="J305" s="79" t="n">
        <f aca="false">SUM(J290:J304)</f>
        <v>14487.49</v>
      </c>
      <c r="K305" s="80" t="n">
        <v>1000</v>
      </c>
    </row>
    <row r="306" customFormat="false" ht="16.9" hidden="false" customHeight="true" outlineLevel="1" collapsed="false">
      <c r="B306" s="52"/>
      <c r="C306" s="53"/>
      <c r="D306" s="54" t="s">
        <v>63</v>
      </c>
      <c r="E306" s="53"/>
      <c r="F306" s="55" t="s">
        <v>31</v>
      </c>
      <c r="G306" s="56" t="n">
        <v>80000</v>
      </c>
      <c r="H306" s="81" t="s">
        <v>100</v>
      </c>
      <c r="I306" s="56" t="n">
        <f aca="false">SUM(I290:I305)</f>
        <v>80000</v>
      </c>
      <c r="J306" s="44"/>
    </row>
    <row r="308" customFormat="false" ht="16.9" hidden="false" customHeight="true" outlineLevel="0" collapsed="false">
      <c r="J308" s="13" t="n">
        <f aca="false">SUM(J1:J307)</f>
        <v>62882.11</v>
      </c>
      <c r="K308" s="17" t="n">
        <f aca="false">SUM(K1:K307)</f>
        <v>9300.1525</v>
      </c>
    </row>
    <row r="311" customFormat="false" ht="16.9" hidden="false" customHeight="true" outlineLevel="0" collapsed="false">
      <c r="A311" s="18"/>
      <c r="B311" s="19"/>
      <c r="C311" s="18"/>
      <c r="D311" s="20"/>
      <c r="E311" s="18"/>
      <c r="F311" s="18"/>
      <c r="G311" s="21"/>
      <c r="H311" s="18"/>
      <c r="I311" s="21"/>
      <c r="J311" s="18"/>
      <c r="K311" s="22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  <c r="EG311" s="18"/>
      <c r="EH311" s="18"/>
      <c r="EI311" s="18"/>
      <c r="EJ311" s="18"/>
      <c r="EK311" s="18"/>
      <c r="EL311" s="18"/>
      <c r="EM311" s="18"/>
      <c r="EN311" s="18"/>
      <c r="EO311" s="18"/>
      <c r="EP311" s="18"/>
      <c r="EQ311" s="18"/>
      <c r="ER311" s="18"/>
      <c r="ES311" s="18"/>
      <c r="ET311" s="18"/>
      <c r="EU311" s="18"/>
      <c r="EV311" s="18"/>
      <c r="EW311" s="18"/>
      <c r="EX311" s="18"/>
      <c r="EY311" s="18"/>
      <c r="EZ311" s="18"/>
      <c r="FA311" s="18"/>
      <c r="FB311" s="18"/>
      <c r="FC311" s="18"/>
      <c r="FD311" s="18"/>
      <c r="FE311" s="18"/>
      <c r="FF311" s="18"/>
      <c r="FG311" s="18"/>
      <c r="FH311" s="18"/>
      <c r="FI311" s="18"/>
      <c r="FJ311" s="18"/>
      <c r="FK311" s="18"/>
      <c r="FL311" s="18"/>
      <c r="FM311" s="18"/>
      <c r="FN311" s="18"/>
      <c r="FO311" s="18"/>
      <c r="FP311" s="18"/>
      <c r="FQ311" s="18"/>
      <c r="FR311" s="18"/>
      <c r="FS311" s="18"/>
      <c r="FT311" s="18"/>
      <c r="FU311" s="18"/>
      <c r="FV311" s="18"/>
      <c r="FW311" s="18"/>
      <c r="FX311" s="18"/>
      <c r="FY311" s="18"/>
      <c r="FZ311" s="18"/>
      <c r="GA311" s="18"/>
      <c r="GB311" s="18"/>
      <c r="GC311" s="18"/>
      <c r="GD311" s="18"/>
      <c r="GE311" s="18"/>
      <c r="GF311" s="18"/>
      <c r="GG311" s="18"/>
      <c r="GH311" s="18"/>
      <c r="GI311" s="18"/>
      <c r="GJ311" s="18"/>
      <c r="GK311" s="18"/>
      <c r="GL311" s="18"/>
      <c r="GM311" s="18"/>
      <c r="GN311" s="18"/>
      <c r="GO311" s="18"/>
      <c r="GP311" s="18"/>
      <c r="GQ311" s="18"/>
      <c r="GR311" s="18"/>
      <c r="GS311" s="18"/>
      <c r="GT311" s="18"/>
      <c r="GU311" s="18"/>
      <c r="GV311" s="18"/>
      <c r="GW311" s="18"/>
      <c r="GX311" s="18"/>
      <c r="GY311" s="18"/>
      <c r="GZ311" s="18"/>
      <c r="HA311" s="18"/>
      <c r="HB311" s="18"/>
      <c r="HC311" s="18"/>
      <c r="HD311" s="18"/>
      <c r="HE311" s="18"/>
      <c r="HF311" s="18"/>
      <c r="HG311" s="18"/>
      <c r="HH311" s="18"/>
      <c r="HI311" s="18"/>
      <c r="HJ311" s="18"/>
      <c r="HK311" s="18"/>
      <c r="HL311" s="18"/>
      <c r="HM311" s="18"/>
      <c r="HN311" s="18"/>
      <c r="HO311" s="18"/>
      <c r="HP311" s="18"/>
      <c r="HQ311" s="18"/>
      <c r="HR311" s="18"/>
      <c r="HS311" s="18"/>
      <c r="HT311" s="18"/>
      <c r="HU311" s="18"/>
      <c r="HV311" s="18"/>
      <c r="HW311" s="18"/>
      <c r="HX311" s="18"/>
      <c r="HY311" s="18"/>
      <c r="HZ311" s="18"/>
      <c r="IA311" s="18"/>
      <c r="IB311" s="18"/>
      <c r="IC311" s="18"/>
      <c r="ID311" s="18"/>
      <c r="IE311" s="18"/>
      <c r="IF311" s="18"/>
      <c r="IG311" s="18"/>
      <c r="IH311" s="18"/>
      <c r="II311" s="18"/>
      <c r="IJ311" s="18"/>
      <c r="IK311" s="18"/>
      <c r="IL311" s="18"/>
      <c r="IM311" s="18"/>
      <c r="IN311" s="18"/>
      <c r="IO311" s="18"/>
      <c r="IP311" s="18"/>
      <c r="IQ311" s="18"/>
      <c r="IR311" s="18"/>
      <c r="IS311" s="18"/>
      <c r="IT311" s="18"/>
      <c r="IU311" s="18"/>
      <c r="IV311" s="18"/>
      <c r="IW311" s="18"/>
    </row>
    <row r="312" customFormat="false" ht="16.9" hidden="false" customHeight="true" outlineLevel="0" collapsed="false">
      <c r="A312" s="18"/>
      <c r="B312" s="23"/>
      <c r="C312" s="18"/>
      <c r="D312" s="20"/>
      <c r="E312" s="24"/>
      <c r="F312" s="18"/>
      <c r="G312" s="21"/>
      <c r="H312" s="18"/>
      <c r="I312" s="21"/>
      <c r="J312" s="18"/>
      <c r="K312" s="22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  <c r="EG312" s="18"/>
      <c r="EH312" s="18"/>
      <c r="EI312" s="18"/>
      <c r="EJ312" s="18"/>
      <c r="EK312" s="18"/>
      <c r="EL312" s="18"/>
      <c r="EM312" s="18"/>
      <c r="EN312" s="18"/>
      <c r="EO312" s="18"/>
      <c r="EP312" s="18"/>
      <c r="EQ312" s="18"/>
      <c r="ER312" s="18"/>
      <c r="ES312" s="18"/>
      <c r="ET312" s="18"/>
      <c r="EU312" s="18"/>
      <c r="EV312" s="18"/>
      <c r="EW312" s="18"/>
      <c r="EX312" s="18"/>
      <c r="EY312" s="18"/>
      <c r="EZ312" s="18"/>
      <c r="FA312" s="18"/>
      <c r="FB312" s="18"/>
      <c r="FC312" s="18"/>
      <c r="FD312" s="18"/>
      <c r="FE312" s="18"/>
      <c r="FF312" s="18"/>
      <c r="FG312" s="18"/>
      <c r="FH312" s="18"/>
      <c r="FI312" s="18"/>
      <c r="FJ312" s="18"/>
      <c r="FK312" s="18"/>
      <c r="FL312" s="18"/>
      <c r="FM312" s="18"/>
      <c r="FN312" s="18"/>
      <c r="FO312" s="18"/>
      <c r="FP312" s="18"/>
      <c r="FQ312" s="18"/>
      <c r="FR312" s="18"/>
      <c r="FS312" s="18"/>
      <c r="FT312" s="18"/>
      <c r="FU312" s="18"/>
      <c r="FV312" s="18"/>
      <c r="FW312" s="18"/>
      <c r="FX312" s="18"/>
      <c r="FY312" s="18"/>
      <c r="FZ312" s="18"/>
      <c r="GA312" s="18"/>
      <c r="GB312" s="18"/>
      <c r="GC312" s="18"/>
      <c r="GD312" s="18"/>
      <c r="GE312" s="18"/>
      <c r="GF312" s="18"/>
      <c r="GG312" s="18"/>
      <c r="GH312" s="18"/>
      <c r="GI312" s="18"/>
      <c r="GJ312" s="18"/>
      <c r="GK312" s="18"/>
      <c r="GL312" s="18"/>
      <c r="GM312" s="18"/>
      <c r="GN312" s="18"/>
      <c r="GO312" s="18"/>
      <c r="GP312" s="18"/>
      <c r="GQ312" s="18"/>
      <c r="GR312" s="18"/>
      <c r="GS312" s="18"/>
      <c r="GT312" s="18"/>
      <c r="GU312" s="18"/>
      <c r="GV312" s="18"/>
      <c r="GW312" s="18"/>
      <c r="GX312" s="18"/>
      <c r="GY312" s="18"/>
      <c r="GZ312" s="18"/>
      <c r="HA312" s="18"/>
      <c r="HB312" s="18"/>
      <c r="HC312" s="18"/>
      <c r="HD312" s="18"/>
      <c r="HE312" s="18"/>
      <c r="HF312" s="18"/>
      <c r="HG312" s="18"/>
      <c r="HH312" s="18"/>
      <c r="HI312" s="18"/>
      <c r="HJ312" s="18"/>
      <c r="HK312" s="18"/>
      <c r="HL312" s="18"/>
      <c r="HM312" s="18"/>
      <c r="HN312" s="18"/>
      <c r="HO312" s="18"/>
      <c r="HP312" s="18"/>
      <c r="HQ312" s="18"/>
      <c r="HR312" s="18"/>
      <c r="HS312" s="18"/>
      <c r="HT312" s="18"/>
      <c r="HU312" s="18"/>
      <c r="HV312" s="18"/>
      <c r="HW312" s="18"/>
      <c r="HX312" s="18"/>
      <c r="HY312" s="18"/>
      <c r="HZ312" s="18"/>
      <c r="IA312" s="18"/>
      <c r="IB312" s="18"/>
      <c r="IC312" s="18"/>
      <c r="ID312" s="18"/>
      <c r="IE312" s="18"/>
      <c r="IF312" s="18"/>
      <c r="IG312" s="18"/>
      <c r="IH312" s="18"/>
      <c r="II312" s="18"/>
      <c r="IJ312" s="18"/>
      <c r="IK312" s="18"/>
      <c r="IL312" s="18"/>
      <c r="IM312" s="18"/>
      <c r="IN312" s="18"/>
      <c r="IO312" s="18"/>
      <c r="IP312" s="18"/>
      <c r="IQ312" s="18"/>
      <c r="IR312" s="18"/>
      <c r="IS312" s="18"/>
      <c r="IT312" s="18"/>
      <c r="IU312" s="18"/>
      <c r="IV312" s="18"/>
      <c r="IW312" s="18"/>
    </row>
    <row r="313" customFormat="false" ht="16.9" hidden="false" customHeight="true" outlineLevel="0" collapsed="false">
      <c r="A313" s="18"/>
      <c r="B313" s="23"/>
      <c r="C313" s="18"/>
      <c r="D313" s="20"/>
      <c r="E313" s="18"/>
      <c r="F313" s="18"/>
      <c r="G313" s="21"/>
      <c r="H313" s="18"/>
      <c r="I313" s="21"/>
      <c r="J313" s="18"/>
      <c r="K313" s="22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  <c r="EG313" s="18"/>
      <c r="EH313" s="18"/>
      <c r="EI313" s="18"/>
      <c r="EJ313" s="18"/>
      <c r="EK313" s="18"/>
      <c r="EL313" s="18"/>
      <c r="EM313" s="18"/>
      <c r="EN313" s="18"/>
      <c r="EO313" s="18"/>
      <c r="EP313" s="18"/>
      <c r="EQ313" s="18"/>
      <c r="ER313" s="18"/>
      <c r="ES313" s="18"/>
      <c r="ET313" s="18"/>
      <c r="EU313" s="18"/>
      <c r="EV313" s="18"/>
      <c r="EW313" s="18"/>
      <c r="EX313" s="18"/>
      <c r="EY313" s="18"/>
      <c r="EZ313" s="18"/>
      <c r="FA313" s="18"/>
      <c r="FB313" s="18"/>
      <c r="FC313" s="18"/>
      <c r="FD313" s="18"/>
      <c r="FE313" s="18"/>
      <c r="FF313" s="18"/>
      <c r="FG313" s="18"/>
      <c r="FH313" s="18"/>
      <c r="FI313" s="18"/>
      <c r="FJ313" s="18"/>
      <c r="FK313" s="18"/>
      <c r="FL313" s="18"/>
      <c r="FM313" s="18"/>
      <c r="FN313" s="18"/>
      <c r="FO313" s="18"/>
      <c r="FP313" s="18"/>
      <c r="FQ313" s="18"/>
      <c r="FR313" s="18"/>
      <c r="FS313" s="18"/>
      <c r="FT313" s="18"/>
      <c r="FU313" s="18"/>
      <c r="FV313" s="18"/>
      <c r="FW313" s="18"/>
      <c r="FX313" s="18"/>
      <c r="FY313" s="18"/>
      <c r="FZ313" s="18"/>
      <c r="GA313" s="18"/>
      <c r="GB313" s="18"/>
      <c r="GC313" s="18"/>
      <c r="GD313" s="18"/>
      <c r="GE313" s="18"/>
      <c r="GF313" s="18"/>
      <c r="GG313" s="18"/>
      <c r="GH313" s="18"/>
      <c r="GI313" s="18"/>
      <c r="GJ313" s="18"/>
      <c r="GK313" s="18"/>
      <c r="GL313" s="18"/>
      <c r="GM313" s="18"/>
      <c r="GN313" s="18"/>
      <c r="GO313" s="18"/>
      <c r="GP313" s="18"/>
      <c r="GQ313" s="18"/>
      <c r="GR313" s="18"/>
      <c r="GS313" s="18"/>
      <c r="GT313" s="18"/>
      <c r="GU313" s="18"/>
      <c r="GV313" s="18"/>
      <c r="GW313" s="18"/>
      <c r="GX313" s="18"/>
      <c r="GY313" s="18"/>
      <c r="GZ313" s="18"/>
      <c r="HA313" s="18"/>
      <c r="HB313" s="18"/>
      <c r="HC313" s="18"/>
      <c r="HD313" s="18"/>
      <c r="HE313" s="18"/>
      <c r="HF313" s="18"/>
      <c r="HG313" s="18"/>
      <c r="HH313" s="18"/>
      <c r="HI313" s="18"/>
      <c r="HJ313" s="18"/>
      <c r="HK313" s="18"/>
      <c r="HL313" s="18"/>
      <c r="HM313" s="18"/>
      <c r="HN313" s="18"/>
      <c r="HO313" s="18"/>
      <c r="HP313" s="18"/>
      <c r="HQ313" s="18"/>
      <c r="HR313" s="18"/>
      <c r="HS313" s="18"/>
      <c r="HT313" s="18"/>
      <c r="HU313" s="18"/>
      <c r="HV313" s="18"/>
      <c r="HW313" s="18"/>
      <c r="HX313" s="18"/>
      <c r="HY313" s="18"/>
      <c r="HZ313" s="18"/>
      <c r="IA313" s="18"/>
      <c r="IB313" s="18"/>
      <c r="IC313" s="18"/>
      <c r="ID313" s="18"/>
      <c r="IE313" s="18"/>
      <c r="IF313" s="18"/>
      <c r="IG313" s="18"/>
      <c r="IH313" s="18"/>
      <c r="II313" s="18"/>
      <c r="IJ313" s="18"/>
      <c r="IK313" s="18"/>
      <c r="IL313" s="18"/>
      <c r="IM313" s="18"/>
      <c r="IN313" s="18"/>
      <c r="IO313" s="18"/>
      <c r="IP313" s="18"/>
      <c r="IQ313" s="18"/>
      <c r="IR313" s="18"/>
      <c r="IS313" s="18"/>
      <c r="IT313" s="18"/>
      <c r="IU313" s="18"/>
      <c r="IV313" s="18"/>
      <c r="IW313" s="18"/>
    </row>
    <row r="314" customFormat="false" ht="16.9" hidden="false" customHeight="true" outlineLevel="0" collapsed="false">
      <c r="A314" s="18"/>
      <c r="B314" s="23"/>
      <c r="C314" s="18"/>
      <c r="D314" s="20"/>
      <c r="E314" s="18"/>
      <c r="F314" s="18"/>
      <c r="G314" s="21"/>
      <c r="H314" s="18"/>
      <c r="I314" s="21"/>
      <c r="J314" s="18"/>
      <c r="K314" s="22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  <c r="EG314" s="18"/>
      <c r="EH314" s="18"/>
      <c r="EI314" s="18"/>
      <c r="EJ314" s="18"/>
      <c r="EK314" s="18"/>
      <c r="EL314" s="18"/>
      <c r="EM314" s="18"/>
      <c r="EN314" s="18"/>
      <c r="EO314" s="18"/>
      <c r="EP314" s="18"/>
      <c r="EQ314" s="18"/>
      <c r="ER314" s="18"/>
      <c r="ES314" s="18"/>
      <c r="ET314" s="18"/>
      <c r="EU314" s="18"/>
      <c r="EV314" s="18"/>
      <c r="EW314" s="18"/>
      <c r="EX314" s="18"/>
      <c r="EY314" s="18"/>
      <c r="EZ314" s="18"/>
      <c r="FA314" s="18"/>
      <c r="FB314" s="18"/>
      <c r="FC314" s="18"/>
      <c r="FD314" s="18"/>
      <c r="FE314" s="18"/>
      <c r="FF314" s="18"/>
      <c r="FG314" s="18"/>
      <c r="FH314" s="18"/>
      <c r="FI314" s="18"/>
      <c r="FJ314" s="18"/>
      <c r="FK314" s="18"/>
      <c r="FL314" s="18"/>
      <c r="FM314" s="18"/>
      <c r="FN314" s="18"/>
      <c r="FO314" s="18"/>
      <c r="FP314" s="18"/>
      <c r="FQ314" s="18"/>
      <c r="FR314" s="18"/>
      <c r="FS314" s="18"/>
      <c r="FT314" s="18"/>
      <c r="FU314" s="18"/>
      <c r="FV314" s="18"/>
      <c r="FW314" s="18"/>
      <c r="FX314" s="18"/>
      <c r="FY314" s="18"/>
      <c r="FZ314" s="18"/>
      <c r="GA314" s="18"/>
      <c r="GB314" s="18"/>
      <c r="GC314" s="18"/>
      <c r="GD314" s="18"/>
      <c r="GE314" s="18"/>
      <c r="GF314" s="18"/>
      <c r="GG314" s="18"/>
      <c r="GH314" s="18"/>
      <c r="GI314" s="18"/>
      <c r="GJ314" s="18"/>
      <c r="GK314" s="18"/>
      <c r="GL314" s="18"/>
      <c r="GM314" s="18"/>
      <c r="GN314" s="18"/>
      <c r="GO314" s="18"/>
      <c r="GP314" s="18"/>
      <c r="GQ314" s="18"/>
      <c r="GR314" s="18"/>
      <c r="GS314" s="18"/>
      <c r="GT314" s="18"/>
      <c r="GU314" s="18"/>
      <c r="GV314" s="18"/>
      <c r="GW314" s="18"/>
      <c r="GX314" s="18"/>
      <c r="GY314" s="18"/>
      <c r="GZ314" s="18"/>
      <c r="HA314" s="18"/>
      <c r="HB314" s="18"/>
      <c r="HC314" s="18"/>
      <c r="HD314" s="18"/>
      <c r="HE314" s="18"/>
      <c r="HF314" s="18"/>
      <c r="HG314" s="18"/>
      <c r="HH314" s="18"/>
      <c r="HI314" s="18"/>
      <c r="HJ314" s="18"/>
      <c r="HK314" s="18"/>
      <c r="HL314" s="18"/>
      <c r="HM314" s="18"/>
      <c r="HN314" s="18"/>
      <c r="HO314" s="18"/>
      <c r="HP314" s="18"/>
      <c r="HQ314" s="18"/>
      <c r="HR314" s="18"/>
      <c r="HS314" s="18"/>
      <c r="HT314" s="18"/>
      <c r="HU314" s="18"/>
      <c r="HV314" s="18"/>
      <c r="HW314" s="18"/>
      <c r="HX314" s="18"/>
      <c r="HY314" s="18"/>
      <c r="HZ314" s="18"/>
      <c r="IA314" s="18"/>
      <c r="IB314" s="18"/>
      <c r="IC314" s="18"/>
      <c r="ID314" s="18"/>
      <c r="IE314" s="18"/>
      <c r="IF314" s="18"/>
      <c r="IG314" s="18"/>
      <c r="IH314" s="18"/>
      <c r="II314" s="18"/>
      <c r="IJ314" s="18"/>
      <c r="IK314" s="18"/>
      <c r="IL314" s="18"/>
      <c r="IM314" s="18"/>
      <c r="IN314" s="18"/>
      <c r="IO314" s="18"/>
      <c r="IP314" s="18"/>
      <c r="IQ314" s="18"/>
      <c r="IR314" s="18"/>
      <c r="IS314" s="18"/>
      <c r="IT314" s="18"/>
      <c r="IU314" s="18"/>
      <c r="IV314" s="18"/>
      <c r="IW314" s="18"/>
    </row>
    <row r="315" customFormat="false" ht="16.9" hidden="false" customHeight="true" outlineLevel="0" collapsed="false">
      <c r="A315" s="18"/>
      <c r="B315" s="23"/>
      <c r="C315" s="18"/>
      <c r="D315" s="20"/>
      <c r="E315" s="18"/>
      <c r="F315" s="18"/>
      <c r="G315" s="21"/>
      <c r="H315" s="18"/>
      <c r="I315" s="21"/>
      <c r="J315" s="18"/>
      <c r="K315" s="22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  <c r="EG315" s="18"/>
      <c r="EH315" s="18"/>
      <c r="EI315" s="18"/>
      <c r="EJ315" s="18"/>
      <c r="EK315" s="18"/>
      <c r="EL315" s="18"/>
      <c r="EM315" s="18"/>
      <c r="EN315" s="18"/>
      <c r="EO315" s="18"/>
      <c r="EP315" s="18"/>
      <c r="EQ315" s="18"/>
      <c r="ER315" s="18"/>
      <c r="ES315" s="18"/>
      <c r="ET315" s="18"/>
      <c r="EU315" s="18"/>
      <c r="EV315" s="18"/>
      <c r="EW315" s="18"/>
      <c r="EX315" s="18"/>
      <c r="EY315" s="18"/>
      <c r="EZ315" s="18"/>
      <c r="FA315" s="18"/>
      <c r="FB315" s="18"/>
      <c r="FC315" s="18"/>
      <c r="FD315" s="18"/>
      <c r="FE315" s="18"/>
      <c r="FF315" s="18"/>
      <c r="FG315" s="18"/>
      <c r="FH315" s="18"/>
      <c r="FI315" s="18"/>
      <c r="FJ315" s="18"/>
      <c r="FK315" s="18"/>
      <c r="FL315" s="18"/>
      <c r="FM315" s="18"/>
      <c r="FN315" s="18"/>
      <c r="FO315" s="18"/>
      <c r="FP315" s="18"/>
      <c r="FQ315" s="18"/>
      <c r="FR315" s="18"/>
      <c r="FS315" s="18"/>
      <c r="FT315" s="18"/>
      <c r="FU315" s="18"/>
      <c r="FV315" s="18"/>
      <c r="FW315" s="18"/>
      <c r="FX315" s="18"/>
      <c r="FY315" s="18"/>
      <c r="FZ315" s="18"/>
      <c r="GA315" s="18"/>
      <c r="GB315" s="18"/>
      <c r="GC315" s="18"/>
      <c r="GD315" s="18"/>
      <c r="GE315" s="18"/>
      <c r="GF315" s="18"/>
      <c r="GG315" s="18"/>
      <c r="GH315" s="18"/>
      <c r="GI315" s="18"/>
      <c r="GJ315" s="18"/>
      <c r="GK315" s="18"/>
      <c r="GL315" s="18"/>
      <c r="GM315" s="18"/>
      <c r="GN315" s="18"/>
      <c r="GO315" s="18"/>
      <c r="GP315" s="18"/>
      <c r="GQ315" s="18"/>
      <c r="GR315" s="18"/>
      <c r="GS315" s="18"/>
      <c r="GT315" s="18"/>
      <c r="GU315" s="18"/>
      <c r="GV315" s="18"/>
      <c r="GW315" s="18"/>
      <c r="GX315" s="18"/>
      <c r="GY315" s="18"/>
      <c r="GZ315" s="18"/>
      <c r="HA315" s="18"/>
      <c r="HB315" s="18"/>
      <c r="HC315" s="18"/>
      <c r="HD315" s="18"/>
      <c r="HE315" s="18"/>
      <c r="HF315" s="18"/>
      <c r="HG315" s="18"/>
      <c r="HH315" s="18"/>
      <c r="HI315" s="18"/>
      <c r="HJ315" s="18"/>
      <c r="HK315" s="18"/>
      <c r="HL315" s="18"/>
      <c r="HM315" s="18"/>
      <c r="HN315" s="18"/>
      <c r="HO315" s="18"/>
      <c r="HP315" s="18"/>
      <c r="HQ315" s="18"/>
      <c r="HR315" s="18"/>
      <c r="HS315" s="18"/>
      <c r="HT315" s="18"/>
      <c r="HU315" s="18"/>
      <c r="HV315" s="18"/>
      <c r="HW315" s="18"/>
      <c r="HX315" s="18"/>
      <c r="HY315" s="18"/>
      <c r="HZ315" s="18"/>
      <c r="IA315" s="18"/>
      <c r="IB315" s="18"/>
      <c r="IC315" s="18"/>
      <c r="ID315" s="18"/>
      <c r="IE315" s="18"/>
      <c r="IF315" s="18"/>
      <c r="IG315" s="18"/>
      <c r="IH315" s="18"/>
      <c r="II315" s="18"/>
      <c r="IJ315" s="18"/>
      <c r="IK315" s="18"/>
      <c r="IL315" s="18"/>
      <c r="IM315" s="18"/>
      <c r="IN315" s="18"/>
      <c r="IO315" s="18"/>
      <c r="IP315" s="18"/>
      <c r="IQ315" s="18"/>
      <c r="IR315" s="18"/>
      <c r="IS315" s="18"/>
      <c r="IT315" s="18"/>
      <c r="IU315" s="18"/>
      <c r="IV315" s="18"/>
      <c r="IW315" s="18"/>
    </row>
    <row r="316" customFormat="false" ht="16.9" hidden="false" customHeight="true" outlineLevel="0" collapsed="false">
      <c r="A316" s="26"/>
      <c r="B316" s="27"/>
      <c r="C316" s="28"/>
      <c r="D316" s="26"/>
      <c r="E316" s="28"/>
      <c r="F316" s="26"/>
      <c r="G316" s="29"/>
      <c r="H316" s="26"/>
      <c r="I316" s="29"/>
      <c r="J316" s="30"/>
      <c r="K316" s="31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  <c r="CC316" s="30"/>
      <c r="CD316" s="30"/>
      <c r="CE316" s="30"/>
      <c r="CF316" s="30"/>
      <c r="CG316" s="30"/>
      <c r="CH316" s="30"/>
      <c r="CI316" s="30"/>
      <c r="CJ316" s="30"/>
      <c r="CK316" s="30"/>
      <c r="CL316" s="30"/>
      <c r="CM316" s="30"/>
      <c r="CN316" s="30"/>
      <c r="CO316" s="30"/>
      <c r="CP316" s="30"/>
      <c r="CQ316" s="30"/>
      <c r="CR316" s="30"/>
      <c r="CS316" s="30"/>
      <c r="CT316" s="30"/>
      <c r="CU316" s="30"/>
      <c r="CV316" s="30"/>
      <c r="CW316" s="30"/>
      <c r="CX316" s="30"/>
      <c r="CY316" s="30"/>
      <c r="CZ316" s="30"/>
      <c r="DA316" s="30"/>
      <c r="DB316" s="30"/>
      <c r="DC316" s="30"/>
      <c r="DD316" s="30"/>
      <c r="DE316" s="30"/>
      <c r="DF316" s="30"/>
      <c r="DG316" s="30"/>
      <c r="DH316" s="30"/>
      <c r="DI316" s="30"/>
      <c r="DJ316" s="30"/>
      <c r="DK316" s="30"/>
      <c r="DL316" s="30"/>
      <c r="DM316" s="30"/>
      <c r="DN316" s="30"/>
      <c r="DO316" s="30"/>
      <c r="DP316" s="30"/>
      <c r="DQ316" s="30"/>
      <c r="DR316" s="30"/>
      <c r="DS316" s="30"/>
      <c r="DT316" s="30"/>
      <c r="DU316" s="30"/>
      <c r="DV316" s="30"/>
      <c r="DW316" s="30"/>
      <c r="DX316" s="30"/>
      <c r="DY316" s="30"/>
      <c r="DZ316" s="30"/>
      <c r="EA316" s="30"/>
      <c r="EB316" s="30"/>
      <c r="EC316" s="30"/>
      <c r="ED316" s="30"/>
      <c r="EE316" s="30"/>
      <c r="EF316" s="30"/>
      <c r="EG316" s="30"/>
      <c r="EH316" s="30"/>
      <c r="EI316" s="30"/>
      <c r="EJ316" s="30"/>
      <c r="EK316" s="30"/>
      <c r="EL316" s="30"/>
      <c r="EM316" s="30"/>
      <c r="EN316" s="30"/>
      <c r="EO316" s="30"/>
      <c r="EP316" s="30"/>
      <c r="EQ316" s="30"/>
      <c r="ER316" s="30"/>
      <c r="ES316" s="30"/>
      <c r="ET316" s="30"/>
      <c r="EU316" s="30"/>
      <c r="EV316" s="30"/>
      <c r="EW316" s="30"/>
      <c r="EX316" s="30"/>
      <c r="EY316" s="30"/>
      <c r="EZ316" s="30"/>
      <c r="FA316" s="30"/>
      <c r="FB316" s="30"/>
      <c r="FC316" s="30"/>
      <c r="FD316" s="30"/>
      <c r="FE316" s="30"/>
      <c r="FF316" s="30"/>
      <c r="FG316" s="30"/>
      <c r="FH316" s="30"/>
      <c r="FI316" s="30"/>
      <c r="FJ316" s="30"/>
      <c r="FK316" s="30"/>
      <c r="FL316" s="30"/>
      <c r="FM316" s="30"/>
      <c r="FN316" s="30"/>
      <c r="FO316" s="30"/>
      <c r="FP316" s="30"/>
      <c r="FQ316" s="30"/>
      <c r="FR316" s="30"/>
      <c r="FS316" s="30"/>
      <c r="FT316" s="30"/>
      <c r="FU316" s="30"/>
      <c r="FV316" s="30"/>
      <c r="FW316" s="30"/>
      <c r="FX316" s="30"/>
      <c r="FY316" s="30"/>
      <c r="FZ316" s="30"/>
      <c r="GA316" s="30"/>
      <c r="GB316" s="30"/>
      <c r="GC316" s="30"/>
      <c r="GD316" s="30"/>
      <c r="GE316" s="30"/>
      <c r="GF316" s="30"/>
      <c r="GG316" s="30"/>
      <c r="GH316" s="30"/>
      <c r="GI316" s="30"/>
      <c r="GJ316" s="30"/>
      <c r="GK316" s="30"/>
      <c r="GL316" s="30"/>
      <c r="GM316" s="30"/>
      <c r="GN316" s="30"/>
      <c r="GO316" s="30"/>
      <c r="GP316" s="30"/>
      <c r="GQ316" s="30"/>
      <c r="GR316" s="30"/>
      <c r="GS316" s="30"/>
      <c r="GT316" s="30"/>
      <c r="GU316" s="30"/>
      <c r="GV316" s="30"/>
      <c r="GW316" s="30"/>
      <c r="GX316" s="30"/>
      <c r="GY316" s="30"/>
      <c r="GZ316" s="30"/>
      <c r="HA316" s="30"/>
      <c r="HB316" s="30"/>
      <c r="HC316" s="30"/>
      <c r="HD316" s="30"/>
      <c r="HE316" s="30"/>
      <c r="HF316" s="30"/>
      <c r="HG316" s="30"/>
      <c r="HH316" s="30"/>
      <c r="HI316" s="30"/>
      <c r="HJ316" s="30"/>
      <c r="HK316" s="30"/>
      <c r="HL316" s="30"/>
      <c r="HM316" s="30"/>
      <c r="HN316" s="30"/>
      <c r="HO316" s="30"/>
      <c r="HP316" s="30"/>
      <c r="HQ316" s="30"/>
      <c r="HR316" s="30"/>
      <c r="HS316" s="30"/>
      <c r="HT316" s="30"/>
      <c r="HU316" s="30"/>
      <c r="HV316" s="30"/>
      <c r="HW316" s="30"/>
      <c r="HX316" s="30"/>
      <c r="HY316" s="30"/>
      <c r="HZ316" s="30"/>
      <c r="IA316" s="30"/>
      <c r="IB316" s="30"/>
      <c r="IC316" s="30"/>
      <c r="ID316" s="30"/>
      <c r="IE316" s="30"/>
      <c r="IF316" s="30"/>
      <c r="IG316" s="30"/>
      <c r="IH316" s="30"/>
      <c r="II316" s="30"/>
      <c r="IJ316" s="30"/>
      <c r="IK316" s="30"/>
      <c r="IL316" s="30"/>
      <c r="IM316" s="30"/>
      <c r="IN316" s="30"/>
      <c r="IO316" s="30"/>
      <c r="IP316" s="30"/>
      <c r="IQ316" s="30"/>
      <c r="IR316" s="30"/>
      <c r="IS316" s="30"/>
      <c r="IT316" s="30"/>
      <c r="IU316" s="30"/>
      <c r="IV316" s="30"/>
      <c r="IW316" s="30"/>
    </row>
    <row r="317" customFormat="false" ht="16.9" hidden="false" customHeight="true" outlineLevel="0" collapsed="false">
      <c r="A317" s="26"/>
      <c r="B317" s="27"/>
      <c r="C317" s="28"/>
      <c r="D317" s="26"/>
      <c r="E317" s="28"/>
      <c r="F317" s="26"/>
      <c r="G317" s="29"/>
      <c r="H317" s="26"/>
      <c r="I317" s="29"/>
      <c r="J317" s="30"/>
      <c r="K317" s="31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  <c r="BY317" s="30"/>
      <c r="BZ317" s="30"/>
      <c r="CA317" s="30"/>
      <c r="CB317" s="30"/>
      <c r="CC317" s="30"/>
      <c r="CD317" s="30"/>
      <c r="CE317" s="30"/>
      <c r="CF317" s="30"/>
      <c r="CG317" s="30"/>
      <c r="CH317" s="30"/>
      <c r="CI317" s="30"/>
      <c r="CJ317" s="30"/>
      <c r="CK317" s="30"/>
      <c r="CL317" s="30"/>
      <c r="CM317" s="30"/>
      <c r="CN317" s="30"/>
      <c r="CO317" s="30"/>
      <c r="CP317" s="30"/>
      <c r="CQ317" s="30"/>
      <c r="CR317" s="30"/>
      <c r="CS317" s="30"/>
      <c r="CT317" s="30"/>
      <c r="CU317" s="30"/>
      <c r="CV317" s="30"/>
      <c r="CW317" s="30"/>
      <c r="CX317" s="30"/>
      <c r="CY317" s="30"/>
      <c r="CZ317" s="30"/>
      <c r="DA317" s="30"/>
      <c r="DB317" s="30"/>
      <c r="DC317" s="30"/>
      <c r="DD317" s="30"/>
      <c r="DE317" s="30"/>
      <c r="DF317" s="30"/>
      <c r="DG317" s="30"/>
      <c r="DH317" s="30"/>
      <c r="DI317" s="30"/>
      <c r="DJ317" s="30"/>
      <c r="DK317" s="30"/>
      <c r="DL317" s="30"/>
      <c r="DM317" s="30"/>
      <c r="DN317" s="30"/>
      <c r="DO317" s="30"/>
      <c r="DP317" s="30"/>
      <c r="DQ317" s="30"/>
      <c r="DR317" s="30"/>
      <c r="DS317" s="30"/>
      <c r="DT317" s="30"/>
      <c r="DU317" s="30"/>
      <c r="DV317" s="30"/>
      <c r="DW317" s="30"/>
      <c r="DX317" s="30"/>
      <c r="DY317" s="30"/>
      <c r="DZ317" s="30"/>
      <c r="EA317" s="30"/>
      <c r="EB317" s="30"/>
      <c r="EC317" s="30"/>
      <c r="ED317" s="30"/>
      <c r="EE317" s="30"/>
      <c r="EF317" s="30"/>
      <c r="EG317" s="30"/>
      <c r="EH317" s="30"/>
      <c r="EI317" s="30"/>
      <c r="EJ317" s="30"/>
      <c r="EK317" s="30"/>
      <c r="EL317" s="30"/>
      <c r="EM317" s="30"/>
      <c r="EN317" s="30"/>
      <c r="EO317" s="30"/>
      <c r="EP317" s="30"/>
      <c r="EQ317" s="30"/>
      <c r="ER317" s="30"/>
      <c r="ES317" s="30"/>
      <c r="ET317" s="30"/>
      <c r="EU317" s="30"/>
      <c r="EV317" s="30"/>
      <c r="EW317" s="30"/>
      <c r="EX317" s="30"/>
      <c r="EY317" s="30"/>
      <c r="EZ317" s="30"/>
      <c r="FA317" s="30"/>
      <c r="FB317" s="30"/>
      <c r="FC317" s="30"/>
      <c r="FD317" s="30"/>
      <c r="FE317" s="30"/>
      <c r="FF317" s="30"/>
      <c r="FG317" s="30"/>
      <c r="FH317" s="30"/>
      <c r="FI317" s="30"/>
      <c r="FJ317" s="30"/>
      <c r="FK317" s="30"/>
      <c r="FL317" s="30"/>
      <c r="FM317" s="30"/>
      <c r="FN317" s="30"/>
      <c r="FO317" s="30"/>
      <c r="FP317" s="30"/>
      <c r="FQ317" s="30"/>
      <c r="FR317" s="30"/>
      <c r="FS317" s="30"/>
      <c r="FT317" s="30"/>
      <c r="FU317" s="30"/>
      <c r="FV317" s="30"/>
      <c r="FW317" s="30"/>
      <c r="FX317" s="30"/>
      <c r="FY317" s="30"/>
      <c r="FZ317" s="30"/>
      <c r="GA317" s="30"/>
      <c r="GB317" s="30"/>
      <c r="GC317" s="30"/>
      <c r="GD317" s="30"/>
      <c r="GE317" s="30"/>
      <c r="GF317" s="30"/>
      <c r="GG317" s="30"/>
      <c r="GH317" s="30"/>
      <c r="GI317" s="30"/>
      <c r="GJ317" s="30"/>
      <c r="GK317" s="30"/>
      <c r="GL317" s="30"/>
      <c r="GM317" s="30"/>
      <c r="GN317" s="30"/>
      <c r="GO317" s="30"/>
      <c r="GP317" s="30"/>
      <c r="GQ317" s="30"/>
      <c r="GR317" s="30"/>
      <c r="GS317" s="30"/>
      <c r="GT317" s="30"/>
      <c r="GU317" s="30"/>
      <c r="GV317" s="30"/>
      <c r="GW317" s="30"/>
      <c r="GX317" s="30"/>
      <c r="GY317" s="30"/>
      <c r="GZ317" s="30"/>
      <c r="HA317" s="30"/>
      <c r="HB317" s="30"/>
      <c r="HC317" s="30"/>
      <c r="HD317" s="30"/>
      <c r="HE317" s="30"/>
      <c r="HF317" s="30"/>
      <c r="HG317" s="30"/>
      <c r="HH317" s="30"/>
      <c r="HI317" s="30"/>
      <c r="HJ317" s="30"/>
      <c r="HK317" s="30"/>
      <c r="HL317" s="30"/>
      <c r="HM317" s="30"/>
      <c r="HN317" s="30"/>
      <c r="HO317" s="30"/>
      <c r="HP317" s="30"/>
      <c r="HQ317" s="30"/>
      <c r="HR317" s="30"/>
      <c r="HS317" s="30"/>
      <c r="HT317" s="30"/>
      <c r="HU317" s="30"/>
      <c r="HV317" s="30"/>
      <c r="HW317" s="30"/>
      <c r="HX317" s="30"/>
      <c r="HY317" s="30"/>
      <c r="HZ317" s="30"/>
      <c r="IA317" s="30"/>
      <c r="IB317" s="30"/>
      <c r="IC317" s="30"/>
      <c r="ID317" s="30"/>
      <c r="IE317" s="30"/>
      <c r="IF317" s="30"/>
      <c r="IG317" s="30"/>
      <c r="IH317" s="30"/>
      <c r="II317" s="30"/>
      <c r="IJ317" s="30"/>
      <c r="IK317" s="30"/>
      <c r="IL317" s="30"/>
      <c r="IM317" s="30"/>
      <c r="IN317" s="30"/>
      <c r="IO317" s="30"/>
      <c r="IP317" s="30"/>
      <c r="IQ317" s="30"/>
      <c r="IR317" s="30"/>
      <c r="IS317" s="30"/>
      <c r="IT317" s="30"/>
      <c r="IU317" s="30"/>
      <c r="IV317" s="30"/>
      <c r="IW317" s="30"/>
    </row>
    <row r="318" customFormat="false" ht="16.9" hidden="false" customHeight="true" outlineLevel="0" collapsed="false">
      <c r="A318" s="30"/>
      <c r="B318" s="19"/>
      <c r="C318" s="18"/>
      <c r="D318" s="30"/>
      <c r="E318" s="18"/>
      <c r="F318" s="30"/>
      <c r="G318" s="29"/>
      <c r="H318" s="30"/>
      <c r="I318" s="29"/>
      <c r="J318" s="30"/>
      <c r="K318" s="31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  <c r="CC318" s="30"/>
      <c r="CD318" s="30"/>
      <c r="CE318" s="30"/>
      <c r="CF318" s="30"/>
      <c r="CG318" s="30"/>
      <c r="CH318" s="30"/>
      <c r="CI318" s="30"/>
      <c r="CJ318" s="30"/>
      <c r="CK318" s="30"/>
      <c r="CL318" s="30"/>
      <c r="CM318" s="30"/>
      <c r="CN318" s="30"/>
      <c r="CO318" s="30"/>
      <c r="CP318" s="30"/>
      <c r="CQ318" s="30"/>
      <c r="CR318" s="30"/>
      <c r="CS318" s="30"/>
      <c r="CT318" s="30"/>
      <c r="CU318" s="30"/>
      <c r="CV318" s="30"/>
      <c r="CW318" s="30"/>
      <c r="CX318" s="30"/>
      <c r="CY318" s="30"/>
      <c r="CZ318" s="30"/>
      <c r="DA318" s="30"/>
      <c r="DB318" s="30"/>
      <c r="DC318" s="30"/>
      <c r="DD318" s="30"/>
      <c r="DE318" s="30"/>
      <c r="DF318" s="30"/>
      <c r="DG318" s="30"/>
      <c r="DH318" s="30"/>
      <c r="DI318" s="30"/>
      <c r="DJ318" s="30"/>
      <c r="DK318" s="30"/>
      <c r="DL318" s="30"/>
      <c r="DM318" s="30"/>
      <c r="DN318" s="30"/>
      <c r="DO318" s="30"/>
      <c r="DP318" s="30"/>
      <c r="DQ318" s="30"/>
      <c r="DR318" s="30"/>
      <c r="DS318" s="30"/>
      <c r="DT318" s="30"/>
      <c r="DU318" s="30"/>
      <c r="DV318" s="30"/>
      <c r="DW318" s="30"/>
      <c r="DX318" s="30"/>
      <c r="DY318" s="30"/>
      <c r="DZ318" s="30"/>
      <c r="EA318" s="30"/>
      <c r="EB318" s="30"/>
      <c r="EC318" s="30"/>
      <c r="ED318" s="30"/>
      <c r="EE318" s="30"/>
      <c r="EF318" s="30"/>
      <c r="EG318" s="30"/>
      <c r="EH318" s="30"/>
      <c r="EI318" s="30"/>
      <c r="EJ318" s="30"/>
      <c r="EK318" s="30"/>
      <c r="EL318" s="30"/>
      <c r="EM318" s="30"/>
      <c r="EN318" s="30"/>
      <c r="EO318" s="30"/>
      <c r="EP318" s="30"/>
      <c r="EQ318" s="30"/>
      <c r="ER318" s="30"/>
      <c r="ES318" s="30"/>
      <c r="ET318" s="30"/>
      <c r="EU318" s="30"/>
      <c r="EV318" s="30"/>
      <c r="EW318" s="30"/>
      <c r="EX318" s="30"/>
      <c r="EY318" s="30"/>
      <c r="EZ318" s="30"/>
      <c r="FA318" s="30"/>
      <c r="FB318" s="30"/>
      <c r="FC318" s="30"/>
      <c r="FD318" s="30"/>
      <c r="FE318" s="30"/>
      <c r="FF318" s="30"/>
      <c r="FG318" s="30"/>
      <c r="FH318" s="30"/>
      <c r="FI318" s="30"/>
      <c r="FJ318" s="30"/>
      <c r="FK318" s="30"/>
      <c r="FL318" s="30"/>
      <c r="FM318" s="30"/>
      <c r="FN318" s="30"/>
      <c r="FO318" s="30"/>
      <c r="FP318" s="30"/>
      <c r="FQ318" s="30"/>
      <c r="FR318" s="30"/>
      <c r="FS318" s="30"/>
      <c r="FT318" s="30"/>
      <c r="FU318" s="30"/>
      <c r="FV318" s="30"/>
      <c r="FW318" s="30"/>
      <c r="FX318" s="30"/>
      <c r="FY318" s="30"/>
      <c r="FZ318" s="30"/>
      <c r="GA318" s="30"/>
      <c r="GB318" s="30"/>
      <c r="GC318" s="30"/>
      <c r="GD318" s="30"/>
      <c r="GE318" s="30"/>
      <c r="GF318" s="30"/>
      <c r="GG318" s="30"/>
      <c r="GH318" s="30"/>
      <c r="GI318" s="30"/>
      <c r="GJ318" s="30"/>
      <c r="GK318" s="30"/>
      <c r="GL318" s="30"/>
      <c r="GM318" s="30"/>
      <c r="GN318" s="30"/>
      <c r="GO318" s="30"/>
      <c r="GP318" s="30"/>
      <c r="GQ318" s="30"/>
      <c r="GR318" s="30"/>
      <c r="GS318" s="30"/>
      <c r="GT318" s="30"/>
      <c r="GU318" s="30"/>
      <c r="GV318" s="30"/>
      <c r="GW318" s="30"/>
      <c r="GX318" s="30"/>
      <c r="GY318" s="30"/>
      <c r="GZ318" s="30"/>
      <c r="HA318" s="30"/>
      <c r="HB318" s="30"/>
      <c r="HC318" s="30"/>
      <c r="HD318" s="30"/>
      <c r="HE318" s="30"/>
      <c r="HF318" s="30"/>
      <c r="HG318" s="30"/>
      <c r="HH318" s="30"/>
      <c r="HI318" s="30"/>
      <c r="HJ318" s="30"/>
      <c r="HK318" s="30"/>
      <c r="HL318" s="30"/>
      <c r="HM318" s="30"/>
      <c r="HN318" s="30"/>
      <c r="HO318" s="30"/>
      <c r="HP318" s="30"/>
      <c r="HQ318" s="30"/>
      <c r="HR318" s="30"/>
      <c r="HS318" s="30"/>
      <c r="HT318" s="30"/>
      <c r="HU318" s="30"/>
      <c r="HV318" s="30"/>
      <c r="HW318" s="30"/>
      <c r="HX318" s="30"/>
      <c r="HY318" s="30"/>
      <c r="HZ318" s="30"/>
      <c r="IA318" s="30"/>
      <c r="IB318" s="30"/>
      <c r="IC318" s="30"/>
      <c r="ID318" s="30"/>
      <c r="IE318" s="30"/>
      <c r="IF318" s="30"/>
      <c r="IG318" s="30"/>
      <c r="IH318" s="30"/>
      <c r="II318" s="30"/>
      <c r="IJ318" s="30"/>
      <c r="IK318" s="30"/>
      <c r="IL318" s="30"/>
      <c r="IM318" s="30"/>
      <c r="IN318" s="30"/>
      <c r="IO318" s="30"/>
      <c r="IP318" s="30"/>
      <c r="IQ318" s="30"/>
      <c r="IR318" s="30"/>
      <c r="IS318" s="30"/>
      <c r="IT318" s="30"/>
      <c r="IU318" s="30"/>
      <c r="IV318" s="30"/>
      <c r="IW318" s="30"/>
    </row>
    <row r="319" customFormat="false" ht="16.9" hidden="false" customHeight="true" outlineLevel="0" collapsed="false">
      <c r="A319" s="18"/>
      <c r="B319" s="23"/>
      <c r="C319" s="18"/>
      <c r="D319" s="20"/>
      <c r="E319" s="18"/>
      <c r="F319" s="18"/>
      <c r="G319" s="21"/>
      <c r="H319" s="18"/>
      <c r="I319" s="21"/>
      <c r="J319" s="18"/>
      <c r="K319" s="22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  <c r="EG319" s="18"/>
      <c r="EH319" s="18"/>
      <c r="EI319" s="18"/>
      <c r="EJ319" s="18"/>
      <c r="EK319" s="18"/>
      <c r="EL319" s="18"/>
      <c r="EM319" s="18"/>
      <c r="EN319" s="18"/>
      <c r="EO319" s="18"/>
      <c r="EP319" s="18"/>
      <c r="EQ319" s="18"/>
      <c r="ER319" s="18"/>
      <c r="ES319" s="18"/>
      <c r="ET319" s="18"/>
      <c r="EU319" s="18"/>
      <c r="EV319" s="18"/>
      <c r="EW319" s="18"/>
      <c r="EX319" s="18"/>
      <c r="EY319" s="18"/>
      <c r="EZ319" s="18"/>
      <c r="FA319" s="18"/>
      <c r="FB319" s="18"/>
      <c r="FC319" s="18"/>
      <c r="FD319" s="18"/>
      <c r="FE319" s="18"/>
      <c r="FF319" s="18"/>
      <c r="FG319" s="18"/>
      <c r="FH319" s="18"/>
      <c r="FI319" s="18"/>
      <c r="FJ319" s="18"/>
      <c r="FK319" s="18"/>
      <c r="FL319" s="18"/>
      <c r="FM319" s="18"/>
      <c r="FN319" s="18"/>
      <c r="FO319" s="18"/>
      <c r="FP319" s="18"/>
      <c r="FQ319" s="18"/>
      <c r="FR319" s="18"/>
      <c r="FS319" s="18"/>
      <c r="FT319" s="18"/>
      <c r="FU319" s="18"/>
      <c r="FV319" s="18"/>
      <c r="FW319" s="18"/>
      <c r="FX319" s="18"/>
      <c r="FY319" s="18"/>
      <c r="FZ319" s="18"/>
      <c r="GA319" s="18"/>
      <c r="GB319" s="18"/>
      <c r="GC319" s="18"/>
      <c r="GD319" s="18"/>
      <c r="GE319" s="18"/>
      <c r="GF319" s="18"/>
      <c r="GG319" s="18"/>
      <c r="GH319" s="18"/>
      <c r="GI319" s="18"/>
      <c r="GJ319" s="18"/>
      <c r="GK319" s="18"/>
      <c r="GL319" s="18"/>
      <c r="GM319" s="18"/>
      <c r="GN319" s="18"/>
      <c r="GO319" s="18"/>
      <c r="GP319" s="18"/>
      <c r="GQ319" s="18"/>
      <c r="GR319" s="18"/>
      <c r="GS319" s="18"/>
      <c r="GT319" s="18"/>
      <c r="GU319" s="18"/>
      <c r="GV319" s="18"/>
      <c r="GW319" s="18"/>
      <c r="GX319" s="18"/>
      <c r="GY319" s="18"/>
      <c r="GZ319" s="18"/>
      <c r="HA319" s="18"/>
      <c r="HB319" s="18"/>
      <c r="HC319" s="18"/>
      <c r="HD319" s="18"/>
      <c r="HE319" s="18"/>
      <c r="HF319" s="18"/>
      <c r="HG319" s="18"/>
      <c r="HH319" s="18"/>
      <c r="HI319" s="18"/>
      <c r="HJ319" s="18"/>
      <c r="HK319" s="18"/>
      <c r="HL319" s="18"/>
      <c r="HM319" s="18"/>
      <c r="HN319" s="18"/>
      <c r="HO319" s="18"/>
      <c r="HP319" s="18"/>
      <c r="HQ319" s="18"/>
      <c r="HR319" s="18"/>
      <c r="HS319" s="18"/>
      <c r="HT319" s="18"/>
      <c r="HU319" s="18"/>
      <c r="HV319" s="18"/>
      <c r="HW319" s="18"/>
      <c r="HX319" s="18"/>
      <c r="HY319" s="18"/>
      <c r="HZ319" s="18"/>
      <c r="IA319" s="18"/>
      <c r="IB319" s="18"/>
      <c r="IC319" s="18"/>
      <c r="ID319" s="18"/>
      <c r="IE319" s="18"/>
      <c r="IF319" s="18"/>
      <c r="IG319" s="18"/>
      <c r="IH319" s="18"/>
      <c r="II319" s="18"/>
      <c r="IJ319" s="18"/>
      <c r="IK319" s="18"/>
      <c r="IL319" s="18"/>
      <c r="IM319" s="18"/>
      <c r="IN319" s="18"/>
      <c r="IO319" s="18"/>
      <c r="IP319" s="18"/>
      <c r="IQ319" s="18"/>
      <c r="IR319" s="18"/>
      <c r="IS319" s="18"/>
      <c r="IT319" s="18"/>
      <c r="IU319" s="18"/>
      <c r="IV319" s="18"/>
      <c r="IW319" s="18"/>
    </row>
    <row r="320" customFormat="false" ht="16.9" hidden="false" customHeight="true" outlineLevel="0" collapsed="false">
      <c r="A320" s="18"/>
      <c r="B320" s="23"/>
      <c r="C320" s="18"/>
      <c r="D320" s="20"/>
      <c r="E320" s="18"/>
      <c r="F320" s="18"/>
      <c r="G320" s="21"/>
      <c r="H320" s="18"/>
      <c r="I320" s="21"/>
      <c r="J320" s="18"/>
      <c r="K320" s="22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  <c r="EG320" s="18"/>
      <c r="EH320" s="18"/>
      <c r="EI320" s="18"/>
      <c r="EJ320" s="18"/>
      <c r="EK320" s="18"/>
      <c r="EL320" s="18"/>
      <c r="EM320" s="18"/>
      <c r="EN320" s="18"/>
      <c r="EO320" s="18"/>
      <c r="EP320" s="18"/>
      <c r="EQ320" s="18"/>
      <c r="ER320" s="18"/>
      <c r="ES320" s="18"/>
      <c r="ET320" s="18"/>
      <c r="EU320" s="18"/>
      <c r="EV320" s="18"/>
      <c r="EW320" s="18"/>
      <c r="EX320" s="18"/>
      <c r="EY320" s="18"/>
      <c r="EZ320" s="18"/>
      <c r="FA320" s="18"/>
      <c r="FB320" s="18"/>
      <c r="FC320" s="18"/>
      <c r="FD320" s="18"/>
      <c r="FE320" s="18"/>
      <c r="FF320" s="18"/>
      <c r="FG320" s="18"/>
      <c r="FH320" s="18"/>
      <c r="FI320" s="18"/>
      <c r="FJ320" s="18"/>
      <c r="FK320" s="18"/>
      <c r="FL320" s="18"/>
      <c r="FM320" s="18"/>
      <c r="FN320" s="18"/>
      <c r="FO320" s="18"/>
      <c r="FP320" s="18"/>
      <c r="FQ320" s="18"/>
      <c r="FR320" s="18"/>
      <c r="FS320" s="18"/>
      <c r="FT320" s="18"/>
      <c r="FU320" s="18"/>
      <c r="FV320" s="18"/>
      <c r="FW320" s="18"/>
      <c r="FX320" s="18"/>
      <c r="FY320" s="18"/>
      <c r="FZ320" s="18"/>
      <c r="GA320" s="18"/>
      <c r="GB320" s="18"/>
      <c r="GC320" s="18"/>
      <c r="GD320" s="18"/>
      <c r="GE320" s="18"/>
      <c r="GF320" s="18"/>
      <c r="GG320" s="18"/>
      <c r="GH320" s="18"/>
      <c r="GI320" s="18"/>
      <c r="GJ320" s="18"/>
      <c r="GK320" s="18"/>
      <c r="GL320" s="18"/>
      <c r="GM320" s="18"/>
      <c r="GN320" s="18"/>
      <c r="GO320" s="18"/>
      <c r="GP320" s="18"/>
      <c r="GQ320" s="18"/>
      <c r="GR320" s="18"/>
      <c r="GS320" s="18"/>
      <c r="GT320" s="18"/>
      <c r="GU320" s="18"/>
      <c r="GV320" s="18"/>
      <c r="GW320" s="18"/>
      <c r="GX320" s="18"/>
      <c r="GY320" s="18"/>
      <c r="GZ320" s="18"/>
      <c r="HA320" s="18"/>
      <c r="HB320" s="18"/>
      <c r="HC320" s="18"/>
      <c r="HD320" s="18"/>
      <c r="HE320" s="18"/>
      <c r="HF320" s="18"/>
      <c r="HG320" s="18"/>
      <c r="HH320" s="18"/>
      <c r="HI320" s="18"/>
      <c r="HJ320" s="18"/>
      <c r="HK320" s="18"/>
      <c r="HL320" s="18"/>
      <c r="HM320" s="18"/>
      <c r="HN320" s="18"/>
      <c r="HO320" s="18"/>
      <c r="HP320" s="18"/>
      <c r="HQ320" s="18"/>
      <c r="HR320" s="18"/>
      <c r="HS320" s="18"/>
      <c r="HT320" s="18"/>
      <c r="HU320" s="18"/>
      <c r="HV320" s="18"/>
      <c r="HW320" s="18"/>
      <c r="HX320" s="18"/>
      <c r="HY320" s="18"/>
      <c r="HZ320" s="18"/>
      <c r="IA320" s="18"/>
      <c r="IB320" s="18"/>
      <c r="IC320" s="18"/>
      <c r="ID320" s="18"/>
      <c r="IE320" s="18"/>
      <c r="IF320" s="18"/>
      <c r="IG320" s="18"/>
      <c r="IH320" s="18"/>
      <c r="II320" s="18"/>
      <c r="IJ320" s="18"/>
      <c r="IK320" s="18"/>
      <c r="IL320" s="18"/>
      <c r="IM320" s="18"/>
      <c r="IN320" s="18"/>
      <c r="IO320" s="18"/>
      <c r="IP320" s="18"/>
      <c r="IQ320" s="18"/>
      <c r="IR320" s="18"/>
      <c r="IS320" s="18"/>
      <c r="IT320" s="18"/>
      <c r="IU320" s="18"/>
      <c r="IV320" s="18"/>
      <c r="IW320" s="18"/>
    </row>
    <row r="321" customFormat="false" ht="16.9" hidden="false" customHeight="true" outlineLevel="0" collapsed="false">
      <c r="A321" s="32"/>
      <c r="B321" s="33"/>
      <c r="C321" s="34"/>
      <c r="D321" s="35"/>
      <c r="E321" s="34"/>
      <c r="F321" s="34"/>
      <c r="G321" s="36"/>
      <c r="H321" s="34"/>
      <c r="I321" s="36"/>
      <c r="J321" s="34"/>
      <c r="K321" s="22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  <c r="CS321" s="34"/>
      <c r="CT321" s="34"/>
      <c r="CU321" s="34"/>
      <c r="CV321" s="34"/>
      <c r="CW321" s="34"/>
      <c r="CX321" s="34"/>
      <c r="CY321" s="34"/>
      <c r="CZ321" s="34"/>
      <c r="DA321" s="34"/>
      <c r="DB321" s="34"/>
      <c r="DC321" s="34"/>
      <c r="DD321" s="34"/>
      <c r="DE321" s="34"/>
      <c r="DF321" s="34"/>
      <c r="DG321" s="34"/>
      <c r="DH321" s="34"/>
      <c r="DI321" s="34"/>
      <c r="DJ321" s="34"/>
      <c r="DK321" s="34"/>
      <c r="DL321" s="34"/>
      <c r="DM321" s="34"/>
      <c r="DN321" s="34"/>
      <c r="DO321" s="34"/>
      <c r="DP321" s="34"/>
      <c r="DQ321" s="34"/>
      <c r="DR321" s="34"/>
      <c r="DS321" s="34"/>
      <c r="DT321" s="34"/>
      <c r="DU321" s="34"/>
      <c r="DV321" s="34"/>
      <c r="DW321" s="34"/>
      <c r="DX321" s="34"/>
      <c r="DY321" s="34"/>
      <c r="DZ321" s="34"/>
      <c r="EA321" s="34"/>
      <c r="EB321" s="34"/>
      <c r="EC321" s="34"/>
      <c r="ED321" s="34"/>
      <c r="EE321" s="34"/>
      <c r="EF321" s="34"/>
      <c r="EG321" s="34"/>
      <c r="EH321" s="34"/>
      <c r="EI321" s="34"/>
      <c r="EJ321" s="34"/>
      <c r="EK321" s="34"/>
      <c r="EL321" s="34"/>
      <c r="EM321" s="34"/>
      <c r="EN321" s="34"/>
      <c r="EO321" s="34"/>
      <c r="EP321" s="34"/>
      <c r="EQ321" s="34"/>
      <c r="ER321" s="34"/>
      <c r="ES321" s="34"/>
      <c r="ET321" s="34"/>
      <c r="EU321" s="34"/>
      <c r="EV321" s="34"/>
      <c r="EW321" s="34"/>
      <c r="EX321" s="34"/>
      <c r="EY321" s="34"/>
      <c r="EZ321" s="34"/>
      <c r="FA321" s="34"/>
      <c r="FB321" s="34"/>
      <c r="FC321" s="34"/>
      <c r="FD321" s="34"/>
      <c r="FE321" s="34"/>
      <c r="FF321" s="34"/>
      <c r="FG321" s="34"/>
      <c r="FH321" s="34"/>
      <c r="FI321" s="34"/>
      <c r="FJ321" s="34"/>
      <c r="FK321" s="34"/>
      <c r="FL321" s="34"/>
      <c r="FM321" s="34"/>
      <c r="FN321" s="34"/>
      <c r="FO321" s="34"/>
      <c r="FP321" s="34"/>
      <c r="FQ321" s="34"/>
      <c r="FR321" s="34"/>
      <c r="FS321" s="34"/>
      <c r="FT321" s="34"/>
      <c r="FU321" s="34"/>
      <c r="FV321" s="34"/>
      <c r="FW321" s="34"/>
      <c r="FX321" s="34"/>
      <c r="FY321" s="34"/>
      <c r="FZ321" s="34"/>
      <c r="GA321" s="34"/>
      <c r="GB321" s="34"/>
      <c r="GC321" s="34"/>
      <c r="GD321" s="34"/>
      <c r="GE321" s="34"/>
      <c r="GF321" s="34"/>
      <c r="GG321" s="34"/>
      <c r="GH321" s="34"/>
      <c r="GI321" s="34"/>
      <c r="GJ321" s="34"/>
      <c r="GK321" s="34"/>
      <c r="GL321" s="34"/>
      <c r="GM321" s="34"/>
      <c r="GN321" s="34"/>
      <c r="GO321" s="34"/>
      <c r="GP321" s="34"/>
      <c r="GQ321" s="34"/>
      <c r="GR321" s="34"/>
      <c r="GS321" s="34"/>
      <c r="GT321" s="34"/>
      <c r="GU321" s="34"/>
      <c r="GV321" s="34"/>
      <c r="GW321" s="34"/>
      <c r="GX321" s="34"/>
      <c r="GY321" s="34"/>
      <c r="GZ321" s="34"/>
      <c r="HA321" s="34"/>
      <c r="HB321" s="34"/>
      <c r="HC321" s="34"/>
      <c r="HD321" s="34"/>
      <c r="HE321" s="34"/>
      <c r="HF321" s="34"/>
      <c r="HG321" s="34"/>
      <c r="HH321" s="34"/>
      <c r="HI321" s="34"/>
      <c r="HJ321" s="34"/>
      <c r="HK321" s="34"/>
      <c r="HL321" s="34"/>
      <c r="HM321" s="34"/>
      <c r="HN321" s="34"/>
      <c r="HO321" s="34"/>
      <c r="HP321" s="34"/>
      <c r="HQ321" s="34"/>
      <c r="HR321" s="34"/>
      <c r="HS321" s="34"/>
      <c r="HT321" s="34"/>
      <c r="HU321" s="34"/>
      <c r="HV321" s="34"/>
      <c r="HW321" s="34"/>
      <c r="HX321" s="34"/>
      <c r="HY321" s="34"/>
      <c r="HZ321" s="34"/>
      <c r="IA321" s="34"/>
      <c r="IB321" s="34"/>
      <c r="IC321" s="34"/>
      <c r="ID321" s="34"/>
      <c r="IE321" s="34"/>
      <c r="IF321" s="34"/>
      <c r="IG321" s="34"/>
      <c r="IH321" s="34"/>
      <c r="II321" s="34"/>
      <c r="IJ321" s="34"/>
      <c r="IK321" s="34"/>
      <c r="IL321" s="34"/>
      <c r="IM321" s="34"/>
      <c r="IN321" s="34"/>
      <c r="IO321" s="34"/>
      <c r="IP321" s="34"/>
      <c r="IQ321" s="34"/>
      <c r="IR321" s="34"/>
      <c r="IS321" s="34"/>
      <c r="IT321" s="34"/>
      <c r="IU321" s="34"/>
      <c r="IV321" s="34"/>
      <c r="IW321" s="34"/>
    </row>
    <row r="322" customFormat="false" ht="16.9" hidden="false" customHeight="true" outlineLevel="1" collapsed="false">
      <c r="B322" s="52"/>
      <c r="C322" s="53"/>
      <c r="D322" s="54"/>
      <c r="E322" s="53"/>
      <c r="F322" s="55"/>
      <c r="G322" s="56"/>
      <c r="H322" s="42"/>
      <c r="I322" s="42"/>
      <c r="J322" s="43"/>
    </row>
    <row r="323" customFormat="false" ht="16.9" hidden="false" customHeight="true" outlineLevel="1" collapsed="false">
      <c r="B323" s="52"/>
      <c r="C323" s="53"/>
      <c r="D323" s="54"/>
      <c r="E323" s="53"/>
      <c r="F323" s="55"/>
      <c r="G323" s="56"/>
      <c r="H323" s="42"/>
      <c r="I323" s="56"/>
      <c r="J323" s="44"/>
    </row>
    <row r="324" customFormat="false" ht="16.9" hidden="false" customHeight="true" outlineLevel="1" collapsed="false">
      <c r="B324" s="52"/>
      <c r="C324" s="53"/>
      <c r="D324" s="54"/>
      <c r="E324" s="53"/>
      <c r="F324" s="55"/>
      <c r="G324" s="56"/>
      <c r="H324" s="42"/>
      <c r="I324" s="56"/>
      <c r="J324" s="44"/>
    </row>
    <row r="325" customFormat="false" ht="16.9" hidden="false" customHeight="true" outlineLevel="1" collapsed="false">
      <c r="B325" s="52"/>
      <c r="C325" s="53"/>
      <c r="D325" s="54"/>
      <c r="E325" s="53"/>
      <c r="F325" s="55"/>
      <c r="G325" s="56"/>
      <c r="H325" s="42"/>
      <c r="I325" s="56"/>
      <c r="J325" s="44"/>
    </row>
    <row r="326" customFormat="false" ht="16.9" hidden="false" customHeight="true" outlineLevel="1" collapsed="false">
      <c r="A326" s="46"/>
      <c r="B326" s="65"/>
      <c r="C326" s="66"/>
      <c r="D326" s="67"/>
      <c r="E326" s="66"/>
      <c r="F326" s="68"/>
      <c r="G326" s="56"/>
      <c r="H326" s="42"/>
      <c r="I326" s="47"/>
      <c r="J326" s="45"/>
      <c r="L326" s="46"/>
      <c r="M326" s="46"/>
      <c r="N326" s="46"/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/>
      <c r="AH326" s="46"/>
      <c r="AI326" s="46"/>
      <c r="AJ326" s="46"/>
      <c r="AK326" s="46"/>
      <c r="AL326" s="46"/>
      <c r="AM326" s="46"/>
      <c r="AN326" s="46"/>
      <c r="AO326" s="46"/>
      <c r="AP326" s="46"/>
      <c r="AQ326" s="46"/>
      <c r="AR326" s="46"/>
      <c r="AS326" s="46"/>
      <c r="AT326" s="46"/>
      <c r="AU326" s="46"/>
      <c r="AV326" s="46"/>
      <c r="AW326" s="46"/>
      <c r="AX326" s="46"/>
      <c r="AY326" s="46"/>
      <c r="AZ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M326" s="46"/>
      <c r="BN326" s="46"/>
      <c r="BO326" s="46"/>
      <c r="BP326" s="46"/>
      <c r="BQ326" s="46"/>
      <c r="BR326" s="46"/>
      <c r="BS326" s="46"/>
      <c r="BT326" s="46"/>
      <c r="BU326" s="46"/>
      <c r="BV326" s="46"/>
      <c r="BW326" s="46"/>
      <c r="BX326" s="46"/>
      <c r="BY326" s="46"/>
      <c r="BZ326" s="46"/>
      <c r="CA326" s="46"/>
      <c r="CB326" s="46"/>
      <c r="CC326" s="46"/>
      <c r="CD326" s="46"/>
      <c r="CE326" s="46"/>
      <c r="CF326" s="46"/>
      <c r="CG326" s="46"/>
      <c r="CH326" s="46"/>
      <c r="CI326" s="46"/>
      <c r="CJ326" s="46"/>
      <c r="CK326" s="46"/>
      <c r="CL326" s="46"/>
      <c r="CM326" s="46"/>
      <c r="CN326" s="46"/>
      <c r="CO326" s="46"/>
      <c r="CP326" s="46"/>
      <c r="CQ326" s="46"/>
      <c r="CR326" s="46"/>
      <c r="CS326" s="46"/>
      <c r="CT326" s="46"/>
      <c r="CU326" s="46"/>
      <c r="CV326" s="46"/>
      <c r="CW326" s="46"/>
      <c r="CX326" s="46"/>
      <c r="CY326" s="46"/>
      <c r="CZ326" s="46"/>
      <c r="DA326" s="46"/>
      <c r="DB326" s="46"/>
      <c r="DC326" s="46"/>
      <c r="DD326" s="46"/>
      <c r="DE326" s="46"/>
      <c r="DF326" s="46"/>
      <c r="DG326" s="46"/>
      <c r="DH326" s="46"/>
      <c r="DI326" s="46"/>
      <c r="DJ326" s="46"/>
      <c r="DK326" s="46"/>
      <c r="DL326" s="46"/>
      <c r="DM326" s="46"/>
      <c r="DN326" s="46"/>
      <c r="DO326" s="46"/>
      <c r="DP326" s="46"/>
      <c r="DQ326" s="46"/>
      <c r="DR326" s="46"/>
      <c r="DS326" s="46"/>
      <c r="DT326" s="46"/>
      <c r="DU326" s="46"/>
      <c r="DV326" s="46"/>
      <c r="DW326" s="46"/>
      <c r="DX326" s="46"/>
      <c r="DY326" s="46"/>
      <c r="DZ326" s="46"/>
      <c r="EA326" s="46"/>
      <c r="EB326" s="46"/>
      <c r="EC326" s="46"/>
      <c r="ED326" s="46"/>
      <c r="EE326" s="46"/>
      <c r="EF326" s="46"/>
      <c r="EG326" s="46"/>
      <c r="EH326" s="46"/>
      <c r="EI326" s="46"/>
      <c r="EJ326" s="46"/>
      <c r="EK326" s="46"/>
      <c r="EL326" s="46"/>
      <c r="EM326" s="46"/>
      <c r="EN326" s="46"/>
      <c r="EO326" s="46"/>
      <c r="EP326" s="46"/>
      <c r="EQ326" s="46"/>
      <c r="ER326" s="46"/>
      <c r="ES326" s="46"/>
      <c r="ET326" s="46"/>
      <c r="EU326" s="46"/>
      <c r="EV326" s="46"/>
      <c r="EW326" s="46"/>
      <c r="EX326" s="46"/>
      <c r="EY326" s="46"/>
      <c r="EZ326" s="46"/>
      <c r="FA326" s="46"/>
      <c r="FB326" s="46"/>
      <c r="FC326" s="46"/>
      <c r="FD326" s="46"/>
      <c r="FE326" s="46"/>
      <c r="FF326" s="46"/>
      <c r="FG326" s="46"/>
      <c r="FH326" s="46"/>
      <c r="FI326" s="46"/>
      <c r="FJ326" s="46"/>
      <c r="FK326" s="46"/>
      <c r="FL326" s="46"/>
      <c r="FM326" s="46"/>
      <c r="FN326" s="46"/>
      <c r="FO326" s="46"/>
      <c r="FP326" s="46"/>
      <c r="FQ326" s="46"/>
      <c r="FR326" s="46"/>
      <c r="FS326" s="46"/>
      <c r="FT326" s="46"/>
      <c r="FU326" s="46"/>
      <c r="FV326" s="46"/>
      <c r="FW326" s="46"/>
      <c r="FX326" s="46"/>
      <c r="FY326" s="46"/>
      <c r="FZ326" s="46"/>
      <c r="GA326" s="46"/>
      <c r="GB326" s="46"/>
      <c r="GC326" s="46"/>
      <c r="GD326" s="46"/>
      <c r="GE326" s="46"/>
      <c r="GF326" s="46"/>
      <c r="GG326" s="46"/>
      <c r="GH326" s="46"/>
      <c r="GI326" s="46"/>
      <c r="GJ326" s="46"/>
      <c r="GK326" s="46"/>
      <c r="GL326" s="46"/>
      <c r="GM326" s="46"/>
      <c r="GN326" s="46"/>
      <c r="GO326" s="46"/>
      <c r="GP326" s="46"/>
      <c r="GQ326" s="46"/>
      <c r="GR326" s="46"/>
      <c r="GS326" s="46"/>
      <c r="GT326" s="46"/>
      <c r="GU326" s="46"/>
      <c r="GV326" s="46"/>
      <c r="GW326" s="46"/>
      <c r="GX326" s="46"/>
      <c r="GY326" s="46"/>
      <c r="GZ326" s="46"/>
      <c r="HA326" s="46"/>
      <c r="HB326" s="46"/>
      <c r="HC326" s="46"/>
      <c r="HD326" s="46"/>
      <c r="HE326" s="46"/>
      <c r="HF326" s="46"/>
      <c r="HG326" s="46"/>
      <c r="HH326" s="46"/>
      <c r="HI326" s="46"/>
      <c r="HJ326" s="46"/>
      <c r="HK326" s="46"/>
      <c r="HL326" s="46"/>
      <c r="HM326" s="46"/>
      <c r="HN326" s="46"/>
      <c r="HO326" s="46"/>
      <c r="HP326" s="46"/>
      <c r="HQ326" s="46"/>
      <c r="HR326" s="46"/>
      <c r="HS326" s="46"/>
      <c r="HT326" s="46"/>
      <c r="HU326" s="46"/>
      <c r="HV326" s="46"/>
      <c r="HW326" s="46"/>
      <c r="HX326" s="46"/>
      <c r="HY326" s="46"/>
      <c r="HZ326" s="46"/>
      <c r="IA326" s="46"/>
      <c r="IB326" s="46"/>
      <c r="IC326" s="46"/>
      <c r="ID326" s="46"/>
      <c r="IE326" s="46"/>
      <c r="IF326" s="46"/>
      <c r="IG326" s="46"/>
      <c r="IH326" s="46"/>
      <c r="II326" s="46"/>
      <c r="IJ326" s="46"/>
      <c r="IK326" s="46"/>
      <c r="IL326" s="46"/>
      <c r="IM326" s="46"/>
      <c r="IN326" s="46"/>
      <c r="IO326" s="46"/>
      <c r="IP326" s="46"/>
      <c r="IQ326" s="46"/>
      <c r="IR326" s="46"/>
      <c r="IS326" s="46"/>
      <c r="IT326" s="46"/>
      <c r="IU326" s="46"/>
      <c r="IV326" s="46"/>
      <c r="IW326" s="46"/>
    </row>
    <row r="327" customFormat="false" ht="16.9" hidden="false" customHeight="true" outlineLevel="1" collapsed="false">
      <c r="A327" s="46"/>
      <c r="B327" s="65"/>
      <c r="C327" s="66"/>
      <c r="D327" s="67"/>
      <c r="E327" s="66"/>
      <c r="F327" s="68"/>
      <c r="G327" s="56"/>
      <c r="H327" s="42"/>
      <c r="I327" s="47"/>
      <c r="J327" s="45"/>
      <c r="L327" s="46"/>
      <c r="M327" s="46"/>
      <c r="N327" s="46"/>
      <c r="O327" s="46"/>
      <c r="P327" s="46"/>
      <c r="Q327" s="46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6"/>
      <c r="AE327" s="46"/>
      <c r="AF327" s="46"/>
      <c r="AG327" s="46"/>
      <c r="AH327" s="46"/>
      <c r="AI327" s="46"/>
      <c r="AJ327" s="46"/>
      <c r="AK327" s="46"/>
      <c r="AL327" s="46"/>
      <c r="AM327" s="46"/>
      <c r="AN327" s="46"/>
      <c r="AO327" s="46"/>
      <c r="AP327" s="46"/>
      <c r="AQ327" s="46"/>
      <c r="AR327" s="46"/>
      <c r="AS327" s="46"/>
      <c r="AT327" s="46"/>
      <c r="AU327" s="46"/>
      <c r="AV327" s="46"/>
      <c r="AW327" s="46"/>
      <c r="AX327" s="46"/>
      <c r="AY327" s="46"/>
      <c r="AZ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M327" s="46"/>
      <c r="BN327" s="46"/>
      <c r="BO327" s="46"/>
      <c r="BP327" s="46"/>
      <c r="BQ327" s="46"/>
      <c r="BR327" s="46"/>
      <c r="BS327" s="46"/>
      <c r="BT327" s="46"/>
      <c r="BU327" s="46"/>
      <c r="BV327" s="46"/>
      <c r="BW327" s="46"/>
      <c r="BX327" s="46"/>
      <c r="BY327" s="46"/>
      <c r="BZ327" s="46"/>
      <c r="CA327" s="46"/>
      <c r="CB327" s="46"/>
      <c r="CC327" s="46"/>
      <c r="CD327" s="46"/>
      <c r="CE327" s="46"/>
      <c r="CF327" s="46"/>
      <c r="CG327" s="46"/>
      <c r="CH327" s="46"/>
      <c r="CI327" s="46"/>
      <c r="CJ327" s="46"/>
      <c r="CK327" s="46"/>
      <c r="CL327" s="46"/>
      <c r="CM327" s="46"/>
      <c r="CN327" s="46"/>
      <c r="CO327" s="46"/>
      <c r="CP327" s="46"/>
      <c r="CQ327" s="46"/>
      <c r="CR327" s="46"/>
      <c r="CS327" s="46"/>
      <c r="CT327" s="46"/>
      <c r="CU327" s="46"/>
      <c r="CV327" s="46"/>
      <c r="CW327" s="46"/>
      <c r="CX327" s="46"/>
      <c r="CY327" s="46"/>
      <c r="CZ327" s="46"/>
      <c r="DA327" s="46"/>
      <c r="DB327" s="46"/>
      <c r="DC327" s="46"/>
      <c r="DD327" s="46"/>
      <c r="DE327" s="46"/>
      <c r="DF327" s="46"/>
      <c r="DG327" s="46"/>
      <c r="DH327" s="46"/>
      <c r="DI327" s="46"/>
      <c r="DJ327" s="46"/>
      <c r="DK327" s="46"/>
      <c r="DL327" s="46"/>
      <c r="DM327" s="46"/>
      <c r="DN327" s="46"/>
      <c r="DO327" s="46"/>
      <c r="DP327" s="46"/>
      <c r="DQ327" s="46"/>
      <c r="DR327" s="46"/>
      <c r="DS327" s="46"/>
      <c r="DT327" s="46"/>
      <c r="DU327" s="46"/>
      <c r="DV327" s="46"/>
      <c r="DW327" s="46"/>
      <c r="DX327" s="46"/>
      <c r="DY327" s="46"/>
      <c r="DZ327" s="46"/>
      <c r="EA327" s="46"/>
      <c r="EB327" s="46"/>
      <c r="EC327" s="46"/>
      <c r="ED327" s="46"/>
      <c r="EE327" s="46"/>
      <c r="EF327" s="46"/>
      <c r="EG327" s="46"/>
      <c r="EH327" s="46"/>
      <c r="EI327" s="46"/>
      <c r="EJ327" s="46"/>
      <c r="EK327" s="46"/>
      <c r="EL327" s="46"/>
      <c r="EM327" s="46"/>
      <c r="EN327" s="46"/>
      <c r="EO327" s="46"/>
      <c r="EP327" s="46"/>
      <c r="EQ327" s="46"/>
      <c r="ER327" s="46"/>
      <c r="ES327" s="46"/>
      <c r="ET327" s="46"/>
      <c r="EU327" s="46"/>
      <c r="EV327" s="46"/>
      <c r="EW327" s="46"/>
      <c r="EX327" s="46"/>
      <c r="EY327" s="46"/>
      <c r="EZ327" s="46"/>
      <c r="FA327" s="46"/>
      <c r="FB327" s="46"/>
      <c r="FC327" s="46"/>
      <c r="FD327" s="46"/>
      <c r="FE327" s="46"/>
      <c r="FF327" s="46"/>
      <c r="FG327" s="46"/>
      <c r="FH327" s="46"/>
      <c r="FI327" s="46"/>
      <c r="FJ327" s="46"/>
      <c r="FK327" s="46"/>
      <c r="FL327" s="46"/>
      <c r="FM327" s="46"/>
      <c r="FN327" s="46"/>
      <c r="FO327" s="46"/>
      <c r="FP327" s="46"/>
      <c r="FQ327" s="46"/>
      <c r="FR327" s="46"/>
      <c r="FS327" s="46"/>
      <c r="FT327" s="46"/>
      <c r="FU327" s="46"/>
      <c r="FV327" s="46"/>
      <c r="FW327" s="46"/>
      <c r="FX327" s="46"/>
      <c r="FY327" s="46"/>
      <c r="FZ327" s="46"/>
      <c r="GA327" s="46"/>
      <c r="GB327" s="46"/>
      <c r="GC327" s="46"/>
      <c r="GD327" s="46"/>
      <c r="GE327" s="46"/>
      <c r="GF327" s="46"/>
      <c r="GG327" s="46"/>
      <c r="GH327" s="46"/>
      <c r="GI327" s="46"/>
      <c r="GJ327" s="46"/>
      <c r="GK327" s="46"/>
      <c r="GL327" s="46"/>
      <c r="GM327" s="46"/>
      <c r="GN327" s="46"/>
      <c r="GO327" s="46"/>
      <c r="GP327" s="46"/>
      <c r="GQ327" s="46"/>
      <c r="GR327" s="46"/>
      <c r="GS327" s="46"/>
      <c r="GT327" s="46"/>
      <c r="GU327" s="46"/>
      <c r="GV327" s="46"/>
      <c r="GW327" s="46"/>
      <c r="GX327" s="46"/>
      <c r="GY327" s="46"/>
      <c r="GZ327" s="46"/>
      <c r="HA327" s="46"/>
      <c r="HB327" s="46"/>
      <c r="HC327" s="46"/>
      <c r="HD327" s="46"/>
      <c r="HE327" s="46"/>
      <c r="HF327" s="46"/>
      <c r="HG327" s="46"/>
      <c r="HH327" s="46"/>
      <c r="HI327" s="46"/>
      <c r="HJ327" s="46"/>
      <c r="HK327" s="46"/>
      <c r="HL327" s="46"/>
      <c r="HM327" s="46"/>
      <c r="HN327" s="46"/>
      <c r="HO327" s="46"/>
      <c r="HP327" s="46"/>
      <c r="HQ327" s="46"/>
      <c r="HR327" s="46"/>
      <c r="HS327" s="46"/>
      <c r="HT327" s="46"/>
      <c r="HU327" s="46"/>
      <c r="HV327" s="46"/>
      <c r="HW327" s="46"/>
      <c r="HX327" s="46"/>
      <c r="HY327" s="46"/>
      <c r="HZ327" s="46"/>
      <c r="IA327" s="46"/>
      <c r="IB327" s="46"/>
      <c r="IC327" s="46"/>
      <c r="ID327" s="46"/>
      <c r="IE327" s="46"/>
      <c r="IF327" s="46"/>
      <c r="IG327" s="46"/>
      <c r="IH327" s="46"/>
      <c r="II327" s="46"/>
      <c r="IJ327" s="46"/>
      <c r="IK327" s="46"/>
      <c r="IL327" s="46"/>
      <c r="IM327" s="46"/>
      <c r="IN327" s="46"/>
      <c r="IO327" s="46"/>
      <c r="IP327" s="46"/>
      <c r="IQ327" s="46"/>
      <c r="IR327" s="46"/>
      <c r="IS327" s="46"/>
      <c r="IT327" s="46"/>
      <c r="IU327" s="46"/>
      <c r="IV327" s="46"/>
      <c r="IW327" s="46"/>
    </row>
    <row r="328" customFormat="false" ht="16.9" hidden="false" customHeight="true" outlineLevel="1" collapsed="false">
      <c r="A328" s="48"/>
      <c r="B328" s="37"/>
      <c r="C328" s="40"/>
      <c r="D328" s="38"/>
      <c r="E328" s="40"/>
      <c r="F328" s="64"/>
      <c r="G328" s="56"/>
      <c r="H328" s="42"/>
      <c r="I328" s="48"/>
      <c r="J328" s="45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  <c r="FT328" s="48"/>
      <c r="FU328" s="48"/>
      <c r="FV328" s="48"/>
      <c r="FW328" s="48"/>
      <c r="FX328" s="48"/>
      <c r="FY328" s="48"/>
      <c r="FZ328" s="48"/>
      <c r="GA328" s="48"/>
      <c r="GB328" s="48"/>
      <c r="GC328" s="48"/>
      <c r="GD328" s="48"/>
      <c r="GE328" s="48"/>
      <c r="GF328" s="48"/>
      <c r="GG328" s="48"/>
      <c r="GH328" s="48"/>
      <c r="GI328" s="48"/>
      <c r="GJ328" s="48"/>
      <c r="GK328" s="48"/>
      <c r="GL328" s="48"/>
      <c r="GM328" s="48"/>
      <c r="GN328" s="48"/>
      <c r="GO328" s="48"/>
      <c r="GP328" s="48"/>
      <c r="GQ328" s="48"/>
      <c r="GR328" s="48"/>
      <c r="GS328" s="48"/>
      <c r="GT328" s="48"/>
      <c r="GU328" s="48"/>
      <c r="GV328" s="48"/>
      <c r="GW328" s="48"/>
      <c r="GX328" s="48"/>
      <c r="GY328" s="48"/>
      <c r="GZ328" s="48"/>
      <c r="HA328" s="48"/>
      <c r="HB328" s="48"/>
      <c r="HC328" s="48"/>
      <c r="HD328" s="48"/>
      <c r="HE328" s="48"/>
      <c r="HF328" s="48"/>
      <c r="HG328" s="48"/>
      <c r="HH328" s="48"/>
      <c r="HI328" s="48"/>
      <c r="HJ328" s="48"/>
      <c r="HK328" s="48"/>
      <c r="HL328" s="48"/>
      <c r="HM328" s="48"/>
      <c r="HN328" s="48"/>
      <c r="HO328" s="48"/>
      <c r="HP328" s="48"/>
      <c r="HQ328" s="48"/>
      <c r="HR328" s="48"/>
      <c r="HS328" s="48"/>
      <c r="HT328" s="48"/>
      <c r="HU328" s="48"/>
      <c r="HV328" s="48"/>
      <c r="HW328" s="48"/>
      <c r="HX328" s="48"/>
      <c r="HY328" s="48"/>
      <c r="HZ328" s="48"/>
      <c r="IA328" s="48"/>
      <c r="IB328" s="48"/>
      <c r="IC328" s="48"/>
      <c r="ID328" s="48"/>
      <c r="IE328" s="48"/>
      <c r="IF328" s="48"/>
      <c r="IG328" s="48"/>
      <c r="IH328" s="48"/>
      <c r="II328" s="48"/>
      <c r="IJ328" s="48"/>
      <c r="IK328" s="48"/>
      <c r="IL328" s="48"/>
      <c r="IM328" s="48"/>
      <c r="IN328" s="48"/>
      <c r="IO328" s="48"/>
      <c r="IP328" s="48"/>
      <c r="IQ328" s="48"/>
      <c r="IR328" s="48"/>
      <c r="IS328" s="48"/>
      <c r="IT328" s="48"/>
      <c r="IU328" s="48"/>
      <c r="IV328" s="48"/>
      <c r="IW328" s="48"/>
    </row>
    <row r="329" customFormat="false" ht="33" hidden="false" customHeight="true" outlineLevel="1" collapsed="false">
      <c r="A329" s="49"/>
      <c r="B329" s="37"/>
      <c r="C329" s="40"/>
      <c r="D329" s="38"/>
      <c r="E329" s="40"/>
      <c r="F329" s="39"/>
      <c r="G329" s="40"/>
      <c r="H329" s="41"/>
      <c r="I329" s="49"/>
      <c r="J329" s="45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  <c r="FT329" s="49"/>
      <c r="FU329" s="49"/>
      <c r="FV329" s="49"/>
      <c r="FW329" s="49"/>
      <c r="FX329" s="49"/>
      <c r="FY329" s="49"/>
      <c r="FZ329" s="49"/>
      <c r="GA329" s="49"/>
      <c r="GB329" s="49"/>
      <c r="GC329" s="49"/>
      <c r="GD329" s="49"/>
      <c r="GE329" s="49"/>
      <c r="GF329" s="49"/>
      <c r="GG329" s="49"/>
      <c r="GH329" s="49"/>
      <c r="GI329" s="49"/>
      <c r="GJ329" s="49"/>
      <c r="GK329" s="49"/>
      <c r="GL329" s="49"/>
      <c r="GM329" s="49"/>
      <c r="GN329" s="49"/>
      <c r="GO329" s="49"/>
      <c r="GP329" s="49"/>
      <c r="GQ329" s="49"/>
      <c r="GR329" s="49"/>
      <c r="GS329" s="49"/>
      <c r="GT329" s="49"/>
      <c r="GU329" s="49"/>
      <c r="GV329" s="49"/>
      <c r="GW329" s="49"/>
      <c r="GX329" s="49"/>
      <c r="GY329" s="49"/>
      <c r="GZ329" s="49"/>
      <c r="HA329" s="49"/>
      <c r="HB329" s="49"/>
      <c r="HC329" s="49"/>
      <c r="HD329" s="49"/>
      <c r="HE329" s="49"/>
      <c r="HF329" s="49"/>
      <c r="HG329" s="49"/>
      <c r="HH329" s="49"/>
      <c r="HI329" s="49"/>
      <c r="HJ329" s="49"/>
      <c r="HK329" s="49"/>
      <c r="HL329" s="49"/>
      <c r="HM329" s="49"/>
      <c r="HN329" s="49"/>
      <c r="HO329" s="49"/>
      <c r="HP329" s="49"/>
      <c r="HQ329" s="49"/>
      <c r="HR329" s="49"/>
      <c r="HS329" s="49"/>
      <c r="HT329" s="49"/>
      <c r="HU329" s="49"/>
      <c r="HV329" s="49"/>
      <c r="HW329" s="49"/>
      <c r="HX329" s="49"/>
      <c r="HY329" s="49"/>
      <c r="HZ329" s="49"/>
      <c r="IA329" s="49"/>
      <c r="IB329" s="49"/>
      <c r="IC329" s="49"/>
      <c r="ID329" s="49"/>
      <c r="IE329" s="49"/>
      <c r="IF329" s="49"/>
      <c r="IG329" s="49"/>
      <c r="IH329" s="49"/>
      <c r="II329" s="49"/>
      <c r="IJ329" s="49"/>
      <c r="IK329" s="49"/>
      <c r="IL329" s="49"/>
      <c r="IM329" s="49"/>
      <c r="IN329" s="49"/>
      <c r="IO329" s="49"/>
      <c r="IP329" s="49"/>
      <c r="IQ329" s="49"/>
      <c r="IR329" s="49"/>
      <c r="IS329" s="49"/>
      <c r="IT329" s="49"/>
      <c r="IU329" s="49"/>
      <c r="IV329" s="49"/>
      <c r="IW329" s="49"/>
    </row>
    <row r="330" customFormat="false" ht="16.9" hidden="false" customHeight="true" outlineLevel="1" collapsed="false">
      <c r="A330" s="50"/>
      <c r="B330" s="37"/>
      <c r="C330" s="40"/>
      <c r="D330" s="38"/>
      <c r="E330" s="40"/>
      <c r="F330" s="39"/>
      <c r="G330" s="40"/>
      <c r="H330" s="41"/>
      <c r="I330" s="50"/>
      <c r="J330" s="45"/>
      <c r="K330" s="50"/>
    </row>
    <row r="331" customFormat="false" ht="16.9" hidden="false" customHeight="true" outlineLevel="0" collapsed="false">
      <c r="J331" s="45"/>
    </row>
    <row r="332" customFormat="false" ht="16.9" hidden="false" customHeight="true" outlineLevel="1" collapsed="false">
      <c r="J332" s="45"/>
    </row>
    <row r="333" customFormat="false" ht="16.9" hidden="false" customHeight="true" outlineLevel="1" collapsed="false">
      <c r="B333" s="52"/>
      <c r="C333" s="53"/>
      <c r="D333" s="54"/>
      <c r="E333" s="53"/>
      <c r="F333" s="55"/>
      <c r="G333" s="56"/>
      <c r="H333" s="57"/>
      <c r="I333" s="56"/>
      <c r="J333" s="44"/>
    </row>
    <row r="334" customFormat="false" ht="16.9" hidden="false" customHeight="true" outlineLevel="1" collapsed="false">
      <c r="A334" s="58"/>
    </row>
    <row r="335" customFormat="false" ht="16.9" hidden="false" customHeight="true" outlineLevel="1" collapsed="false">
      <c r="B335" s="52"/>
      <c r="C335" s="53"/>
      <c r="D335" s="54"/>
      <c r="E335" s="53"/>
      <c r="F335" s="55"/>
      <c r="G335" s="56"/>
      <c r="H335" s="57"/>
      <c r="I335" s="56"/>
      <c r="J335" s="43"/>
    </row>
    <row r="336" customFormat="false" ht="16.9" hidden="false" customHeight="true" outlineLevel="1" collapsed="false">
      <c r="B336" s="52"/>
      <c r="C336" s="53"/>
      <c r="D336" s="54"/>
      <c r="E336" s="53"/>
      <c r="F336" s="55"/>
      <c r="G336" s="56"/>
      <c r="H336" s="57"/>
      <c r="I336" s="56"/>
      <c r="J336" s="44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6"/>
      <c r="AM336" s="46"/>
      <c r="AN336" s="46"/>
      <c r="AO336" s="46"/>
      <c r="AP336" s="46"/>
      <c r="AQ336" s="46"/>
      <c r="AR336" s="46"/>
      <c r="AS336" s="46"/>
      <c r="AT336" s="46"/>
      <c r="AU336" s="46"/>
      <c r="AV336" s="46"/>
      <c r="AW336" s="46"/>
      <c r="AX336" s="46"/>
      <c r="AY336" s="46"/>
      <c r="AZ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M336" s="46"/>
      <c r="BN336" s="46"/>
      <c r="BO336" s="46"/>
      <c r="BP336" s="46"/>
      <c r="BQ336" s="46"/>
      <c r="BR336" s="46"/>
      <c r="BS336" s="46"/>
      <c r="BT336" s="46"/>
      <c r="BU336" s="46"/>
      <c r="BV336" s="46"/>
      <c r="BW336" s="46"/>
      <c r="BX336" s="46"/>
      <c r="BY336" s="46"/>
      <c r="BZ336" s="46"/>
      <c r="CA336" s="46"/>
      <c r="CB336" s="46"/>
      <c r="CC336" s="46"/>
      <c r="CD336" s="46"/>
      <c r="CE336" s="46"/>
      <c r="CF336" s="46"/>
      <c r="CG336" s="46"/>
      <c r="CH336" s="46"/>
      <c r="CI336" s="46"/>
      <c r="CJ336" s="46"/>
      <c r="CK336" s="46"/>
      <c r="CL336" s="46"/>
      <c r="CM336" s="46"/>
      <c r="CN336" s="46"/>
      <c r="CO336" s="46"/>
      <c r="CP336" s="46"/>
      <c r="CQ336" s="46"/>
      <c r="CR336" s="46"/>
      <c r="CS336" s="46"/>
      <c r="CT336" s="46"/>
      <c r="CU336" s="46"/>
      <c r="CV336" s="46"/>
      <c r="CW336" s="46"/>
      <c r="CX336" s="46"/>
      <c r="CY336" s="46"/>
      <c r="CZ336" s="46"/>
      <c r="DA336" s="46"/>
      <c r="DB336" s="46"/>
      <c r="DC336" s="46"/>
      <c r="DD336" s="46"/>
      <c r="DE336" s="46"/>
      <c r="DF336" s="46"/>
      <c r="DG336" s="46"/>
      <c r="DH336" s="46"/>
      <c r="DI336" s="46"/>
      <c r="DJ336" s="46"/>
      <c r="DK336" s="46"/>
      <c r="DL336" s="46"/>
      <c r="DM336" s="46"/>
      <c r="DN336" s="46"/>
      <c r="DO336" s="46"/>
      <c r="DP336" s="46"/>
      <c r="DQ336" s="46"/>
      <c r="DR336" s="46"/>
      <c r="DS336" s="46"/>
      <c r="DT336" s="46"/>
      <c r="DU336" s="46"/>
      <c r="DV336" s="46"/>
      <c r="DW336" s="46"/>
      <c r="DX336" s="46"/>
      <c r="DY336" s="46"/>
      <c r="DZ336" s="46"/>
      <c r="EA336" s="46"/>
      <c r="EB336" s="46"/>
      <c r="EC336" s="46"/>
      <c r="ED336" s="46"/>
      <c r="EE336" s="46"/>
      <c r="EF336" s="46"/>
      <c r="EG336" s="46"/>
      <c r="EH336" s="46"/>
      <c r="EI336" s="46"/>
      <c r="EJ336" s="46"/>
      <c r="EK336" s="46"/>
      <c r="EL336" s="46"/>
      <c r="EM336" s="46"/>
      <c r="EN336" s="46"/>
      <c r="EO336" s="46"/>
      <c r="EP336" s="46"/>
      <c r="EQ336" s="46"/>
      <c r="ER336" s="46"/>
      <c r="ES336" s="46"/>
      <c r="ET336" s="46"/>
      <c r="EU336" s="46"/>
      <c r="EV336" s="46"/>
      <c r="EW336" s="46"/>
      <c r="EX336" s="46"/>
      <c r="EY336" s="46"/>
      <c r="EZ336" s="46"/>
      <c r="FA336" s="46"/>
      <c r="FB336" s="46"/>
      <c r="FC336" s="46"/>
      <c r="FD336" s="46"/>
      <c r="FE336" s="46"/>
      <c r="FF336" s="46"/>
      <c r="FG336" s="46"/>
      <c r="FH336" s="46"/>
      <c r="FI336" s="46"/>
      <c r="FJ336" s="46"/>
      <c r="FK336" s="46"/>
      <c r="FL336" s="46"/>
      <c r="FM336" s="46"/>
      <c r="FN336" s="46"/>
      <c r="FO336" s="46"/>
      <c r="FP336" s="46"/>
      <c r="FQ336" s="46"/>
      <c r="FR336" s="46"/>
      <c r="FS336" s="46"/>
      <c r="FT336" s="46"/>
      <c r="FU336" s="46"/>
      <c r="FV336" s="46"/>
      <c r="FW336" s="46"/>
      <c r="FX336" s="46"/>
      <c r="FY336" s="46"/>
      <c r="FZ336" s="46"/>
      <c r="GA336" s="46"/>
      <c r="GB336" s="46"/>
      <c r="GC336" s="46"/>
      <c r="GD336" s="46"/>
      <c r="GE336" s="46"/>
      <c r="GF336" s="46"/>
      <c r="GG336" s="46"/>
      <c r="GH336" s="46"/>
      <c r="GI336" s="46"/>
      <c r="GJ336" s="46"/>
      <c r="GK336" s="46"/>
      <c r="GL336" s="46"/>
      <c r="GM336" s="46"/>
      <c r="GN336" s="46"/>
      <c r="GO336" s="46"/>
      <c r="GP336" s="46"/>
      <c r="GQ336" s="46"/>
      <c r="GR336" s="46"/>
      <c r="GS336" s="46"/>
      <c r="GT336" s="46"/>
      <c r="GU336" s="46"/>
      <c r="GV336" s="46"/>
      <c r="GW336" s="46"/>
      <c r="GX336" s="46"/>
      <c r="GY336" s="46"/>
      <c r="GZ336" s="46"/>
      <c r="HA336" s="46"/>
      <c r="HB336" s="46"/>
      <c r="HC336" s="46"/>
      <c r="HD336" s="46"/>
      <c r="HE336" s="46"/>
      <c r="HF336" s="46"/>
      <c r="HG336" s="46"/>
      <c r="HH336" s="46"/>
      <c r="HI336" s="46"/>
      <c r="HJ336" s="46"/>
      <c r="HK336" s="46"/>
      <c r="HL336" s="46"/>
      <c r="HM336" s="46"/>
      <c r="HN336" s="46"/>
      <c r="HO336" s="46"/>
      <c r="HP336" s="46"/>
      <c r="HQ336" s="46"/>
      <c r="HR336" s="46"/>
      <c r="HS336" s="46"/>
      <c r="HT336" s="46"/>
      <c r="HU336" s="46"/>
      <c r="HV336" s="46"/>
      <c r="HW336" s="46"/>
      <c r="HX336" s="46"/>
      <c r="HY336" s="46"/>
      <c r="HZ336" s="46"/>
      <c r="IA336" s="46"/>
      <c r="IB336" s="46"/>
      <c r="IC336" s="46"/>
      <c r="ID336" s="46"/>
      <c r="IE336" s="46"/>
      <c r="IF336" s="46"/>
      <c r="IG336" s="46"/>
      <c r="IH336" s="46"/>
      <c r="II336" s="46"/>
      <c r="IJ336" s="46"/>
      <c r="IK336" s="46"/>
      <c r="IL336" s="46"/>
      <c r="IM336" s="46"/>
      <c r="IN336" s="46"/>
      <c r="IO336" s="46"/>
      <c r="IP336" s="46"/>
      <c r="IQ336" s="46"/>
      <c r="IR336" s="46"/>
      <c r="IS336" s="46"/>
      <c r="IT336" s="46"/>
      <c r="IU336" s="46"/>
      <c r="IV336" s="46"/>
      <c r="IW336" s="46"/>
    </row>
    <row r="337" customFormat="false" ht="16.9" hidden="false" customHeight="true" outlineLevel="1" collapsed="false">
      <c r="B337" s="52"/>
      <c r="C337" s="53"/>
      <c r="D337" s="54"/>
      <c r="E337" s="53"/>
      <c r="F337" s="55"/>
      <c r="G337" s="56"/>
      <c r="H337" s="57"/>
      <c r="I337" s="56"/>
      <c r="J337" s="44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46"/>
      <c r="AG337" s="46"/>
      <c r="AH337" s="46"/>
      <c r="AI337" s="46"/>
      <c r="AJ337" s="46"/>
      <c r="AK337" s="46"/>
      <c r="AL337" s="46"/>
      <c r="AM337" s="46"/>
      <c r="AN337" s="46"/>
      <c r="AO337" s="46"/>
      <c r="AP337" s="46"/>
      <c r="AQ337" s="46"/>
      <c r="AR337" s="46"/>
      <c r="AS337" s="46"/>
      <c r="AT337" s="46"/>
      <c r="AU337" s="46"/>
      <c r="AV337" s="46"/>
      <c r="AW337" s="46"/>
      <c r="AX337" s="46"/>
      <c r="AY337" s="46"/>
      <c r="AZ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M337" s="46"/>
      <c r="BN337" s="46"/>
      <c r="BO337" s="46"/>
      <c r="BP337" s="46"/>
      <c r="BQ337" s="46"/>
      <c r="BR337" s="46"/>
      <c r="BS337" s="46"/>
      <c r="BT337" s="46"/>
      <c r="BU337" s="46"/>
      <c r="BV337" s="46"/>
      <c r="BW337" s="46"/>
      <c r="BX337" s="46"/>
      <c r="BY337" s="46"/>
      <c r="BZ337" s="46"/>
      <c r="CA337" s="46"/>
      <c r="CB337" s="46"/>
      <c r="CC337" s="46"/>
      <c r="CD337" s="46"/>
      <c r="CE337" s="46"/>
      <c r="CF337" s="46"/>
      <c r="CG337" s="46"/>
      <c r="CH337" s="46"/>
      <c r="CI337" s="46"/>
      <c r="CJ337" s="46"/>
      <c r="CK337" s="46"/>
      <c r="CL337" s="46"/>
      <c r="CM337" s="46"/>
      <c r="CN337" s="46"/>
      <c r="CO337" s="46"/>
      <c r="CP337" s="46"/>
      <c r="CQ337" s="46"/>
      <c r="CR337" s="46"/>
      <c r="CS337" s="46"/>
      <c r="CT337" s="46"/>
      <c r="CU337" s="46"/>
      <c r="CV337" s="46"/>
      <c r="CW337" s="46"/>
      <c r="CX337" s="46"/>
      <c r="CY337" s="46"/>
      <c r="CZ337" s="46"/>
      <c r="DA337" s="46"/>
      <c r="DB337" s="46"/>
      <c r="DC337" s="46"/>
      <c r="DD337" s="46"/>
      <c r="DE337" s="46"/>
      <c r="DF337" s="46"/>
      <c r="DG337" s="46"/>
      <c r="DH337" s="46"/>
      <c r="DI337" s="46"/>
      <c r="DJ337" s="46"/>
      <c r="DK337" s="46"/>
      <c r="DL337" s="46"/>
      <c r="DM337" s="46"/>
      <c r="DN337" s="46"/>
      <c r="DO337" s="46"/>
      <c r="DP337" s="46"/>
      <c r="DQ337" s="46"/>
      <c r="DR337" s="46"/>
      <c r="DS337" s="46"/>
      <c r="DT337" s="46"/>
      <c r="DU337" s="46"/>
      <c r="DV337" s="46"/>
      <c r="DW337" s="46"/>
      <c r="DX337" s="46"/>
      <c r="DY337" s="46"/>
      <c r="DZ337" s="46"/>
      <c r="EA337" s="46"/>
      <c r="EB337" s="46"/>
      <c r="EC337" s="46"/>
      <c r="ED337" s="46"/>
      <c r="EE337" s="46"/>
      <c r="EF337" s="46"/>
      <c r="EG337" s="46"/>
      <c r="EH337" s="46"/>
      <c r="EI337" s="46"/>
      <c r="EJ337" s="46"/>
      <c r="EK337" s="46"/>
      <c r="EL337" s="46"/>
      <c r="EM337" s="46"/>
      <c r="EN337" s="46"/>
      <c r="EO337" s="46"/>
      <c r="EP337" s="46"/>
      <c r="EQ337" s="46"/>
      <c r="ER337" s="46"/>
      <c r="ES337" s="46"/>
      <c r="ET337" s="46"/>
      <c r="EU337" s="46"/>
      <c r="EV337" s="46"/>
      <c r="EW337" s="46"/>
      <c r="EX337" s="46"/>
      <c r="EY337" s="46"/>
      <c r="EZ337" s="46"/>
      <c r="FA337" s="46"/>
      <c r="FB337" s="46"/>
      <c r="FC337" s="46"/>
      <c r="FD337" s="46"/>
      <c r="FE337" s="46"/>
      <c r="FF337" s="46"/>
      <c r="FG337" s="46"/>
      <c r="FH337" s="46"/>
      <c r="FI337" s="46"/>
      <c r="FJ337" s="46"/>
      <c r="FK337" s="46"/>
      <c r="FL337" s="46"/>
      <c r="FM337" s="46"/>
      <c r="FN337" s="46"/>
      <c r="FO337" s="46"/>
      <c r="FP337" s="46"/>
      <c r="FQ337" s="46"/>
      <c r="FR337" s="46"/>
      <c r="FS337" s="46"/>
      <c r="FT337" s="46"/>
      <c r="FU337" s="46"/>
      <c r="FV337" s="46"/>
      <c r="FW337" s="46"/>
      <c r="FX337" s="46"/>
      <c r="FY337" s="46"/>
      <c r="FZ337" s="46"/>
      <c r="GA337" s="46"/>
      <c r="GB337" s="46"/>
      <c r="GC337" s="46"/>
      <c r="GD337" s="46"/>
      <c r="GE337" s="46"/>
      <c r="GF337" s="46"/>
      <c r="GG337" s="46"/>
      <c r="GH337" s="46"/>
      <c r="GI337" s="46"/>
      <c r="GJ337" s="46"/>
      <c r="GK337" s="46"/>
      <c r="GL337" s="46"/>
      <c r="GM337" s="46"/>
      <c r="GN337" s="46"/>
      <c r="GO337" s="46"/>
      <c r="GP337" s="46"/>
      <c r="GQ337" s="46"/>
      <c r="GR337" s="46"/>
      <c r="GS337" s="46"/>
      <c r="GT337" s="46"/>
      <c r="GU337" s="46"/>
      <c r="GV337" s="46"/>
      <c r="GW337" s="46"/>
      <c r="GX337" s="46"/>
      <c r="GY337" s="46"/>
      <c r="GZ337" s="46"/>
      <c r="HA337" s="46"/>
      <c r="HB337" s="46"/>
      <c r="HC337" s="46"/>
      <c r="HD337" s="46"/>
      <c r="HE337" s="46"/>
      <c r="HF337" s="46"/>
      <c r="HG337" s="46"/>
      <c r="HH337" s="46"/>
      <c r="HI337" s="46"/>
      <c r="HJ337" s="46"/>
      <c r="HK337" s="46"/>
      <c r="HL337" s="46"/>
      <c r="HM337" s="46"/>
      <c r="HN337" s="46"/>
      <c r="HO337" s="46"/>
      <c r="HP337" s="46"/>
      <c r="HQ337" s="46"/>
      <c r="HR337" s="46"/>
      <c r="HS337" s="46"/>
      <c r="HT337" s="46"/>
      <c r="HU337" s="46"/>
      <c r="HV337" s="46"/>
      <c r="HW337" s="46"/>
      <c r="HX337" s="46"/>
      <c r="HY337" s="46"/>
      <c r="HZ337" s="46"/>
      <c r="IA337" s="46"/>
      <c r="IB337" s="46"/>
      <c r="IC337" s="46"/>
      <c r="ID337" s="46"/>
      <c r="IE337" s="46"/>
      <c r="IF337" s="46"/>
      <c r="IG337" s="46"/>
      <c r="IH337" s="46"/>
      <c r="II337" s="46"/>
      <c r="IJ337" s="46"/>
      <c r="IK337" s="46"/>
      <c r="IL337" s="46"/>
      <c r="IM337" s="46"/>
      <c r="IN337" s="46"/>
      <c r="IO337" s="46"/>
      <c r="IP337" s="46"/>
      <c r="IQ337" s="46"/>
      <c r="IR337" s="46"/>
      <c r="IS337" s="46"/>
      <c r="IT337" s="46"/>
      <c r="IU337" s="46"/>
      <c r="IV337" s="46"/>
      <c r="IW337" s="46"/>
    </row>
    <row r="338" customFormat="false" ht="16.9" hidden="false" customHeight="true" outlineLevel="1" collapsed="false">
      <c r="B338" s="52"/>
      <c r="C338" s="53"/>
      <c r="D338" s="54"/>
      <c r="E338" s="53"/>
      <c r="F338" s="55"/>
      <c r="G338" s="56"/>
      <c r="H338" s="57"/>
      <c r="I338" s="56"/>
      <c r="J338" s="44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  <c r="FT338" s="48"/>
      <c r="FU338" s="48"/>
      <c r="FV338" s="48"/>
      <c r="FW338" s="48"/>
      <c r="FX338" s="48"/>
      <c r="FY338" s="48"/>
      <c r="FZ338" s="48"/>
      <c r="GA338" s="48"/>
      <c r="GB338" s="48"/>
      <c r="GC338" s="48"/>
      <c r="GD338" s="48"/>
      <c r="GE338" s="48"/>
      <c r="GF338" s="48"/>
      <c r="GG338" s="48"/>
      <c r="GH338" s="48"/>
      <c r="GI338" s="48"/>
      <c r="GJ338" s="48"/>
      <c r="GK338" s="48"/>
      <c r="GL338" s="48"/>
      <c r="GM338" s="48"/>
      <c r="GN338" s="48"/>
      <c r="GO338" s="48"/>
      <c r="GP338" s="48"/>
      <c r="GQ338" s="48"/>
      <c r="GR338" s="48"/>
      <c r="GS338" s="48"/>
      <c r="GT338" s="48"/>
      <c r="GU338" s="48"/>
      <c r="GV338" s="48"/>
      <c r="GW338" s="48"/>
      <c r="GX338" s="48"/>
      <c r="GY338" s="48"/>
      <c r="GZ338" s="48"/>
      <c r="HA338" s="48"/>
      <c r="HB338" s="48"/>
      <c r="HC338" s="48"/>
      <c r="HD338" s="48"/>
      <c r="HE338" s="48"/>
      <c r="HF338" s="48"/>
      <c r="HG338" s="48"/>
      <c r="HH338" s="48"/>
      <c r="HI338" s="48"/>
      <c r="HJ338" s="48"/>
      <c r="HK338" s="48"/>
      <c r="HL338" s="48"/>
      <c r="HM338" s="48"/>
      <c r="HN338" s="48"/>
      <c r="HO338" s="48"/>
      <c r="HP338" s="48"/>
      <c r="HQ338" s="48"/>
      <c r="HR338" s="48"/>
      <c r="HS338" s="48"/>
      <c r="HT338" s="48"/>
      <c r="HU338" s="48"/>
      <c r="HV338" s="48"/>
      <c r="HW338" s="48"/>
      <c r="HX338" s="48"/>
      <c r="HY338" s="48"/>
      <c r="HZ338" s="48"/>
      <c r="IA338" s="48"/>
      <c r="IB338" s="48"/>
      <c r="IC338" s="48"/>
      <c r="ID338" s="48"/>
      <c r="IE338" s="48"/>
      <c r="IF338" s="48"/>
      <c r="IG338" s="48"/>
      <c r="IH338" s="48"/>
      <c r="II338" s="48"/>
      <c r="IJ338" s="48"/>
      <c r="IK338" s="48"/>
      <c r="IL338" s="48"/>
      <c r="IM338" s="48"/>
      <c r="IN338" s="48"/>
      <c r="IO338" s="48"/>
      <c r="IP338" s="48"/>
      <c r="IQ338" s="48"/>
      <c r="IR338" s="48"/>
      <c r="IS338" s="48"/>
      <c r="IT338" s="48"/>
      <c r="IU338" s="48"/>
      <c r="IV338" s="48"/>
      <c r="IW338" s="48"/>
    </row>
    <row r="339" customFormat="false" ht="16.9" hidden="false" customHeight="true" outlineLevel="1" collapsed="false">
      <c r="A339" s="46"/>
      <c r="B339" s="65"/>
      <c r="C339" s="66"/>
      <c r="D339" s="67"/>
      <c r="E339" s="66"/>
      <c r="F339" s="68"/>
      <c r="G339" s="56"/>
      <c r="H339" s="69"/>
      <c r="I339" s="47"/>
      <c r="J339" s="44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  <c r="FT339" s="49"/>
      <c r="FU339" s="49"/>
      <c r="FV339" s="49"/>
      <c r="FW339" s="49"/>
      <c r="FX339" s="49"/>
      <c r="FY339" s="49"/>
      <c r="FZ339" s="49"/>
      <c r="GA339" s="49"/>
      <c r="GB339" s="49"/>
      <c r="GC339" s="49"/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/>
      <c r="HB339" s="49"/>
      <c r="HC339" s="49"/>
      <c r="HD339" s="49"/>
      <c r="HE339" s="49"/>
      <c r="HF339" s="49"/>
      <c r="HG339" s="49"/>
      <c r="HH339" s="49"/>
      <c r="HI339" s="49"/>
      <c r="HJ339" s="49"/>
      <c r="HK339" s="49"/>
      <c r="HL339" s="49"/>
      <c r="HM339" s="49"/>
      <c r="HN339" s="49"/>
      <c r="HO339" s="49"/>
      <c r="HP339" s="49"/>
      <c r="HQ339" s="49"/>
      <c r="HR339" s="49"/>
      <c r="HS339" s="49"/>
      <c r="HT339" s="49"/>
      <c r="HU339" s="49"/>
      <c r="HV339" s="49"/>
      <c r="HW339" s="49"/>
      <c r="HX339" s="49"/>
      <c r="HY339" s="49"/>
      <c r="HZ339" s="49"/>
      <c r="IA339" s="49"/>
      <c r="IB339" s="49"/>
      <c r="IC339" s="49"/>
      <c r="ID339" s="49"/>
      <c r="IE339" s="49"/>
      <c r="IF339" s="49"/>
      <c r="IG339" s="49"/>
      <c r="IH339" s="49"/>
      <c r="II339" s="49"/>
      <c r="IJ339" s="49"/>
      <c r="IK339" s="49"/>
      <c r="IL339" s="49"/>
      <c r="IM339" s="49"/>
      <c r="IN339" s="49"/>
      <c r="IO339" s="49"/>
      <c r="IP339" s="49"/>
      <c r="IQ339" s="49"/>
      <c r="IR339" s="49"/>
      <c r="IS339" s="49"/>
      <c r="IT339" s="49"/>
      <c r="IU339" s="49"/>
      <c r="IV339" s="49"/>
      <c r="IW339" s="49"/>
    </row>
    <row r="340" customFormat="false" ht="16.9" hidden="false" customHeight="true" outlineLevel="1" collapsed="false">
      <c r="A340" s="46"/>
      <c r="B340" s="65"/>
      <c r="C340" s="66"/>
      <c r="D340" s="67"/>
      <c r="E340" s="66"/>
      <c r="F340" s="68"/>
      <c r="G340" s="56"/>
      <c r="H340" s="69"/>
      <c r="I340" s="47"/>
      <c r="J340" s="44"/>
    </row>
    <row r="341" customFormat="false" ht="16.9" hidden="false" customHeight="true" outlineLevel="0" collapsed="false">
      <c r="A341" s="48"/>
      <c r="B341" s="37"/>
      <c r="C341" s="40"/>
      <c r="D341" s="38"/>
      <c r="E341" s="40"/>
      <c r="F341" s="64"/>
      <c r="G341" s="56"/>
      <c r="H341" s="41"/>
      <c r="I341" s="48"/>
      <c r="J341" s="44"/>
      <c r="K341" s="48"/>
    </row>
    <row r="342" customFormat="false" ht="16.9" hidden="false" customHeight="true" outlineLevel="1" collapsed="false">
      <c r="A342" s="49"/>
      <c r="B342" s="37"/>
      <c r="C342" s="40"/>
      <c r="D342" s="38"/>
      <c r="E342" s="40"/>
      <c r="F342" s="39"/>
      <c r="G342" s="40"/>
      <c r="H342" s="41"/>
      <c r="I342" s="49"/>
      <c r="J342" s="44"/>
      <c r="K342" s="49"/>
    </row>
    <row r="343" customFormat="false" ht="16.9" hidden="false" customHeight="true" outlineLevel="1" collapsed="false">
      <c r="A343" s="50"/>
      <c r="B343" s="37"/>
      <c r="C343" s="40"/>
      <c r="D343" s="38"/>
      <c r="E343" s="40"/>
      <c r="F343" s="39"/>
      <c r="G343" s="40"/>
      <c r="H343" s="41"/>
      <c r="I343" s="50"/>
      <c r="J343" s="44"/>
      <c r="K343" s="50"/>
    </row>
    <row r="344" customFormat="false" ht="16.9" hidden="false" customHeight="true" outlineLevel="1" collapsed="false">
      <c r="A344" s="50"/>
      <c r="B344" s="37"/>
      <c r="C344" s="40"/>
      <c r="D344" s="38"/>
      <c r="E344" s="40"/>
      <c r="F344" s="39"/>
      <c r="G344" s="40"/>
      <c r="H344" s="41"/>
      <c r="I344" s="50"/>
      <c r="J344" s="44"/>
      <c r="K344" s="50"/>
    </row>
    <row r="345" customFormat="false" ht="16.9" hidden="false" customHeight="true" outlineLevel="1" collapsed="false">
      <c r="A345" s="50"/>
      <c r="B345" s="37"/>
      <c r="C345" s="40"/>
      <c r="D345" s="38"/>
      <c r="E345" s="40"/>
      <c r="F345" s="39"/>
      <c r="G345" s="40"/>
      <c r="H345" s="41"/>
      <c r="I345" s="50"/>
      <c r="J345" s="44"/>
      <c r="K345" s="50"/>
    </row>
    <row r="346" customFormat="false" ht="16.9" hidden="false" customHeight="true" outlineLevel="1" collapsed="false">
      <c r="A346" s="50"/>
      <c r="B346" s="37"/>
      <c r="C346" s="40"/>
      <c r="D346" s="38"/>
      <c r="E346" s="40"/>
      <c r="F346" s="39"/>
      <c r="G346" s="40"/>
      <c r="H346" s="41"/>
      <c r="I346" s="50"/>
      <c r="J346" s="44"/>
      <c r="K346" s="50"/>
      <c r="L346" s="46"/>
      <c r="M346" s="46"/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6"/>
      <c r="AE346" s="46"/>
      <c r="AF346" s="46"/>
      <c r="AG346" s="46"/>
      <c r="AH346" s="46"/>
      <c r="AI346" s="46"/>
      <c r="AJ346" s="46"/>
      <c r="AK346" s="46"/>
      <c r="AL346" s="46"/>
      <c r="AM346" s="46"/>
      <c r="AN346" s="46"/>
      <c r="AO346" s="46"/>
      <c r="AP346" s="46"/>
      <c r="AQ346" s="46"/>
      <c r="AR346" s="46"/>
      <c r="AS346" s="46"/>
      <c r="AT346" s="46"/>
      <c r="AU346" s="46"/>
      <c r="AV346" s="46"/>
      <c r="AW346" s="46"/>
      <c r="AX346" s="46"/>
      <c r="AY346" s="46"/>
      <c r="AZ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M346" s="46"/>
      <c r="BN346" s="46"/>
      <c r="BO346" s="46"/>
      <c r="BP346" s="46"/>
      <c r="BQ346" s="46"/>
      <c r="BR346" s="46"/>
      <c r="BS346" s="46"/>
      <c r="BT346" s="46"/>
      <c r="BU346" s="46"/>
      <c r="BV346" s="46"/>
      <c r="BW346" s="46"/>
      <c r="BX346" s="46"/>
      <c r="BY346" s="46"/>
      <c r="BZ346" s="46"/>
      <c r="CA346" s="46"/>
      <c r="CB346" s="46"/>
      <c r="CC346" s="46"/>
      <c r="CD346" s="46"/>
      <c r="CE346" s="46"/>
      <c r="CF346" s="46"/>
      <c r="CG346" s="46"/>
      <c r="CH346" s="46"/>
      <c r="CI346" s="46"/>
      <c r="CJ346" s="46"/>
      <c r="CK346" s="46"/>
      <c r="CL346" s="46"/>
      <c r="CM346" s="46"/>
      <c r="CN346" s="46"/>
      <c r="CO346" s="46"/>
      <c r="CP346" s="46"/>
      <c r="CQ346" s="46"/>
      <c r="CR346" s="46"/>
      <c r="CS346" s="46"/>
      <c r="CT346" s="46"/>
      <c r="CU346" s="46"/>
      <c r="CV346" s="46"/>
      <c r="CW346" s="46"/>
      <c r="CX346" s="46"/>
      <c r="CY346" s="46"/>
      <c r="CZ346" s="46"/>
      <c r="DA346" s="46"/>
      <c r="DB346" s="46"/>
      <c r="DC346" s="46"/>
      <c r="DD346" s="46"/>
      <c r="DE346" s="46"/>
      <c r="DF346" s="46"/>
      <c r="DG346" s="46"/>
      <c r="DH346" s="46"/>
      <c r="DI346" s="46"/>
      <c r="DJ346" s="46"/>
      <c r="DK346" s="46"/>
      <c r="DL346" s="46"/>
      <c r="DM346" s="46"/>
      <c r="DN346" s="46"/>
      <c r="DO346" s="46"/>
      <c r="DP346" s="46"/>
      <c r="DQ346" s="46"/>
      <c r="DR346" s="46"/>
      <c r="DS346" s="46"/>
      <c r="DT346" s="46"/>
      <c r="DU346" s="46"/>
      <c r="DV346" s="46"/>
      <c r="DW346" s="46"/>
      <c r="DX346" s="46"/>
      <c r="DY346" s="46"/>
      <c r="DZ346" s="46"/>
      <c r="EA346" s="46"/>
      <c r="EB346" s="46"/>
      <c r="EC346" s="46"/>
      <c r="ED346" s="46"/>
      <c r="EE346" s="46"/>
      <c r="EF346" s="46"/>
      <c r="EG346" s="46"/>
      <c r="EH346" s="46"/>
      <c r="EI346" s="46"/>
      <c r="EJ346" s="46"/>
      <c r="EK346" s="46"/>
      <c r="EL346" s="46"/>
      <c r="EM346" s="46"/>
      <c r="EN346" s="46"/>
      <c r="EO346" s="46"/>
      <c r="EP346" s="46"/>
      <c r="EQ346" s="46"/>
      <c r="ER346" s="46"/>
      <c r="ES346" s="46"/>
      <c r="ET346" s="46"/>
      <c r="EU346" s="46"/>
      <c r="EV346" s="46"/>
      <c r="EW346" s="46"/>
      <c r="EX346" s="46"/>
      <c r="EY346" s="46"/>
      <c r="EZ346" s="46"/>
      <c r="FA346" s="46"/>
      <c r="FB346" s="46"/>
      <c r="FC346" s="46"/>
      <c r="FD346" s="46"/>
      <c r="FE346" s="46"/>
      <c r="FF346" s="46"/>
      <c r="FG346" s="46"/>
      <c r="FH346" s="46"/>
      <c r="FI346" s="46"/>
      <c r="FJ346" s="46"/>
      <c r="FK346" s="46"/>
      <c r="FL346" s="46"/>
      <c r="FM346" s="46"/>
      <c r="FN346" s="46"/>
      <c r="FO346" s="46"/>
      <c r="FP346" s="46"/>
      <c r="FQ346" s="46"/>
      <c r="FR346" s="46"/>
      <c r="FS346" s="46"/>
      <c r="FT346" s="46"/>
      <c r="FU346" s="46"/>
      <c r="FV346" s="46"/>
      <c r="FW346" s="46"/>
      <c r="FX346" s="46"/>
      <c r="FY346" s="46"/>
      <c r="FZ346" s="46"/>
      <c r="GA346" s="46"/>
      <c r="GB346" s="46"/>
      <c r="GC346" s="46"/>
      <c r="GD346" s="46"/>
      <c r="GE346" s="46"/>
      <c r="GF346" s="46"/>
      <c r="GG346" s="46"/>
      <c r="GH346" s="46"/>
      <c r="GI346" s="46"/>
      <c r="GJ346" s="46"/>
      <c r="GK346" s="46"/>
      <c r="GL346" s="46"/>
      <c r="GM346" s="46"/>
      <c r="GN346" s="46"/>
      <c r="GO346" s="46"/>
      <c r="GP346" s="46"/>
      <c r="GQ346" s="46"/>
      <c r="GR346" s="46"/>
      <c r="GS346" s="46"/>
      <c r="GT346" s="46"/>
      <c r="GU346" s="46"/>
      <c r="GV346" s="46"/>
      <c r="GW346" s="46"/>
      <c r="GX346" s="46"/>
      <c r="GY346" s="46"/>
      <c r="GZ346" s="46"/>
      <c r="HA346" s="46"/>
      <c r="HB346" s="46"/>
      <c r="HC346" s="46"/>
      <c r="HD346" s="46"/>
      <c r="HE346" s="46"/>
      <c r="HF346" s="46"/>
      <c r="HG346" s="46"/>
      <c r="HH346" s="46"/>
      <c r="HI346" s="46"/>
      <c r="HJ346" s="46"/>
      <c r="HK346" s="46"/>
      <c r="HL346" s="46"/>
      <c r="HM346" s="46"/>
      <c r="HN346" s="46"/>
      <c r="HO346" s="46"/>
      <c r="HP346" s="46"/>
      <c r="HQ346" s="46"/>
      <c r="HR346" s="46"/>
      <c r="HS346" s="46"/>
      <c r="HT346" s="46"/>
      <c r="HU346" s="46"/>
      <c r="HV346" s="46"/>
      <c r="HW346" s="46"/>
      <c r="HX346" s="46"/>
      <c r="HY346" s="46"/>
      <c r="HZ346" s="46"/>
      <c r="IA346" s="46"/>
      <c r="IB346" s="46"/>
      <c r="IC346" s="46"/>
      <c r="ID346" s="46"/>
      <c r="IE346" s="46"/>
      <c r="IF346" s="46"/>
      <c r="IG346" s="46"/>
      <c r="IH346" s="46"/>
      <c r="II346" s="46"/>
      <c r="IJ346" s="46"/>
      <c r="IK346" s="46"/>
      <c r="IL346" s="46"/>
      <c r="IM346" s="46"/>
      <c r="IN346" s="46"/>
      <c r="IO346" s="46"/>
      <c r="IP346" s="46"/>
      <c r="IQ346" s="46"/>
      <c r="IR346" s="46"/>
      <c r="IS346" s="46"/>
      <c r="IT346" s="46"/>
      <c r="IU346" s="46"/>
      <c r="IV346" s="46"/>
      <c r="IW346" s="46"/>
    </row>
    <row r="347" customFormat="false" ht="16.9" hidden="false" customHeight="true" outlineLevel="1" collapsed="false">
      <c r="A347" s="50"/>
      <c r="B347" s="37"/>
      <c r="C347" s="40"/>
      <c r="D347" s="38"/>
      <c r="E347" s="40"/>
      <c r="F347" s="39"/>
      <c r="G347" s="40"/>
      <c r="H347" s="41"/>
      <c r="I347" s="50"/>
      <c r="J347" s="44"/>
      <c r="K347" s="50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  <c r="FT347" s="48"/>
      <c r="FU347" s="48"/>
      <c r="FV347" s="48"/>
      <c r="FW347" s="48"/>
      <c r="FX347" s="48"/>
      <c r="FY347" s="48"/>
      <c r="FZ347" s="48"/>
      <c r="GA347" s="48"/>
      <c r="GB347" s="48"/>
      <c r="GC347" s="48"/>
      <c r="GD347" s="48"/>
      <c r="GE347" s="48"/>
      <c r="GF347" s="48"/>
      <c r="GG347" s="48"/>
      <c r="GH347" s="48"/>
      <c r="GI347" s="48"/>
      <c r="GJ347" s="48"/>
      <c r="GK347" s="48"/>
      <c r="GL347" s="48"/>
      <c r="GM347" s="48"/>
      <c r="GN347" s="48"/>
      <c r="GO347" s="48"/>
      <c r="GP347" s="48"/>
      <c r="GQ347" s="48"/>
      <c r="GR347" s="48"/>
      <c r="GS347" s="48"/>
      <c r="GT347" s="48"/>
      <c r="GU347" s="48"/>
      <c r="GV347" s="48"/>
      <c r="GW347" s="48"/>
      <c r="GX347" s="48"/>
      <c r="GY347" s="48"/>
      <c r="GZ347" s="48"/>
      <c r="HA347" s="48"/>
      <c r="HB347" s="48"/>
      <c r="HC347" s="48"/>
      <c r="HD347" s="48"/>
      <c r="HE347" s="48"/>
      <c r="HF347" s="48"/>
      <c r="HG347" s="48"/>
      <c r="HH347" s="48"/>
      <c r="HI347" s="48"/>
      <c r="HJ347" s="48"/>
      <c r="HK347" s="48"/>
      <c r="HL347" s="48"/>
      <c r="HM347" s="48"/>
      <c r="HN347" s="48"/>
      <c r="HO347" s="48"/>
      <c r="HP347" s="48"/>
      <c r="HQ347" s="48"/>
      <c r="HR347" s="48"/>
      <c r="HS347" s="48"/>
      <c r="HT347" s="48"/>
      <c r="HU347" s="48"/>
      <c r="HV347" s="48"/>
      <c r="HW347" s="48"/>
      <c r="HX347" s="48"/>
      <c r="HY347" s="48"/>
      <c r="HZ347" s="48"/>
      <c r="IA347" s="48"/>
      <c r="IB347" s="48"/>
      <c r="IC347" s="48"/>
      <c r="ID347" s="48"/>
      <c r="IE347" s="48"/>
      <c r="IF347" s="48"/>
      <c r="IG347" s="48"/>
      <c r="IH347" s="48"/>
      <c r="II347" s="48"/>
      <c r="IJ347" s="48"/>
      <c r="IK347" s="48"/>
      <c r="IL347" s="48"/>
      <c r="IM347" s="48"/>
      <c r="IN347" s="48"/>
      <c r="IO347" s="48"/>
      <c r="IP347" s="48"/>
      <c r="IQ347" s="48"/>
      <c r="IR347" s="48"/>
      <c r="IS347" s="48"/>
      <c r="IT347" s="48"/>
      <c r="IU347" s="48"/>
      <c r="IV347" s="48"/>
      <c r="IW347" s="48"/>
    </row>
    <row r="348" customFormat="false" ht="16.9" hidden="false" customHeight="true" outlineLevel="1" collapsed="false">
      <c r="A348" s="50"/>
      <c r="B348" s="37"/>
      <c r="C348" s="40"/>
      <c r="D348" s="38"/>
      <c r="E348" s="40"/>
      <c r="F348" s="39"/>
      <c r="G348" s="40"/>
      <c r="H348" s="41"/>
      <c r="I348" s="50"/>
      <c r="J348" s="44"/>
      <c r="K348" s="50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  <c r="FT348" s="48"/>
      <c r="FU348" s="48"/>
      <c r="FV348" s="48"/>
      <c r="FW348" s="48"/>
      <c r="FX348" s="48"/>
      <c r="FY348" s="48"/>
      <c r="FZ348" s="48"/>
      <c r="GA348" s="48"/>
      <c r="GB348" s="48"/>
      <c r="GC348" s="48"/>
      <c r="GD348" s="48"/>
      <c r="GE348" s="48"/>
      <c r="GF348" s="48"/>
      <c r="GG348" s="48"/>
      <c r="GH348" s="48"/>
      <c r="GI348" s="48"/>
      <c r="GJ348" s="48"/>
      <c r="GK348" s="48"/>
      <c r="GL348" s="48"/>
      <c r="GM348" s="48"/>
      <c r="GN348" s="48"/>
      <c r="GO348" s="48"/>
      <c r="GP348" s="48"/>
      <c r="GQ348" s="48"/>
      <c r="GR348" s="48"/>
      <c r="GS348" s="48"/>
      <c r="GT348" s="48"/>
      <c r="GU348" s="48"/>
      <c r="GV348" s="48"/>
      <c r="GW348" s="48"/>
      <c r="GX348" s="48"/>
      <c r="GY348" s="48"/>
      <c r="GZ348" s="48"/>
      <c r="HA348" s="48"/>
      <c r="HB348" s="48"/>
      <c r="HC348" s="48"/>
      <c r="HD348" s="48"/>
      <c r="HE348" s="48"/>
      <c r="HF348" s="48"/>
      <c r="HG348" s="48"/>
      <c r="HH348" s="48"/>
      <c r="HI348" s="48"/>
      <c r="HJ348" s="48"/>
      <c r="HK348" s="48"/>
      <c r="HL348" s="48"/>
      <c r="HM348" s="48"/>
      <c r="HN348" s="48"/>
      <c r="HO348" s="48"/>
      <c r="HP348" s="48"/>
      <c r="HQ348" s="48"/>
      <c r="HR348" s="48"/>
      <c r="HS348" s="48"/>
      <c r="HT348" s="48"/>
      <c r="HU348" s="48"/>
      <c r="HV348" s="48"/>
      <c r="HW348" s="48"/>
      <c r="HX348" s="48"/>
      <c r="HY348" s="48"/>
      <c r="HZ348" s="48"/>
      <c r="IA348" s="48"/>
      <c r="IB348" s="48"/>
      <c r="IC348" s="48"/>
      <c r="ID348" s="48"/>
      <c r="IE348" s="48"/>
      <c r="IF348" s="48"/>
      <c r="IG348" s="48"/>
      <c r="IH348" s="48"/>
      <c r="II348" s="48"/>
      <c r="IJ348" s="48"/>
      <c r="IK348" s="48"/>
      <c r="IL348" s="48"/>
      <c r="IM348" s="48"/>
      <c r="IN348" s="48"/>
      <c r="IO348" s="48"/>
      <c r="IP348" s="48"/>
      <c r="IQ348" s="48"/>
      <c r="IR348" s="48"/>
      <c r="IS348" s="48"/>
      <c r="IT348" s="48"/>
      <c r="IU348" s="48"/>
      <c r="IV348" s="48"/>
      <c r="IW348" s="48"/>
    </row>
    <row r="349" customFormat="false" ht="16.9" hidden="false" customHeight="true" outlineLevel="1" collapsed="false">
      <c r="A349" s="50"/>
      <c r="B349" s="37"/>
      <c r="C349" s="40"/>
      <c r="D349" s="38"/>
      <c r="E349" s="40"/>
      <c r="F349" s="39"/>
      <c r="G349" s="40"/>
      <c r="H349" s="41"/>
      <c r="I349" s="50"/>
      <c r="J349" s="44"/>
      <c r="K349" s="50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  <c r="FT349" s="49"/>
      <c r="FU349" s="49"/>
      <c r="FV349" s="49"/>
      <c r="FW349" s="49"/>
      <c r="FX349" s="49"/>
      <c r="FY349" s="49"/>
      <c r="FZ349" s="49"/>
      <c r="GA349" s="49"/>
      <c r="GB349" s="49"/>
      <c r="GC349" s="49"/>
      <c r="GD349" s="49"/>
      <c r="GE349" s="49"/>
      <c r="GF349" s="49"/>
      <c r="GG349" s="49"/>
      <c r="GH349" s="49"/>
      <c r="GI349" s="49"/>
      <c r="GJ349" s="49"/>
      <c r="GK349" s="49"/>
      <c r="GL349" s="49"/>
      <c r="GM349" s="49"/>
      <c r="GN349" s="49"/>
      <c r="GO349" s="49"/>
      <c r="GP349" s="49"/>
      <c r="GQ349" s="49"/>
      <c r="GR349" s="49"/>
      <c r="GS349" s="49"/>
      <c r="GT349" s="49"/>
      <c r="GU349" s="49"/>
      <c r="GV349" s="49"/>
      <c r="GW349" s="49"/>
      <c r="GX349" s="49"/>
      <c r="GY349" s="49"/>
      <c r="GZ349" s="49"/>
      <c r="HA349" s="49"/>
      <c r="HB349" s="49"/>
      <c r="HC349" s="49"/>
      <c r="HD349" s="49"/>
      <c r="HE349" s="49"/>
      <c r="HF349" s="49"/>
      <c r="HG349" s="49"/>
      <c r="HH349" s="49"/>
      <c r="HI349" s="49"/>
      <c r="HJ349" s="49"/>
      <c r="HK349" s="49"/>
      <c r="HL349" s="49"/>
      <c r="HM349" s="49"/>
      <c r="HN349" s="49"/>
      <c r="HO349" s="49"/>
      <c r="HP349" s="49"/>
      <c r="HQ349" s="49"/>
      <c r="HR349" s="49"/>
      <c r="HS349" s="49"/>
      <c r="HT349" s="49"/>
      <c r="HU349" s="49"/>
      <c r="HV349" s="49"/>
      <c r="HW349" s="49"/>
      <c r="HX349" s="49"/>
      <c r="HY349" s="49"/>
      <c r="HZ349" s="49"/>
      <c r="IA349" s="49"/>
      <c r="IB349" s="49"/>
      <c r="IC349" s="49"/>
      <c r="ID349" s="49"/>
      <c r="IE349" s="49"/>
      <c r="IF349" s="49"/>
      <c r="IG349" s="49"/>
      <c r="IH349" s="49"/>
      <c r="II349" s="49"/>
      <c r="IJ349" s="49"/>
      <c r="IK349" s="49"/>
      <c r="IL349" s="49"/>
      <c r="IM349" s="49"/>
      <c r="IN349" s="49"/>
      <c r="IO349" s="49"/>
      <c r="IP349" s="49"/>
      <c r="IQ349" s="49"/>
      <c r="IR349" s="49"/>
      <c r="IS349" s="49"/>
      <c r="IT349" s="49"/>
      <c r="IU349" s="49"/>
      <c r="IV349" s="49"/>
      <c r="IW349" s="49"/>
    </row>
    <row r="350" customFormat="false" ht="16.9" hidden="false" customHeight="true" outlineLevel="1" collapsed="false">
      <c r="B350" s="52"/>
      <c r="C350" s="53"/>
      <c r="D350" s="54"/>
      <c r="E350" s="53"/>
      <c r="F350" s="55"/>
      <c r="G350" s="56"/>
      <c r="H350" s="57"/>
      <c r="I350" s="56"/>
      <c r="J350" s="44"/>
    </row>
    <row r="351" customFormat="false" ht="16.9" hidden="false" customHeight="true" outlineLevel="0" collapsed="false">
      <c r="A351" s="58"/>
    </row>
    <row r="352" customFormat="false" ht="16.9" hidden="false" customHeight="true" outlineLevel="1" collapsed="false">
      <c r="B352" s="52"/>
      <c r="C352" s="53"/>
      <c r="D352" s="54"/>
      <c r="E352" s="53"/>
      <c r="F352" s="55"/>
      <c r="G352" s="56"/>
      <c r="H352" s="57"/>
      <c r="I352" s="56"/>
      <c r="J352" s="43"/>
    </row>
    <row r="353" customFormat="false" ht="16.9" hidden="false" customHeight="true" outlineLevel="1" collapsed="false">
      <c r="B353" s="52"/>
      <c r="C353" s="53"/>
      <c r="D353" s="54"/>
      <c r="E353" s="53"/>
      <c r="F353" s="55"/>
      <c r="G353" s="56"/>
      <c r="H353" s="57"/>
      <c r="I353" s="56"/>
      <c r="J353" s="44"/>
    </row>
    <row r="354" customFormat="false" ht="16.9" hidden="false" customHeight="true" outlineLevel="1" collapsed="false">
      <c r="B354" s="52"/>
      <c r="C354" s="53"/>
      <c r="D354" s="54"/>
      <c r="E354" s="53"/>
      <c r="F354" s="55"/>
      <c r="G354" s="56"/>
      <c r="H354" s="57"/>
      <c r="I354" s="56"/>
      <c r="J354" s="44"/>
    </row>
    <row r="355" customFormat="false" ht="16.9" hidden="false" customHeight="true" outlineLevel="0" collapsed="false">
      <c r="B355" s="52"/>
      <c r="C355" s="53"/>
      <c r="D355" s="54"/>
      <c r="E355" s="53"/>
      <c r="F355" s="55"/>
      <c r="G355" s="56"/>
      <c r="H355" s="57"/>
      <c r="I355" s="56"/>
      <c r="J355" s="44"/>
    </row>
    <row r="356" customFormat="false" ht="16.9" hidden="false" customHeight="true" outlineLevel="1" collapsed="false">
      <c r="A356" s="46"/>
      <c r="B356" s="65"/>
      <c r="C356" s="66"/>
      <c r="D356" s="67"/>
      <c r="E356" s="66"/>
      <c r="F356" s="68"/>
      <c r="G356" s="56"/>
      <c r="H356" s="69"/>
      <c r="I356" s="47"/>
      <c r="J356" s="44"/>
    </row>
    <row r="357" customFormat="false" ht="16.9" hidden="false" customHeight="true" outlineLevel="0" collapsed="false">
      <c r="A357" s="48"/>
      <c r="B357" s="37"/>
      <c r="C357" s="40"/>
      <c r="D357" s="38"/>
      <c r="E357" s="40"/>
      <c r="F357" s="64"/>
      <c r="G357" s="56"/>
      <c r="H357" s="41"/>
      <c r="I357" s="48"/>
      <c r="J357" s="44"/>
      <c r="K357" s="48"/>
    </row>
    <row r="358" customFormat="false" ht="16.9" hidden="false" customHeight="true" outlineLevel="1" collapsed="false">
      <c r="A358" s="48"/>
      <c r="B358" s="37"/>
      <c r="C358" s="40"/>
      <c r="D358" s="38"/>
      <c r="E358" s="40"/>
      <c r="F358" s="64"/>
      <c r="G358" s="56"/>
      <c r="H358" s="41"/>
      <c r="I358" s="48"/>
      <c r="J358" s="44"/>
      <c r="K358" s="48"/>
    </row>
    <row r="359" customFormat="false" ht="16.9" hidden="false" customHeight="true" outlineLevel="1" collapsed="false">
      <c r="A359" s="49"/>
      <c r="B359" s="37"/>
      <c r="C359" s="40"/>
      <c r="D359" s="38"/>
      <c r="E359" s="40"/>
      <c r="F359" s="39"/>
      <c r="G359" s="40"/>
      <c r="H359" s="41"/>
      <c r="I359" s="49"/>
      <c r="J359" s="44"/>
      <c r="K359" s="49"/>
    </row>
    <row r="360" customFormat="false" ht="16.9" hidden="false" customHeight="true" outlineLevel="1" collapsed="false">
      <c r="A360" s="50"/>
      <c r="B360" s="37"/>
      <c r="C360" s="40"/>
      <c r="D360" s="38"/>
      <c r="E360" s="40"/>
      <c r="F360" s="39"/>
      <c r="G360" s="40"/>
      <c r="H360" s="41"/>
      <c r="I360" s="50"/>
      <c r="J360" s="44"/>
      <c r="K360" s="50"/>
    </row>
    <row r="361" customFormat="false" ht="16.9" hidden="false" customHeight="true" outlineLevel="1" collapsed="false">
      <c r="A361" s="50"/>
      <c r="B361" s="37"/>
      <c r="C361" s="40"/>
      <c r="D361" s="38"/>
      <c r="E361" s="40"/>
      <c r="F361" s="39"/>
      <c r="G361" s="40"/>
      <c r="H361" s="41"/>
      <c r="I361" s="50"/>
      <c r="J361" s="44"/>
      <c r="K361" s="50"/>
    </row>
    <row r="362" customFormat="false" ht="16.9" hidden="false" customHeight="true" outlineLevel="1" collapsed="false">
      <c r="A362" s="50"/>
      <c r="B362" s="37"/>
      <c r="C362" s="40"/>
      <c r="D362" s="38"/>
      <c r="E362" s="40"/>
      <c r="F362" s="39"/>
      <c r="G362" s="40"/>
      <c r="H362" s="41"/>
      <c r="I362" s="50"/>
      <c r="J362" s="44"/>
      <c r="K362" s="50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  <c r="AE362" s="46"/>
      <c r="AF362" s="46"/>
      <c r="AG362" s="46"/>
      <c r="AH362" s="46"/>
      <c r="AI362" s="46"/>
      <c r="AJ362" s="46"/>
      <c r="AK362" s="46"/>
      <c r="AL362" s="46"/>
      <c r="AM362" s="46"/>
      <c r="AN362" s="46"/>
      <c r="AO362" s="46"/>
      <c r="AP362" s="46"/>
      <c r="AQ362" s="46"/>
      <c r="AR362" s="46"/>
      <c r="AS362" s="46"/>
      <c r="AT362" s="46"/>
      <c r="AU362" s="46"/>
      <c r="AV362" s="46"/>
      <c r="AW362" s="46"/>
      <c r="AX362" s="46"/>
      <c r="AY362" s="46"/>
      <c r="AZ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M362" s="46"/>
      <c r="BN362" s="46"/>
      <c r="BO362" s="46"/>
      <c r="BP362" s="46"/>
      <c r="BQ362" s="46"/>
      <c r="BR362" s="46"/>
      <c r="BS362" s="46"/>
      <c r="BT362" s="46"/>
      <c r="BU362" s="46"/>
      <c r="BV362" s="46"/>
      <c r="BW362" s="46"/>
      <c r="BX362" s="46"/>
      <c r="BY362" s="46"/>
      <c r="BZ362" s="46"/>
      <c r="CA362" s="46"/>
      <c r="CB362" s="46"/>
      <c r="CC362" s="46"/>
      <c r="CD362" s="46"/>
      <c r="CE362" s="46"/>
      <c r="CF362" s="46"/>
      <c r="CG362" s="46"/>
      <c r="CH362" s="46"/>
      <c r="CI362" s="46"/>
      <c r="CJ362" s="46"/>
      <c r="CK362" s="46"/>
      <c r="CL362" s="46"/>
      <c r="CM362" s="46"/>
      <c r="CN362" s="46"/>
      <c r="CO362" s="46"/>
      <c r="CP362" s="46"/>
      <c r="CQ362" s="46"/>
      <c r="CR362" s="46"/>
      <c r="CS362" s="46"/>
      <c r="CT362" s="46"/>
      <c r="CU362" s="46"/>
      <c r="CV362" s="46"/>
      <c r="CW362" s="46"/>
      <c r="CX362" s="46"/>
      <c r="CY362" s="46"/>
      <c r="CZ362" s="46"/>
      <c r="DA362" s="46"/>
      <c r="DB362" s="46"/>
      <c r="DC362" s="46"/>
      <c r="DD362" s="46"/>
      <c r="DE362" s="46"/>
      <c r="DF362" s="46"/>
      <c r="DG362" s="46"/>
      <c r="DH362" s="46"/>
      <c r="DI362" s="46"/>
      <c r="DJ362" s="46"/>
      <c r="DK362" s="46"/>
      <c r="DL362" s="46"/>
      <c r="DM362" s="46"/>
      <c r="DN362" s="46"/>
      <c r="DO362" s="46"/>
      <c r="DP362" s="46"/>
      <c r="DQ362" s="46"/>
      <c r="DR362" s="46"/>
      <c r="DS362" s="46"/>
      <c r="DT362" s="46"/>
      <c r="DU362" s="46"/>
      <c r="DV362" s="46"/>
      <c r="DW362" s="46"/>
      <c r="DX362" s="46"/>
      <c r="DY362" s="46"/>
      <c r="DZ362" s="46"/>
      <c r="EA362" s="46"/>
      <c r="EB362" s="46"/>
      <c r="EC362" s="46"/>
      <c r="ED362" s="46"/>
      <c r="EE362" s="46"/>
      <c r="EF362" s="46"/>
      <c r="EG362" s="46"/>
      <c r="EH362" s="46"/>
      <c r="EI362" s="46"/>
      <c r="EJ362" s="46"/>
      <c r="EK362" s="46"/>
      <c r="EL362" s="46"/>
      <c r="EM362" s="46"/>
      <c r="EN362" s="46"/>
      <c r="EO362" s="46"/>
      <c r="EP362" s="46"/>
      <c r="EQ362" s="46"/>
      <c r="ER362" s="46"/>
      <c r="ES362" s="46"/>
      <c r="ET362" s="46"/>
      <c r="EU362" s="46"/>
      <c r="EV362" s="46"/>
      <c r="EW362" s="46"/>
      <c r="EX362" s="46"/>
      <c r="EY362" s="46"/>
      <c r="EZ362" s="46"/>
      <c r="FA362" s="46"/>
      <c r="FB362" s="46"/>
      <c r="FC362" s="46"/>
      <c r="FD362" s="46"/>
      <c r="FE362" s="46"/>
      <c r="FF362" s="46"/>
      <c r="FG362" s="46"/>
      <c r="FH362" s="46"/>
      <c r="FI362" s="46"/>
      <c r="FJ362" s="46"/>
      <c r="FK362" s="46"/>
      <c r="FL362" s="46"/>
      <c r="FM362" s="46"/>
      <c r="FN362" s="46"/>
      <c r="FO362" s="46"/>
      <c r="FP362" s="46"/>
      <c r="FQ362" s="46"/>
      <c r="FR362" s="46"/>
      <c r="FS362" s="46"/>
      <c r="FT362" s="46"/>
      <c r="FU362" s="46"/>
      <c r="FV362" s="46"/>
      <c r="FW362" s="46"/>
      <c r="FX362" s="46"/>
      <c r="FY362" s="46"/>
      <c r="FZ362" s="46"/>
      <c r="GA362" s="46"/>
      <c r="GB362" s="46"/>
      <c r="GC362" s="46"/>
      <c r="GD362" s="46"/>
      <c r="GE362" s="46"/>
      <c r="GF362" s="46"/>
      <c r="GG362" s="46"/>
      <c r="GH362" s="46"/>
      <c r="GI362" s="46"/>
      <c r="GJ362" s="46"/>
      <c r="GK362" s="46"/>
      <c r="GL362" s="46"/>
      <c r="GM362" s="46"/>
      <c r="GN362" s="46"/>
      <c r="GO362" s="46"/>
      <c r="GP362" s="46"/>
      <c r="GQ362" s="46"/>
      <c r="GR362" s="46"/>
      <c r="GS362" s="46"/>
      <c r="GT362" s="46"/>
      <c r="GU362" s="46"/>
      <c r="GV362" s="46"/>
      <c r="GW362" s="46"/>
      <c r="GX362" s="46"/>
      <c r="GY362" s="46"/>
      <c r="GZ362" s="46"/>
      <c r="HA362" s="46"/>
      <c r="HB362" s="46"/>
      <c r="HC362" s="46"/>
      <c r="HD362" s="46"/>
      <c r="HE362" s="46"/>
      <c r="HF362" s="46"/>
      <c r="HG362" s="46"/>
      <c r="HH362" s="46"/>
      <c r="HI362" s="46"/>
      <c r="HJ362" s="46"/>
      <c r="HK362" s="46"/>
      <c r="HL362" s="46"/>
      <c r="HM362" s="46"/>
      <c r="HN362" s="46"/>
      <c r="HO362" s="46"/>
      <c r="HP362" s="46"/>
      <c r="HQ362" s="46"/>
      <c r="HR362" s="46"/>
      <c r="HS362" s="46"/>
      <c r="HT362" s="46"/>
      <c r="HU362" s="46"/>
      <c r="HV362" s="46"/>
      <c r="HW362" s="46"/>
      <c r="HX362" s="46"/>
      <c r="HY362" s="46"/>
      <c r="HZ362" s="46"/>
      <c r="IA362" s="46"/>
      <c r="IB362" s="46"/>
      <c r="IC362" s="46"/>
      <c r="ID362" s="46"/>
      <c r="IE362" s="46"/>
      <c r="IF362" s="46"/>
      <c r="IG362" s="46"/>
      <c r="IH362" s="46"/>
      <c r="II362" s="46"/>
      <c r="IJ362" s="46"/>
      <c r="IK362" s="46"/>
      <c r="IL362" s="46"/>
      <c r="IM362" s="46"/>
      <c r="IN362" s="46"/>
      <c r="IO362" s="46"/>
      <c r="IP362" s="46"/>
      <c r="IQ362" s="46"/>
      <c r="IR362" s="46"/>
      <c r="IS362" s="46"/>
      <c r="IT362" s="46"/>
      <c r="IU362" s="46"/>
      <c r="IV362" s="46"/>
      <c r="IW362" s="46"/>
    </row>
    <row r="363" customFormat="false" ht="16.9" hidden="false" customHeight="true" outlineLevel="1" collapsed="false">
      <c r="A363" s="50"/>
      <c r="B363" s="37"/>
      <c r="C363" s="40"/>
      <c r="D363" s="38"/>
      <c r="E363" s="40"/>
      <c r="F363" s="39"/>
      <c r="G363" s="40"/>
      <c r="H363" s="41"/>
      <c r="I363" s="50"/>
      <c r="J363" s="44"/>
      <c r="K363" s="50"/>
      <c r="L363" s="46"/>
      <c r="M363" s="46"/>
      <c r="N363" s="46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6"/>
      <c r="AM363" s="46"/>
      <c r="AN363" s="46"/>
      <c r="AO363" s="46"/>
      <c r="AP363" s="46"/>
      <c r="AQ363" s="46"/>
      <c r="AR363" s="46"/>
      <c r="AS363" s="46"/>
      <c r="AT363" s="46"/>
      <c r="AU363" s="46"/>
      <c r="AV363" s="46"/>
      <c r="AW363" s="46"/>
      <c r="AX363" s="46"/>
      <c r="AY363" s="46"/>
      <c r="AZ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M363" s="46"/>
      <c r="BN363" s="46"/>
      <c r="BO363" s="46"/>
      <c r="BP363" s="46"/>
      <c r="BQ363" s="46"/>
      <c r="BR363" s="46"/>
      <c r="BS363" s="46"/>
      <c r="BT363" s="46"/>
      <c r="BU363" s="46"/>
      <c r="BV363" s="46"/>
      <c r="BW363" s="46"/>
      <c r="BX363" s="46"/>
      <c r="BY363" s="46"/>
      <c r="BZ363" s="46"/>
      <c r="CA363" s="46"/>
      <c r="CB363" s="46"/>
      <c r="CC363" s="46"/>
      <c r="CD363" s="46"/>
      <c r="CE363" s="46"/>
      <c r="CF363" s="46"/>
      <c r="CG363" s="46"/>
      <c r="CH363" s="46"/>
      <c r="CI363" s="46"/>
      <c r="CJ363" s="46"/>
      <c r="CK363" s="46"/>
      <c r="CL363" s="46"/>
      <c r="CM363" s="46"/>
      <c r="CN363" s="46"/>
      <c r="CO363" s="46"/>
      <c r="CP363" s="46"/>
      <c r="CQ363" s="46"/>
      <c r="CR363" s="46"/>
      <c r="CS363" s="46"/>
      <c r="CT363" s="46"/>
      <c r="CU363" s="46"/>
      <c r="CV363" s="46"/>
      <c r="CW363" s="46"/>
      <c r="CX363" s="46"/>
      <c r="CY363" s="46"/>
      <c r="CZ363" s="46"/>
      <c r="DA363" s="46"/>
      <c r="DB363" s="46"/>
      <c r="DC363" s="46"/>
      <c r="DD363" s="46"/>
      <c r="DE363" s="46"/>
      <c r="DF363" s="46"/>
      <c r="DG363" s="46"/>
      <c r="DH363" s="46"/>
      <c r="DI363" s="46"/>
      <c r="DJ363" s="46"/>
      <c r="DK363" s="46"/>
      <c r="DL363" s="46"/>
      <c r="DM363" s="46"/>
      <c r="DN363" s="46"/>
      <c r="DO363" s="46"/>
      <c r="DP363" s="46"/>
      <c r="DQ363" s="46"/>
      <c r="DR363" s="46"/>
      <c r="DS363" s="46"/>
      <c r="DT363" s="46"/>
      <c r="DU363" s="46"/>
      <c r="DV363" s="46"/>
      <c r="DW363" s="46"/>
      <c r="DX363" s="46"/>
      <c r="DY363" s="46"/>
      <c r="DZ363" s="46"/>
      <c r="EA363" s="46"/>
      <c r="EB363" s="46"/>
      <c r="EC363" s="46"/>
      <c r="ED363" s="46"/>
      <c r="EE363" s="46"/>
      <c r="EF363" s="46"/>
      <c r="EG363" s="46"/>
      <c r="EH363" s="46"/>
      <c r="EI363" s="46"/>
      <c r="EJ363" s="46"/>
      <c r="EK363" s="46"/>
      <c r="EL363" s="46"/>
      <c r="EM363" s="46"/>
      <c r="EN363" s="46"/>
      <c r="EO363" s="46"/>
      <c r="EP363" s="46"/>
      <c r="EQ363" s="46"/>
      <c r="ER363" s="46"/>
      <c r="ES363" s="46"/>
      <c r="ET363" s="46"/>
      <c r="EU363" s="46"/>
      <c r="EV363" s="46"/>
      <c r="EW363" s="46"/>
      <c r="EX363" s="46"/>
      <c r="EY363" s="46"/>
      <c r="EZ363" s="46"/>
      <c r="FA363" s="46"/>
      <c r="FB363" s="46"/>
      <c r="FC363" s="46"/>
      <c r="FD363" s="46"/>
      <c r="FE363" s="46"/>
      <c r="FF363" s="46"/>
      <c r="FG363" s="46"/>
      <c r="FH363" s="46"/>
      <c r="FI363" s="46"/>
      <c r="FJ363" s="46"/>
      <c r="FK363" s="46"/>
      <c r="FL363" s="46"/>
      <c r="FM363" s="46"/>
      <c r="FN363" s="46"/>
      <c r="FO363" s="46"/>
      <c r="FP363" s="46"/>
      <c r="FQ363" s="46"/>
      <c r="FR363" s="46"/>
      <c r="FS363" s="46"/>
      <c r="FT363" s="46"/>
      <c r="FU363" s="46"/>
      <c r="FV363" s="46"/>
      <c r="FW363" s="46"/>
      <c r="FX363" s="46"/>
      <c r="FY363" s="46"/>
      <c r="FZ363" s="46"/>
      <c r="GA363" s="46"/>
      <c r="GB363" s="46"/>
      <c r="GC363" s="46"/>
      <c r="GD363" s="46"/>
      <c r="GE363" s="46"/>
      <c r="GF363" s="46"/>
      <c r="GG363" s="46"/>
      <c r="GH363" s="46"/>
      <c r="GI363" s="46"/>
      <c r="GJ363" s="46"/>
      <c r="GK363" s="46"/>
      <c r="GL363" s="46"/>
      <c r="GM363" s="46"/>
      <c r="GN363" s="46"/>
      <c r="GO363" s="46"/>
      <c r="GP363" s="46"/>
      <c r="GQ363" s="46"/>
      <c r="GR363" s="46"/>
      <c r="GS363" s="46"/>
      <c r="GT363" s="46"/>
      <c r="GU363" s="46"/>
      <c r="GV363" s="46"/>
      <c r="GW363" s="46"/>
      <c r="GX363" s="46"/>
      <c r="GY363" s="46"/>
      <c r="GZ363" s="46"/>
      <c r="HA363" s="46"/>
      <c r="HB363" s="46"/>
      <c r="HC363" s="46"/>
      <c r="HD363" s="46"/>
      <c r="HE363" s="46"/>
      <c r="HF363" s="46"/>
      <c r="HG363" s="46"/>
      <c r="HH363" s="46"/>
      <c r="HI363" s="46"/>
      <c r="HJ363" s="46"/>
      <c r="HK363" s="46"/>
      <c r="HL363" s="46"/>
      <c r="HM363" s="46"/>
      <c r="HN363" s="46"/>
      <c r="HO363" s="46"/>
      <c r="HP363" s="46"/>
      <c r="HQ363" s="46"/>
      <c r="HR363" s="46"/>
      <c r="HS363" s="46"/>
      <c r="HT363" s="46"/>
      <c r="HU363" s="46"/>
      <c r="HV363" s="46"/>
      <c r="HW363" s="46"/>
      <c r="HX363" s="46"/>
      <c r="HY363" s="46"/>
      <c r="HZ363" s="46"/>
      <c r="IA363" s="46"/>
      <c r="IB363" s="46"/>
      <c r="IC363" s="46"/>
      <c r="ID363" s="46"/>
      <c r="IE363" s="46"/>
      <c r="IF363" s="46"/>
      <c r="IG363" s="46"/>
      <c r="IH363" s="46"/>
      <c r="II363" s="46"/>
      <c r="IJ363" s="46"/>
      <c r="IK363" s="46"/>
      <c r="IL363" s="46"/>
      <c r="IM363" s="46"/>
      <c r="IN363" s="46"/>
      <c r="IO363" s="46"/>
      <c r="IP363" s="46"/>
      <c r="IQ363" s="46"/>
      <c r="IR363" s="46"/>
      <c r="IS363" s="46"/>
      <c r="IT363" s="46"/>
      <c r="IU363" s="46"/>
      <c r="IV363" s="46"/>
      <c r="IW363" s="46"/>
    </row>
    <row r="364" customFormat="false" ht="16.9" hidden="false" customHeight="true" outlineLevel="1" collapsed="false">
      <c r="A364" s="50"/>
      <c r="B364" s="37"/>
      <c r="C364" s="40"/>
      <c r="D364" s="38"/>
      <c r="E364" s="40"/>
      <c r="F364" s="39"/>
      <c r="G364" s="40"/>
      <c r="H364" s="41"/>
      <c r="I364" s="50"/>
      <c r="J364" s="44"/>
      <c r="K364" s="50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  <c r="FT364" s="48"/>
      <c r="FU364" s="48"/>
      <c r="FV364" s="48"/>
      <c r="FW364" s="48"/>
      <c r="FX364" s="48"/>
      <c r="FY364" s="48"/>
      <c r="FZ364" s="48"/>
      <c r="GA364" s="48"/>
      <c r="GB364" s="48"/>
      <c r="GC364" s="48"/>
      <c r="GD364" s="48"/>
      <c r="GE364" s="48"/>
      <c r="GF364" s="48"/>
      <c r="GG364" s="48"/>
      <c r="GH364" s="48"/>
      <c r="GI364" s="48"/>
      <c r="GJ364" s="48"/>
      <c r="GK364" s="48"/>
      <c r="GL364" s="48"/>
      <c r="GM364" s="48"/>
      <c r="GN364" s="48"/>
      <c r="GO364" s="48"/>
      <c r="GP364" s="48"/>
      <c r="GQ364" s="48"/>
      <c r="GR364" s="48"/>
      <c r="GS364" s="48"/>
      <c r="GT364" s="48"/>
      <c r="GU364" s="48"/>
      <c r="GV364" s="48"/>
      <c r="GW364" s="48"/>
      <c r="GX364" s="48"/>
      <c r="GY364" s="48"/>
      <c r="GZ364" s="48"/>
      <c r="HA364" s="48"/>
      <c r="HB364" s="48"/>
      <c r="HC364" s="48"/>
      <c r="HD364" s="48"/>
      <c r="HE364" s="48"/>
      <c r="HF364" s="48"/>
      <c r="HG364" s="48"/>
      <c r="HH364" s="48"/>
      <c r="HI364" s="48"/>
      <c r="HJ364" s="48"/>
      <c r="HK364" s="48"/>
      <c r="HL364" s="48"/>
      <c r="HM364" s="48"/>
      <c r="HN364" s="48"/>
      <c r="HO364" s="48"/>
      <c r="HP364" s="48"/>
      <c r="HQ364" s="48"/>
      <c r="HR364" s="48"/>
      <c r="HS364" s="48"/>
      <c r="HT364" s="48"/>
      <c r="HU364" s="48"/>
      <c r="HV364" s="48"/>
      <c r="HW364" s="48"/>
      <c r="HX364" s="48"/>
      <c r="HY364" s="48"/>
      <c r="HZ364" s="48"/>
      <c r="IA364" s="48"/>
      <c r="IB364" s="48"/>
      <c r="IC364" s="48"/>
      <c r="ID364" s="48"/>
      <c r="IE364" s="48"/>
      <c r="IF364" s="48"/>
      <c r="IG364" s="48"/>
      <c r="IH364" s="48"/>
      <c r="II364" s="48"/>
      <c r="IJ364" s="48"/>
      <c r="IK364" s="48"/>
      <c r="IL364" s="48"/>
      <c r="IM364" s="48"/>
      <c r="IN364" s="48"/>
      <c r="IO364" s="48"/>
      <c r="IP364" s="48"/>
      <c r="IQ364" s="48"/>
      <c r="IR364" s="48"/>
      <c r="IS364" s="48"/>
      <c r="IT364" s="48"/>
      <c r="IU364" s="48"/>
      <c r="IV364" s="48"/>
      <c r="IW364" s="48"/>
    </row>
    <row r="365" customFormat="false" ht="16.9" hidden="false" customHeight="true" outlineLevel="1" collapsed="false">
      <c r="A365" s="50"/>
      <c r="B365" s="37"/>
      <c r="C365" s="40"/>
      <c r="D365" s="38"/>
      <c r="E365" s="40"/>
      <c r="F365" s="39"/>
      <c r="G365" s="40"/>
      <c r="H365" s="41"/>
      <c r="I365" s="50"/>
      <c r="J365" s="44"/>
      <c r="K365" s="50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  <c r="EP365" s="49"/>
      <c r="EQ365" s="49"/>
      <c r="ER365" s="49"/>
      <c r="ES365" s="49"/>
      <c r="ET365" s="49"/>
      <c r="EU365" s="49"/>
      <c r="EV365" s="49"/>
      <c r="EW365" s="49"/>
      <c r="EX365" s="49"/>
      <c r="EY365" s="49"/>
      <c r="EZ365" s="49"/>
      <c r="FA365" s="49"/>
      <c r="FB365" s="49"/>
      <c r="FC365" s="49"/>
      <c r="FD365" s="49"/>
      <c r="FE365" s="49"/>
      <c r="FF365" s="49"/>
      <c r="FG365" s="49"/>
      <c r="FH365" s="49"/>
      <c r="FI365" s="49"/>
      <c r="FJ365" s="49"/>
      <c r="FK365" s="49"/>
      <c r="FL365" s="49"/>
      <c r="FM365" s="49"/>
      <c r="FN365" s="49"/>
      <c r="FO365" s="49"/>
      <c r="FP365" s="49"/>
      <c r="FQ365" s="49"/>
      <c r="FR365" s="49"/>
      <c r="FS365" s="49"/>
      <c r="FT365" s="49"/>
      <c r="FU365" s="49"/>
      <c r="FV365" s="49"/>
      <c r="FW365" s="49"/>
      <c r="FX365" s="49"/>
      <c r="FY365" s="49"/>
      <c r="FZ365" s="49"/>
      <c r="GA365" s="49"/>
      <c r="GB365" s="49"/>
      <c r="GC365" s="49"/>
      <c r="GD365" s="49"/>
      <c r="GE365" s="49"/>
      <c r="GF365" s="49"/>
      <c r="GG365" s="49"/>
      <c r="GH365" s="49"/>
      <c r="GI365" s="49"/>
      <c r="GJ365" s="49"/>
      <c r="GK365" s="49"/>
      <c r="GL365" s="49"/>
      <c r="GM365" s="49"/>
      <c r="GN365" s="49"/>
      <c r="GO365" s="49"/>
      <c r="GP365" s="49"/>
      <c r="GQ365" s="49"/>
      <c r="GR365" s="49"/>
      <c r="GS365" s="49"/>
      <c r="GT365" s="49"/>
      <c r="GU365" s="49"/>
      <c r="GV365" s="49"/>
      <c r="GW365" s="49"/>
      <c r="GX365" s="49"/>
      <c r="GY365" s="49"/>
      <c r="GZ365" s="49"/>
      <c r="HA365" s="49"/>
      <c r="HB365" s="49"/>
      <c r="HC365" s="49"/>
      <c r="HD365" s="49"/>
      <c r="HE365" s="49"/>
      <c r="HF365" s="49"/>
      <c r="HG365" s="49"/>
      <c r="HH365" s="49"/>
      <c r="HI365" s="49"/>
      <c r="HJ365" s="49"/>
      <c r="HK365" s="49"/>
      <c r="HL365" s="49"/>
      <c r="HM365" s="49"/>
      <c r="HN365" s="49"/>
      <c r="HO365" s="49"/>
      <c r="HP365" s="49"/>
      <c r="HQ365" s="49"/>
      <c r="HR365" s="49"/>
      <c r="HS365" s="49"/>
      <c r="HT365" s="49"/>
      <c r="HU365" s="49"/>
      <c r="HV365" s="49"/>
      <c r="HW365" s="49"/>
      <c r="HX365" s="49"/>
      <c r="HY365" s="49"/>
      <c r="HZ365" s="49"/>
      <c r="IA365" s="49"/>
      <c r="IB365" s="49"/>
      <c r="IC365" s="49"/>
      <c r="ID365" s="49"/>
      <c r="IE365" s="49"/>
      <c r="IF365" s="49"/>
      <c r="IG365" s="49"/>
      <c r="IH365" s="49"/>
      <c r="II365" s="49"/>
      <c r="IJ365" s="49"/>
      <c r="IK365" s="49"/>
      <c r="IL365" s="49"/>
      <c r="IM365" s="49"/>
      <c r="IN365" s="49"/>
      <c r="IO365" s="49"/>
      <c r="IP365" s="49"/>
      <c r="IQ365" s="49"/>
      <c r="IR365" s="49"/>
      <c r="IS365" s="49"/>
      <c r="IT365" s="49"/>
      <c r="IU365" s="49"/>
      <c r="IV365" s="49"/>
      <c r="IW365" s="49"/>
    </row>
    <row r="366" customFormat="false" ht="16.9" hidden="false" customHeight="true" outlineLevel="1" collapsed="false">
      <c r="B366" s="52"/>
      <c r="C366" s="53"/>
      <c r="D366" s="54"/>
      <c r="E366" s="53"/>
      <c r="F366" s="55"/>
      <c r="G366" s="56"/>
      <c r="H366" s="57"/>
      <c r="I366" s="56"/>
      <c r="J366" s="44"/>
    </row>
    <row r="367" customFormat="false" ht="16.9" hidden="false" customHeight="true" outlineLevel="0" collapsed="false">
      <c r="A367" s="58"/>
    </row>
    <row r="368" customFormat="false" ht="16.9" hidden="false" customHeight="true" outlineLevel="1" collapsed="false">
      <c r="B368" s="52"/>
      <c r="C368" s="53"/>
      <c r="D368" s="54"/>
      <c r="E368" s="53"/>
      <c r="F368" s="55"/>
      <c r="G368" s="56"/>
      <c r="H368" s="57"/>
      <c r="I368" s="56"/>
      <c r="J368" s="43"/>
    </row>
    <row r="369" customFormat="false" ht="16.9" hidden="false" customHeight="true" outlineLevel="1" collapsed="false">
      <c r="B369" s="52"/>
      <c r="C369" s="53"/>
      <c r="D369" s="54"/>
      <c r="E369" s="53"/>
      <c r="F369" s="55"/>
      <c r="G369" s="56"/>
      <c r="H369" s="57"/>
      <c r="I369" s="56"/>
      <c r="J369" s="44"/>
    </row>
    <row r="370" customFormat="false" ht="16.9" hidden="false" customHeight="true" outlineLevel="1" collapsed="false">
      <c r="B370" s="52"/>
      <c r="C370" s="53"/>
      <c r="D370" s="54"/>
      <c r="E370" s="53"/>
      <c r="F370" s="55"/>
      <c r="G370" s="56"/>
      <c r="H370" s="57"/>
      <c r="I370" s="56"/>
      <c r="J370" s="44"/>
    </row>
    <row r="371" customFormat="false" ht="16.9" hidden="false" customHeight="true" outlineLevel="1" collapsed="false">
      <c r="J371" s="44"/>
    </row>
    <row r="372" customFormat="false" ht="16.9" hidden="false" customHeight="true" outlineLevel="1" collapsed="false">
      <c r="J372" s="44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6"/>
      <c r="AJ372" s="46"/>
      <c r="AK372" s="46"/>
      <c r="AL372" s="46"/>
      <c r="AM372" s="46"/>
      <c r="AN372" s="46"/>
      <c r="AO372" s="46"/>
      <c r="AP372" s="46"/>
      <c r="AQ372" s="46"/>
      <c r="AR372" s="46"/>
      <c r="AS372" s="46"/>
      <c r="AT372" s="46"/>
      <c r="AU372" s="46"/>
      <c r="AV372" s="46"/>
      <c r="AW372" s="46"/>
      <c r="AX372" s="46"/>
      <c r="AY372" s="46"/>
      <c r="AZ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M372" s="46"/>
      <c r="BN372" s="46"/>
      <c r="BO372" s="46"/>
      <c r="BP372" s="46"/>
      <c r="BQ372" s="46"/>
      <c r="BR372" s="46"/>
      <c r="BS372" s="46"/>
      <c r="BT372" s="46"/>
      <c r="BU372" s="46"/>
      <c r="BV372" s="46"/>
      <c r="BW372" s="46"/>
      <c r="BX372" s="46"/>
      <c r="BY372" s="46"/>
      <c r="BZ372" s="46"/>
      <c r="CA372" s="46"/>
      <c r="CB372" s="46"/>
      <c r="CC372" s="46"/>
      <c r="CD372" s="46"/>
      <c r="CE372" s="46"/>
      <c r="CF372" s="46"/>
      <c r="CG372" s="46"/>
      <c r="CH372" s="46"/>
      <c r="CI372" s="46"/>
      <c r="CJ372" s="46"/>
      <c r="CK372" s="46"/>
      <c r="CL372" s="46"/>
      <c r="CM372" s="46"/>
      <c r="CN372" s="46"/>
      <c r="CO372" s="46"/>
      <c r="CP372" s="46"/>
      <c r="CQ372" s="46"/>
      <c r="CR372" s="46"/>
      <c r="CS372" s="46"/>
      <c r="CT372" s="46"/>
      <c r="CU372" s="46"/>
      <c r="CV372" s="46"/>
      <c r="CW372" s="46"/>
      <c r="CX372" s="46"/>
      <c r="CY372" s="46"/>
      <c r="CZ372" s="46"/>
      <c r="DA372" s="46"/>
      <c r="DB372" s="46"/>
      <c r="DC372" s="46"/>
      <c r="DD372" s="46"/>
      <c r="DE372" s="46"/>
      <c r="DF372" s="46"/>
      <c r="DG372" s="46"/>
      <c r="DH372" s="46"/>
      <c r="DI372" s="46"/>
      <c r="DJ372" s="46"/>
      <c r="DK372" s="46"/>
      <c r="DL372" s="46"/>
      <c r="DM372" s="46"/>
      <c r="DN372" s="46"/>
      <c r="DO372" s="46"/>
      <c r="DP372" s="46"/>
      <c r="DQ372" s="46"/>
      <c r="DR372" s="46"/>
      <c r="DS372" s="46"/>
      <c r="DT372" s="46"/>
      <c r="DU372" s="46"/>
      <c r="DV372" s="46"/>
      <c r="DW372" s="46"/>
      <c r="DX372" s="46"/>
      <c r="DY372" s="46"/>
      <c r="DZ372" s="46"/>
      <c r="EA372" s="46"/>
      <c r="EB372" s="46"/>
      <c r="EC372" s="46"/>
      <c r="ED372" s="46"/>
      <c r="EE372" s="46"/>
      <c r="EF372" s="46"/>
      <c r="EG372" s="46"/>
      <c r="EH372" s="46"/>
      <c r="EI372" s="46"/>
      <c r="EJ372" s="46"/>
      <c r="EK372" s="46"/>
      <c r="EL372" s="46"/>
      <c r="EM372" s="46"/>
      <c r="EN372" s="46"/>
      <c r="EO372" s="46"/>
      <c r="EP372" s="46"/>
      <c r="EQ372" s="46"/>
      <c r="ER372" s="46"/>
      <c r="ES372" s="46"/>
      <c r="ET372" s="46"/>
      <c r="EU372" s="46"/>
      <c r="EV372" s="46"/>
      <c r="EW372" s="46"/>
      <c r="EX372" s="46"/>
      <c r="EY372" s="46"/>
      <c r="EZ372" s="46"/>
      <c r="FA372" s="46"/>
      <c r="FB372" s="46"/>
      <c r="FC372" s="46"/>
      <c r="FD372" s="46"/>
      <c r="FE372" s="46"/>
      <c r="FF372" s="46"/>
      <c r="FG372" s="46"/>
      <c r="FH372" s="46"/>
      <c r="FI372" s="46"/>
      <c r="FJ372" s="46"/>
      <c r="FK372" s="46"/>
      <c r="FL372" s="46"/>
      <c r="FM372" s="46"/>
      <c r="FN372" s="46"/>
      <c r="FO372" s="46"/>
      <c r="FP372" s="46"/>
      <c r="FQ372" s="46"/>
      <c r="FR372" s="46"/>
      <c r="FS372" s="46"/>
      <c r="FT372" s="46"/>
      <c r="FU372" s="46"/>
      <c r="FV372" s="46"/>
      <c r="FW372" s="46"/>
      <c r="FX372" s="46"/>
      <c r="FY372" s="46"/>
      <c r="FZ372" s="46"/>
      <c r="GA372" s="46"/>
      <c r="GB372" s="46"/>
      <c r="GC372" s="46"/>
      <c r="GD372" s="46"/>
      <c r="GE372" s="46"/>
      <c r="GF372" s="46"/>
      <c r="GG372" s="46"/>
      <c r="GH372" s="46"/>
      <c r="GI372" s="46"/>
      <c r="GJ372" s="46"/>
      <c r="GK372" s="46"/>
      <c r="GL372" s="46"/>
      <c r="GM372" s="46"/>
      <c r="GN372" s="46"/>
      <c r="GO372" s="46"/>
      <c r="GP372" s="46"/>
      <c r="GQ372" s="46"/>
      <c r="GR372" s="46"/>
      <c r="GS372" s="46"/>
      <c r="GT372" s="46"/>
      <c r="GU372" s="46"/>
      <c r="GV372" s="46"/>
      <c r="GW372" s="46"/>
      <c r="GX372" s="46"/>
      <c r="GY372" s="46"/>
      <c r="GZ372" s="46"/>
      <c r="HA372" s="46"/>
      <c r="HB372" s="46"/>
      <c r="HC372" s="46"/>
      <c r="HD372" s="46"/>
      <c r="HE372" s="46"/>
      <c r="HF372" s="46"/>
      <c r="HG372" s="46"/>
      <c r="HH372" s="46"/>
      <c r="HI372" s="46"/>
      <c r="HJ372" s="46"/>
      <c r="HK372" s="46"/>
      <c r="HL372" s="46"/>
      <c r="HM372" s="46"/>
      <c r="HN372" s="46"/>
      <c r="HO372" s="46"/>
      <c r="HP372" s="46"/>
      <c r="HQ372" s="46"/>
      <c r="HR372" s="46"/>
      <c r="HS372" s="46"/>
      <c r="HT372" s="46"/>
      <c r="HU372" s="46"/>
      <c r="HV372" s="46"/>
      <c r="HW372" s="46"/>
      <c r="HX372" s="46"/>
      <c r="HY372" s="46"/>
      <c r="HZ372" s="46"/>
      <c r="IA372" s="46"/>
      <c r="IB372" s="46"/>
      <c r="IC372" s="46"/>
      <c r="ID372" s="46"/>
      <c r="IE372" s="46"/>
      <c r="IF372" s="46"/>
      <c r="IG372" s="46"/>
      <c r="IH372" s="46"/>
      <c r="II372" s="46"/>
      <c r="IJ372" s="46"/>
      <c r="IK372" s="46"/>
      <c r="IL372" s="46"/>
      <c r="IM372" s="46"/>
      <c r="IN372" s="46"/>
      <c r="IO372" s="46"/>
      <c r="IP372" s="46"/>
      <c r="IQ372" s="46"/>
      <c r="IR372" s="46"/>
      <c r="IS372" s="46"/>
      <c r="IT372" s="46"/>
      <c r="IU372" s="46"/>
      <c r="IV372" s="46"/>
      <c r="IW372" s="46"/>
    </row>
    <row r="373" customFormat="false" ht="16.9" hidden="false" customHeight="true" outlineLevel="1" collapsed="false">
      <c r="J373" s="44"/>
    </row>
    <row r="374" customFormat="false" ht="16.9" hidden="false" customHeight="true" outlineLevel="1" collapsed="false">
      <c r="J374" s="44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  <c r="FT374" s="48"/>
      <c r="FU374" s="48"/>
      <c r="FV374" s="48"/>
      <c r="FW374" s="48"/>
      <c r="FX374" s="48"/>
      <c r="FY374" s="48"/>
      <c r="FZ374" s="48"/>
      <c r="GA374" s="48"/>
      <c r="GB374" s="48"/>
      <c r="GC374" s="48"/>
      <c r="GD374" s="48"/>
      <c r="GE374" s="48"/>
      <c r="GF374" s="48"/>
      <c r="GG374" s="48"/>
      <c r="GH374" s="48"/>
      <c r="GI374" s="48"/>
      <c r="GJ374" s="48"/>
      <c r="GK374" s="48"/>
      <c r="GL374" s="48"/>
      <c r="GM374" s="48"/>
      <c r="GN374" s="48"/>
      <c r="GO374" s="48"/>
      <c r="GP374" s="48"/>
      <c r="GQ374" s="48"/>
      <c r="GR374" s="48"/>
      <c r="GS374" s="48"/>
      <c r="GT374" s="48"/>
      <c r="GU374" s="48"/>
      <c r="GV374" s="48"/>
      <c r="GW374" s="48"/>
      <c r="GX374" s="48"/>
      <c r="GY374" s="48"/>
      <c r="GZ374" s="48"/>
      <c r="HA374" s="48"/>
      <c r="HB374" s="48"/>
      <c r="HC374" s="48"/>
      <c r="HD374" s="48"/>
      <c r="HE374" s="48"/>
      <c r="HF374" s="48"/>
      <c r="HG374" s="48"/>
      <c r="HH374" s="48"/>
      <c r="HI374" s="48"/>
      <c r="HJ374" s="48"/>
      <c r="HK374" s="48"/>
      <c r="HL374" s="48"/>
      <c r="HM374" s="48"/>
      <c r="HN374" s="48"/>
      <c r="HO374" s="48"/>
      <c r="HP374" s="48"/>
      <c r="HQ374" s="48"/>
      <c r="HR374" s="48"/>
      <c r="HS374" s="48"/>
      <c r="HT374" s="48"/>
      <c r="HU374" s="48"/>
      <c r="HV374" s="48"/>
      <c r="HW374" s="48"/>
      <c r="HX374" s="48"/>
      <c r="HY374" s="48"/>
      <c r="HZ374" s="48"/>
      <c r="IA374" s="48"/>
      <c r="IB374" s="48"/>
      <c r="IC374" s="48"/>
      <c r="ID374" s="48"/>
      <c r="IE374" s="48"/>
      <c r="IF374" s="48"/>
      <c r="IG374" s="48"/>
      <c r="IH374" s="48"/>
      <c r="II374" s="48"/>
      <c r="IJ374" s="48"/>
      <c r="IK374" s="48"/>
      <c r="IL374" s="48"/>
      <c r="IM374" s="48"/>
      <c r="IN374" s="48"/>
      <c r="IO374" s="48"/>
      <c r="IP374" s="48"/>
      <c r="IQ374" s="48"/>
      <c r="IR374" s="48"/>
      <c r="IS374" s="48"/>
      <c r="IT374" s="48"/>
      <c r="IU374" s="48"/>
      <c r="IV374" s="48"/>
      <c r="IW374" s="48"/>
    </row>
    <row r="375" customFormat="false" ht="16.9" hidden="false" customHeight="true" outlineLevel="1" collapsed="false">
      <c r="J375" s="44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  <c r="FT375" s="48"/>
      <c r="FU375" s="48"/>
      <c r="FV375" s="48"/>
      <c r="FW375" s="48"/>
      <c r="FX375" s="48"/>
      <c r="FY375" s="48"/>
      <c r="FZ375" s="48"/>
      <c r="GA375" s="48"/>
      <c r="GB375" s="48"/>
      <c r="GC375" s="48"/>
      <c r="GD375" s="48"/>
      <c r="GE375" s="48"/>
      <c r="GF375" s="48"/>
      <c r="GG375" s="48"/>
      <c r="GH375" s="48"/>
      <c r="GI375" s="48"/>
      <c r="GJ375" s="48"/>
      <c r="GK375" s="48"/>
      <c r="GL375" s="48"/>
      <c r="GM375" s="48"/>
      <c r="GN375" s="48"/>
      <c r="GO375" s="48"/>
      <c r="GP375" s="48"/>
      <c r="GQ375" s="48"/>
      <c r="GR375" s="48"/>
      <c r="GS375" s="48"/>
      <c r="GT375" s="48"/>
      <c r="GU375" s="48"/>
      <c r="GV375" s="48"/>
      <c r="GW375" s="48"/>
      <c r="GX375" s="48"/>
      <c r="GY375" s="48"/>
      <c r="GZ375" s="48"/>
      <c r="HA375" s="48"/>
      <c r="HB375" s="48"/>
      <c r="HC375" s="48"/>
      <c r="HD375" s="48"/>
      <c r="HE375" s="48"/>
      <c r="HF375" s="48"/>
      <c r="HG375" s="48"/>
      <c r="HH375" s="48"/>
      <c r="HI375" s="48"/>
      <c r="HJ375" s="48"/>
      <c r="HK375" s="48"/>
      <c r="HL375" s="48"/>
      <c r="HM375" s="48"/>
      <c r="HN375" s="48"/>
      <c r="HO375" s="48"/>
      <c r="HP375" s="48"/>
      <c r="HQ375" s="48"/>
      <c r="HR375" s="48"/>
      <c r="HS375" s="48"/>
      <c r="HT375" s="48"/>
      <c r="HU375" s="48"/>
      <c r="HV375" s="48"/>
      <c r="HW375" s="48"/>
      <c r="HX375" s="48"/>
      <c r="HY375" s="48"/>
      <c r="HZ375" s="48"/>
      <c r="IA375" s="48"/>
      <c r="IB375" s="48"/>
      <c r="IC375" s="48"/>
      <c r="ID375" s="48"/>
      <c r="IE375" s="48"/>
      <c r="IF375" s="48"/>
      <c r="IG375" s="48"/>
      <c r="IH375" s="48"/>
      <c r="II375" s="48"/>
      <c r="IJ375" s="48"/>
      <c r="IK375" s="48"/>
      <c r="IL375" s="48"/>
      <c r="IM375" s="48"/>
      <c r="IN375" s="48"/>
      <c r="IO375" s="48"/>
      <c r="IP375" s="48"/>
      <c r="IQ375" s="48"/>
      <c r="IR375" s="48"/>
      <c r="IS375" s="48"/>
      <c r="IT375" s="48"/>
      <c r="IU375" s="48"/>
      <c r="IV375" s="48"/>
      <c r="IW375" s="48"/>
    </row>
    <row r="376" customFormat="false" ht="16.9" hidden="false" customHeight="true" outlineLevel="1" collapsed="false">
      <c r="J376" s="44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  <c r="EG376" s="49"/>
      <c r="EH376" s="49"/>
      <c r="EI376" s="49"/>
      <c r="EJ376" s="49"/>
      <c r="EK376" s="49"/>
      <c r="EL376" s="49"/>
      <c r="EM376" s="49"/>
      <c r="EN376" s="49"/>
      <c r="EO376" s="49"/>
      <c r="EP376" s="49"/>
      <c r="EQ376" s="49"/>
      <c r="ER376" s="49"/>
      <c r="ES376" s="49"/>
      <c r="ET376" s="49"/>
      <c r="EU376" s="49"/>
      <c r="EV376" s="49"/>
      <c r="EW376" s="49"/>
      <c r="EX376" s="49"/>
      <c r="EY376" s="49"/>
      <c r="EZ376" s="49"/>
      <c r="FA376" s="49"/>
      <c r="FB376" s="49"/>
      <c r="FC376" s="49"/>
      <c r="FD376" s="49"/>
      <c r="FE376" s="49"/>
      <c r="FF376" s="49"/>
      <c r="FG376" s="49"/>
      <c r="FH376" s="49"/>
      <c r="FI376" s="49"/>
      <c r="FJ376" s="49"/>
      <c r="FK376" s="49"/>
      <c r="FL376" s="49"/>
      <c r="FM376" s="49"/>
      <c r="FN376" s="49"/>
      <c r="FO376" s="49"/>
      <c r="FP376" s="49"/>
      <c r="FQ376" s="49"/>
      <c r="FR376" s="49"/>
      <c r="FS376" s="49"/>
      <c r="FT376" s="49"/>
      <c r="FU376" s="49"/>
      <c r="FV376" s="49"/>
      <c r="FW376" s="49"/>
      <c r="FX376" s="49"/>
      <c r="FY376" s="49"/>
      <c r="FZ376" s="49"/>
      <c r="GA376" s="49"/>
      <c r="GB376" s="49"/>
      <c r="GC376" s="49"/>
      <c r="GD376" s="49"/>
      <c r="GE376" s="49"/>
      <c r="GF376" s="49"/>
      <c r="GG376" s="49"/>
      <c r="GH376" s="49"/>
      <c r="GI376" s="49"/>
      <c r="GJ376" s="49"/>
      <c r="GK376" s="49"/>
      <c r="GL376" s="49"/>
      <c r="GM376" s="49"/>
      <c r="GN376" s="49"/>
      <c r="GO376" s="49"/>
      <c r="GP376" s="49"/>
      <c r="GQ376" s="49"/>
      <c r="GR376" s="49"/>
      <c r="GS376" s="49"/>
      <c r="GT376" s="49"/>
      <c r="GU376" s="49"/>
      <c r="GV376" s="49"/>
      <c r="GW376" s="49"/>
      <c r="GX376" s="49"/>
      <c r="GY376" s="49"/>
      <c r="GZ376" s="49"/>
      <c r="HA376" s="49"/>
      <c r="HB376" s="49"/>
      <c r="HC376" s="49"/>
      <c r="HD376" s="49"/>
      <c r="HE376" s="49"/>
      <c r="HF376" s="49"/>
      <c r="HG376" s="49"/>
      <c r="HH376" s="49"/>
      <c r="HI376" s="49"/>
      <c r="HJ376" s="49"/>
      <c r="HK376" s="49"/>
      <c r="HL376" s="49"/>
      <c r="HM376" s="49"/>
      <c r="HN376" s="49"/>
      <c r="HO376" s="49"/>
      <c r="HP376" s="49"/>
      <c r="HQ376" s="49"/>
      <c r="HR376" s="49"/>
      <c r="HS376" s="49"/>
      <c r="HT376" s="49"/>
      <c r="HU376" s="49"/>
      <c r="HV376" s="49"/>
      <c r="HW376" s="49"/>
      <c r="HX376" s="49"/>
      <c r="HY376" s="49"/>
      <c r="HZ376" s="49"/>
      <c r="IA376" s="49"/>
      <c r="IB376" s="49"/>
      <c r="IC376" s="49"/>
      <c r="ID376" s="49"/>
      <c r="IE376" s="49"/>
      <c r="IF376" s="49"/>
      <c r="IG376" s="49"/>
      <c r="IH376" s="49"/>
      <c r="II376" s="49"/>
      <c r="IJ376" s="49"/>
      <c r="IK376" s="49"/>
      <c r="IL376" s="49"/>
      <c r="IM376" s="49"/>
      <c r="IN376" s="49"/>
      <c r="IO376" s="49"/>
      <c r="IP376" s="49"/>
      <c r="IQ376" s="49"/>
      <c r="IR376" s="49"/>
      <c r="IS376" s="49"/>
      <c r="IT376" s="49"/>
      <c r="IU376" s="49"/>
      <c r="IV376" s="49"/>
      <c r="IW376" s="49"/>
    </row>
    <row r="377" customFormat="false" ht="16.9" hidden="false" customHeight="true" outlineLevel="1" collapsed="false">
      <c r="B377" s="52"/>
      <c r="C377" s="53"/>
      <c r="D377" s="54"/>
      <c r="E377" s="53"/>
      <c r="F377" s="55"/>
      <c r="G377" s="56"/>
      <c r="H377" s="57"/>
      <c r="I377" s="56"/>
      <c r="J377" s="44"/>
    </row>
    <row r="378" customFormat="false" ht="16.9" hidden="false" customHeight="true" outlineLevel="0" collapsed="false">
      <c r="A378" s="58"/>
    </row>
    <row r="379" customFormat="false" ht="16.9" hidden="false" customHeight="true" outlineLevel="0" collapsed="false">
      <c r="B379" s="52"/>
      <c r="C379" s="53"/>
      <c r="D379" s="54"/>
      <c r="E379" s="53"/>
      <c r="F379" s="55"/>
      <c r="G379" s="56"/>
      <c r="H379" s="57"/>
      <c r="I379" s="56"/>
      <c r="J379" s="43"/>
    </row>
    <row r="380" customFormat="false" ht="16.9" hidden="false" customHeight="true" outlineLevel="1" collapsed="false">
      <c r="B380" s="52"/>
      <c r="C380" s="53"/>
      <c r="D380" s="54"/>
      <c r="E380" s="53"/>
      <c r="F380" s="55"/>
      <c r="G380" s="56"/>
      <c r="H380" s="57"/>
      <c r="I380" s="56"/>
      <c r="J380" s="44"/>
    </row>
    <row r="381" customFormat="false" ht="16.9" hidden="false" customHeight="true" outlineLevel="1" collapsed="false">
      <c r="B381" s="52"/>
      <c r="C381" s="53"/>
      <c r="D381" s="54"/>
      <c r="E381" s="53"/>
      <c r="F381" s="55"/>
      <c r="G381" s="56"/>
      <c r="H381" s="57"/>
      <c r="I381" s="56"/>
      <c r="J381" s="44"/>
    </row>
    <row r="382" customFormat="false" ht="16.9" hidden="false" customHeight="true" outlineLevel="1" collapsed="false">
      <c r="B382" s="52"/>
      <c r="C382" s="53"/>
      <c r="D382" s="54"/>
      <c r="E382" s="53"/>
      <c r="F382" s="55"/>
      <c r="G382" s="56"/>
      <c r="H382" s="57"/>
      <c r="I382" s="56"/>
      <c r="J382" s="44"/>
    </row>
    <row r="383" customFormat="false" ht="16.9" hidden="false" customHeight="true" outlineLevel="1" collapsed="false">
      <c r="A383" s="46"/>
      <c r="B383" s="65"/>
      <c r="C383" s="66"/>
      <c r="D383" s="67"/>
      <c r="E383" s="66"/>
      <c r="F383" s="68"/>
      <c r="G383" s="56"/>
      <c r="H383" s="69"/>
      <c r="I383" s="47"/>
      <c r="J383" s="44"/>
    </row>
    <row r="384" customFormat="false" ht="16.9" hidden="false" customHeight="true" outlineLevel="1" collapsed="false">
      <c r="A384" s="46"/>
      <c r="B384" s="65"/>
      <c r="C384" s="66"/>
      <c r="D384" s="67"/>
      <c r="E384" s="66"/>
      <c r="F384" s="68"/>
      <c r="G384" s="56"/>
      <c r="H384" s="69"/>
      <c r="I384" s="47"/>
      <c r="J384" s="44"/>
      <c r="L384" s="46"/>
      <c r="M384" s="46"/>
      <c r="N384" s="46"/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  <c r="BP384" s="46"/>
      <c r="BQ384" s="46"/>
      <c r="BR384" s="46"/>
      <c r="BS384" s="46"/>
      <c r="BT384" s="46"/>
      <c r="BU384" s="46"/>
      <c r="BV384" s="46"/>
      <c r="BW384" s="46"/>
      <c r="BX384" s="46"/>
      <c r="BY384" s="46"/>
      <c r="BZ384" s="46"/>
      <c r="CA384" s="46"/>
      <c r="CB384" s="46"/>
      <c r="CC384" s="46"/>
      <c r="CD384" s="46"/>
      <c r="CE384" s="46"/>
      <c r="CF384" s="46"/>
      <c r="CG384" s="46"/>
      <c r="CH384" s="46"/>
      <c r="CI384" s="46"/>
      <c r="CJ384" s="46"/>
      <c r="CK384" s="46"/>
      <c r="CL384" s="46"/>
      <c r="CM384" s="46"/>
      <c r="CN384" s="46"/>
      <c r="CO384" s="46"/>
      <c r="CP384" s="46"/>
      <c r="CQ384" s="46"/>
      <c r="CR384" s="46"/>
      <c r="CS384" s="46"/>
      <c r="CT384" s="46"/>
      <c r="CU384" s="46"/>
      <c r="CV384" s="46"/>
      <c r="CW384" s="46"/>
      <c r="CX384" s="46"/>
      <c r="CY384" s="46"/>
      <c r="CZ384" s="46"/>
      <c r="DA384" s="46"/>
      <c r="DB384" s="46"/>
      <c r="DC384" s="46"/>
      <c r="DD384" s="46"/>
      <c r="DE384" s="46"/>
      <c r="DF384" s="46"/>
      <c r="DG384" s="46"/>
      <c r="DH384" s="46"/>
      <c r="DI384" s="46"/>
      <c r="DJ384" s="46"/>
      <c r="DK384" s="46"/>
      <c r="DL384" s="46"/>
      <c r="DM384" s="46"/>
      <c r="DN384" s="46"/>
      <c r="DO384" s="46"/>
      <c r="DP384" s="46"/>
      <c r="DQ384" s="46"/>
      <c r="DR384" s="46"/>
      <c r="DS384" s="46"/>
      <c r="DT384" s="46"/>
      <c r="DU384" s="46"/>
      <c r="DV384" s="46"/>
      <c r="DW384" s="46"/>
      <c r="DX384" s="46"/>
      <c r="DY384" s="46"/>
      <c r="DZ384" s="46"/>
      <c r="EA384" s="46"/>
      <c r="EB384" s="46"/>
      <c r="EC384" s="46"/>
      <c r="ED384" s="46"/>
      <c r="EE384" s="46"/>
      <c r="EF384" s="46"/>
      <c r="EG384" s="46"/>
      <c r="EH384" s="46"/>
      <c r="EI384" s="46"/>
      <c r="EJ384" s="46"/>
      <c r="EK384" s="46"/>
      <c r="EL384" s="46"/>
      <c r="EM384" s="46"/>
      <c r="EN384" s="46"/>
      <c r="EO384" s="46"/>
      <c r="EP384" s="46"/>
      <c r="EQ384" s="46"/>
      <c r="ER384" s="46"/>
      <c r="ES384" s="46"/>
      <c r="ET384" s="46"/>
      <c r="EU384" s="46"/>
      <c r="EV384" s="46"/>
      <c r="EW384" s="46"/>
      <c r="EX384" s="46"/>
      <c r="EY384" s="46"/>
      <c r="EZ384" s="46"/>
      <c r="FA384" s="46"/>
      <c r="FB384" s="46"/>
      <c r="FC384" s="46"/>
      <c r="FD384" s="46"/>
      <c r="FE384" s="46"/>
      <c r="FF384" s="46"/>
      <c r="FG384" s="46"/>
      <c r="FH384" s="46"/>
      <c r="FI384" s="46"/>
      <c r="FJ384" s="46"/>
      <c r="FK384" s="46"/>
      <c r="FL384" s="46"/>
      <c r="FM384" s="46"/>
      <c r="FN384" s="46"/>
      <c r="FO384" s="46"/>
      <c r="FP384" s="46"/>
      <c r="FQ384" s="46"/>
      <c r="FR384" s="46"/>
      <c r="FS384" s="46"/>
      <c r="FT384" s="46"/>
      <c r="FU384" s="46"/>
      <c r="FV384" s="46"/>
      <c r="FW384" s="46"/>
      <c r="FX384" s="46"/>
      <c r="FY384" s="46"/>
      <c r="FZ384" s="46"/>
      <c r="GA384" s="46"/>
      <c r="GB384" s="46"/>
      <c r="GC384" s="46"/>
      <c r="GD384" s="46"/>
      <c r="GE384" s="46"/>
      <c r="GF384" s="46"/>
      <c r="GG384" s="46"/>
      <c r="GH384" s="46"/>
      <c r="GI384" s="46"/>
      <c r="GJ384" s="46"/>
      <c r="GK384" s="46"/>
      <c r="GL384" s="46"/>
      <c r="GM384" s="46"/>
      <c r="GN384" s="46"/>
      <c r="GO384" s="46"/>
      <c r="GP384" s="46"/>
      <c r="GQ384" s="46"/>
      <c r="GR384" s="46"/>
      <c r="GS384" s="46"/>
      <c r="GT384" s="46"/>
      <c r="GU384" s="46"/>
      <c r="GV384" s="46"/>
      <c r="GW384" s="46"/>
      <c r="GX384" s="46"/>
      <c r="GY384" s="46"/>
      <c r="GZ384" s="46"/>
      <c r="HA384" s="46"/>
      <c r="HB384" s="46"/>
      <c r="HC384" s="46"/>
      <c r="HD384" s="46"/>
      <c r="HE384" s="46"/>
      <c r="HF384" s="46"/>
      <c r="HG384" s="46"/>
      <c r="HH384" s="46"/>
      <c r="HI384" s="46"/>
      <c r="HJ384" s="46"/>
      <c r="HK384" s="46"/>
      <c r="HL384" s="46"/>
      <c r="HM384" s="46"/>
      <c r="HN384" s="46"/>
      <c r="HO384" s="46"/>
      <c r="HP384" s="46"/>
      <c r="HQ384" s="46"/>
      <c r="HR384" s="46"/>
      <c r="HS384" s="46"/>
      <c r="HT384" s="46"/>
      <c r="HU384" s="46"/>
      <c r="HV384" s="46"/>
      <c r="HW384" s="46"/>
      <c r="HX384" s="46"/>
      <c r="HY384" s="46"/>
      <c r="HZ384" s="46"/>
      <c r="IA384" s="46"/>
      <c r="IB384" s="46"/>
      <c r="IC384" s="46"/>
      <c r="ID384" s="46"/>
      <c r="IE384" s="46"/>
      <c r="IF384" s="46"/>
      <c r="IG384" s="46"/>
      <c r="IH384" s="46"/>
      <c r="II384" s="46"/>
      <c r="IJ384" s="46"/>
      <c r="IK384" s="46"/>
      <c r="IL384" s="46"/>
      <c r="IM384" s="46"/>
      <c r="IN384" s="46"/>
      <c r="IO384" s="46"/>
      <c r="IP384" s="46"/>
      <c r="IQ384" s="46"/>
      <c r="IR384" s="46"/>
      <c r="IS384" s="46"/>
      <c r="IT384" s="46"/>
      <c r="IU384" s="46"/>
      <c r="IV384" s="46"/>
      <c r="IW384" s="46"/>
    </row>
    <row r="385" customFormat="false" ht="16.9" hidden="false" customHeight="true" outlineLevel="1" collapsed="false">
      <c r="A385" s="48"/>
      <c r="B385" s="37"/>
      <c r="C385" s="40"/>
      <c r="D385" s="38"/>
      <c r="E385" s="40"/>
      <c r="F385" s="64"/>
      <c r="G385" s="56"/>
      <c r="H385" s="41"/>
      <c r="I385" s="48"/>
      <c r="J385" s="44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  <c r="FT385" s="48"/>
      <c r="FU385" s="48"/>
      <c r="FV385" s="48"/>
      <c r="FW385" s="48"/>
      <c r="FX385" s="48"/>
      <c r="FY385" s="48"/>
      <c r="FZ385" s="48"/>
      <c r="GA385" s="48"/>
      <c r="GB385" s="48"/>
      <c r="GC385" s="48"/>
      <c r="GD385" s="48"/>
      <c r="GE385" s="48"/>
      <c r="GF385" s="48"/>
      <c r="GG385" s="48"/>
      <c r="GH385" s="48"/>
      <c r="GI385" s="48"/>
      <c r="GJ385" s="48"/>
      <c r="GK385" s="48"/>
      <c r="GL385" s="48"/>
      <c r="GM385" s="48"/>
      <c r="GN385" s="48"/>
      <c r="GO385" s="48"/>
      <c r="GP385" s="48"/>
      <c r="GQ385" s="48"/>
      <c r="GR385" s="48"/>
      <c r="GS385" s="48"/>
      <c r="GT385" s="48"/>
      <c r="GU385" s="48"/>
      <c r="GV385" s="48"/>
      <c r="GW385" s="48"/>
      <c r="GX385" s="48"/>
      <c r="GY385" s="48"/>
      <c r="GZ385" s="48"/>
      <c r="HA385" s="48"/>
      <c r="HB385" s="48"/>
      <c r="HC385" s="48"/>
      <c r="HD385" s="48"/>
      <c r="HE385" s="48"/>
      <c r="HF385" s="48"/>
      <c r="HG385" s="48"/>
      <c r="HH385" s="48"/>
      <c r="HI385" s="48"/>
      <c r="HJ385" s="48"/>
      <c r="HK385" s="48"/>
      <c r="HL385" s="48"/>
      <c r="HM385" s="48"/>
      <c r="HN385" s="48"/>
      <c r="HO385" s="48"/>
      <c r="HP385" s="48"/>
      <c r="HQ385" s="48"/>
      <c r="HR385" s="48"/>
      <c r="HS385" s="48"/>
      <c r="HT385" s="48"/>
      <c r="HU385" s="48"/>
      <c r="HV385" s="48"/>
      <c r="HW385" s="48"/>
      <c r="HX385" s="48"/>
      <c r="HY385" s="48"/>
      <c r="HZ385" s="48"/>
      <c r="IA385" s="48"/>
      <c r="IB385" s="48"/>
      <c r="IC385" s="48"/>
      <c r="ID385" s="48"/>
      <c r="IE385" s="48"/>
      <c r="IF385" s="48"/>
      <c r="IG385" s="48"/>
      <c r="IH385" s="48"/>
      <c r="II385" s="48"/>
      <c r="IJ385" s="48"/>
      <c r="IK385" s="48"/>
      <c r="IL385" s="48"/>
      <c r="IM385" s="48"/>
      <c r="IN385" s="48"/>
      <c r="IO385" s="48"/>
      <c r="IP385" s="48"/>
      <c r="IQ385" s="48"/>
      <c r="IR385" s="48"/>
      <c r="IS385" s="48"/>
      <c r="IT385" s="48"/>
      <c r="IU385" s="48"/>
      <c r="IV385" s="48"/>
      <c r="IW385" s="48"/>
    </row>
    <row r="386" customFormat="false" ht="16.9" hidden="false" customHeight="true" outlineLevel="1" collapsed="false">
      <c r="A386" s="49"/>
      <c r="B386" s="37"/>
      <c r="C386" s="40"/>
      <c r="D386" s="38"/>
      <c r="E386" s="40"/>
      <c r="F386" s="39"/>
      <c r="G386" s="40"/>
      <c r="H386" s="41"/>
      <c r="I386" s="49"/>
      <c r="J386" s="44"/>
      <c r="K386" s="49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  <c r="FT386" s="48"/>
      <c r="FU386" s="48"/>
      <c r="FV386" s="48"/>
      <c r="FW386" s="48"/>
      <c r="FX386" s="48"/>
      <c r="FY386" s="48"/>
      <c r="FZ386" s="48"/>
      <c r="GA386" s="48"/>
      <c r="GB386" s="48"/>
      <c r="GC386" s="48"/>
      <c r="GD386" s="48"/>
      <c r="GE386" s="48"/>
      <c r="GF386" s="48"/>
      <c r="GG386" s="48"/>
      <c r="GH386" s="48"/>
      <c r="GI386" s="48"/>
      <c r="GJ386" s="48"/>
      <c r="GK386" s="48"/>
      <c r="GL386" s="48"/>
      <c r="GM386" s="48"/>
      <c r="GN386" s="48"/>
      <c r="GO386" s="48"/>
      <c r="GP386" s="48"/>
      <c r="GQ386" s="48"/>
      <c r="GR386" s="48"/>
      <c r="GS386" s="48"/>
      <c r="GT386" s="48"/>
      <c r="GU386" s="48"/>
      <c r="GV386" s="48"/>
      <c r="GW386" s="48"/>
      <c r="GX386" s="48"/>
      <c r="GY386" s="48"/>
      <c r="GZ386" s="48"/>
      <c r="HA386" s="48"/>
      <c r="HB386" s="48"/>
      <c r="HC386" s="48"/>
      <c r="HD386" s="48"/>
      <c r="HE386" s="48"/>
      <c r="HF386" s="48"/>
      <c r="HG386" s="48"/>
      <c r="HH386" s="48"/>
      <c r="HI386" s="48"/>
      <c r="HJ386" s="48"/>
      <c r="HK386" s="48"/>
      <c r="HL386" s="48"/>
      <c r="HM386" s="48"/>
      <c r="HN386" s="48"/>
      <c r="HO386" s="48"/>
      <c r="HP386" s="48"/>
      <c r="HQ386" s="48"/>
      <c r="HR386" s="48"/>
      <c r="HS386" s="48"/>
      <c r="HT386" s="48"/>
      <c r="HU386" s="48"/>
      <c r="HV386" s="48"/>
      <c r="HW386" s="48"/>
      <c r="HX386" s="48"/>
      <c r="HY386" s="48"/>
      <c r="HZ386" s="48"/>
      <c r="IA386" s="48"/>
      <c r="IB386" s="48"/>
      <c r="IC386" s="48"/>
      <c r="ID386" s="48"/>
      <c r="IE386" s="48"/>
      <c r="IF386" s="48"/>
      <c r="IG386" s="48"/>
      <c r="IH386" s="48"/>
      <c r="II386" s="48"/>
      <c r="IJ386" s="48"/>
      <c r="IK386" s="48"/>
      <c r="IL386" s="48"/>
      <c r="IM386" s="48"/>
      <c r="IN386" s="48"/>
      <c r="IO386" s="48"/>
      <c r="IP386" s="48"/>
      <c r="IQ386" s="48"/>
      <c r="IR386" s="48"/>
      <c r="IS386" s="48"/>
      <c r="IT386" s="48"/>
      <c r="IU386" s="48"/>
      <c r="IV386" s="48"/>
      <c r="IW386" s="48"/>
    </row>
    <row r="387" customFormat="false" ht="16.9" hidden="false" customHeight="true" outlineLevel="1" collapsed="false">
      <c r="A387" s="50"/>
      <c r="B387" s="37"/>
      <c r="C387" s="40"/>
      <c r="D387" s="38"/>
      <c r="E387" s="40"/>
      <c r="F387" s="39"/>
      <c r="G387" s="40"/>
      <c r="H387" s="41"/>
      <c r="I387" s="50"/>
      <c r="J387" s="44"/>
      <c r="K387" s="50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  <c r="EG387" s="49"/>
      <c r="EH387" s="49"/>
      <c r="EI387" s="49"/>
      <c r="EJ387" s="49"/>
      <c r="EK387" s="49"/>
      <c r="EL387" s="49"/>
      <c r="EM387" s="49"/>
      <c r="EN387" s="49"/>
      <c r="EO387" s="49"/>
      <c r="EP387" s="49"/>
      <c r="EQ387" s="49"/>
      <c r="ER387" s="49"/>
      <c r="ES387" s="49"/>
      <c r="ET387" s="49"/>
      <c r="EU387" s="49"/>
      <c r="EV387" s="49"/>
      <c r="EW387" s="49"/>
      <c r="EX387" s="49"/>
      <c r="EY387" s="49"/>
      <c r="EZ387" s="49"/>
      <c r="FA387" s="49"/>
      <c r="FB387" s="49"/>
      <c r="FC387" s="49"/>
      <c r="FD387" s="49"/>
      <c r="FE387" s="49"/>
      <c r="FF387" s="49"/>
      <c r="FG387" s="49"/>
      <c r="FH387" s="49"/>
      <c r="FI387" s="49"/>
      <c r="FJ387" s="49"/>
      <c r="FK387" s="49"/>
      <c r="FL387" s="49"/>
      <c r="FM387" s="49"/>
      <c r="FN387" s="49"/>
      <c r="FO387" s="49"/>
      <c r="FP387" s="49"/>
      <c r="FQ387" s="49"/>
      <c r="FR387" s="49"/>
      <c r="FS387" s="49"/>
      <c r="FT387" s="49"/>
      <c r="FU387" s="49"/>
      <c r="FV387" s="49"/>
      <c r="FW387" s="49"/>
      <c r="FX387" s="49"/>
      <c r="FY387" s="49"/>
      <c r="FZ387" s="49"/>
      <c r="GA387" s="49"/>
      <c r="GB387" s="49"/>
      <c r="GC387" s="49"/>
      <c r="GD387" s="49"/>
      <c r="GE387" s="49"/>
      <c r="GF387" s="49"/>
      <c r="GG387" s="49"/>
      <c r="GH387" s="49"/>
      <c r="GI387" s="49"/>
      <c r="GJ387" s="49"/>
      <c r="GK387" s="49"/>
      <c r="GL387" s="49"/>
      <c r="GM387" s="49"/>
      <c r="GN387" s="49"/>
      <c r="GO387" s="49"/>
      <c r="GP387" s="49"/>
      <c r="GQ387" s="49"/>
      <c r="GR387" s="49"/>
      <c r="GS387" s="49"/>
      <c r="GT387" s="49"/>
      <c r="GU387" s="49"/>
      <c r="GV387" s="49"/>
      <c r="GW387" s="49"/>
      <c r="GX387" s="49"/>
      <c r="GY387" s="49"/>
      <c r="GZ387" s="49"/>
      <c r="HA387" s="49"/>
      <c r="HB387" s="49"/>
      <c r="HC387" s="49"/>
      <c r="HD387" s="49"/>
      <c r="HE387" s="49"/>
      <c r="HF387" s="49"/>
      <c r="HG387" s="49"/>
      <c r="HH387" s="49"/>
      <c r="HI387" s="49"/>
      <c r="HJ387" s="49"/>
      <c r="HK387" s="49"/>
      <c r="HL387" s="49"/>
      <c r="HM387" s="49"/>
      <c r="HN387" s="49"/>
      <c r="HO387" s="49"/>
      <c r="HP387" s="49"/>
      <c r="HQ387" s="49"/>
      <c r="HR387" s="49"/>
      <c r="HS387" s="49"/>
      <c r="HT387" s="49"/>
      <c r="HU387" s="49"/>
      <c r="HV387" s="49"/>
      <c r="HW387" s="49"/>
      <c r="HX387" s="49"/>
      <c r="HY387" s="49"/>
      <c r="HZ387" s="49"/>
      <c r="IA387" s="49"/>
      <c r="IB387" s="49"/>
      <c r="IC387" s="49"/>
      <c r="ID387" s="49"/>
      <c r="IE387" s="49"/>
      <c r="IF387" s="49"/>
      <c r="IG387" s="49"/>
      <c r="IH387" s="49"/>
      <c r="II387" s="49"/>
      <c r="IJ387" s="49"/>
      <c r="IK387" s="49"/>
      <c r="IL387" s="49"/>
      <c r="IM387" s="49"/>
      <c r="IN387" s="49"/>
      <c r="IO387" s="49"/>
      <c r="IP387" s="49"/>
      <c r="IQ387" s="49"/>
      <c r="IR387" s="49"/>
      <c r="IS387" s="49"/>
      <c r="IT387" s="49"/>
      <c r="IU387" s="49"/>
      <c r="IV387" s="49"/>
      <c r="IW387" s="49"/>
    </row>
    <row r="388" customFormat="false" ht="16.9" hidden="false" customHeight="true" outlineLevel="1" collapsed="false">
      <c r="A388" s="50"/>
      <c r="B388" s="37"/>
      <c r="C388" s="40"/>
      <c r="D388" s="38"/>
      <c r="E388" s="40"/>
      <c r="F388" s="39"/>
      <c r="G388" s="40"/>
      <c r="H388" s="41"/>
      <c r="I388" s="50"/>
      <c r="J388" s="44"/>
      <c r="K388" s="50"/>
    </row>
    <row r="389" customFormat="false" ht="16.9" hidden="false" customHeight="true" outlineLevel="0" collapsed="false">
      <c r="A389" s="50"/>
      <c r="B389" s="37"/>
      <c r="C389" s="40"/>
      <c r="D389" s="38"/>
      <c r="E389" s="40"/>
      <c r="F389" s="39"/>
      <c r="G389" s="40"/>
      <c r="H389" s="41"/>
      <c r="I389" s="50"/>
      <c r="J389" s="44"/>
      <c r="K389" s="50"/>
    </row>
    <row r="390" customFormat="false" ht="16.9" hidden="false" customHeight="true" outlineLevel="1" collapsed="false">
      <c r="A390" s="50"/>
      <c r="B390" s="37"/>
      <c r="C390" s="40"/>
      <c r="D390" s="38"/>
      <c r="E390" s="40"/>
      <c r="F390" s="39"/>
      <c r="G390" s="40"/>
      <c r="H390" s="41"/>
      <c r="I390" s="50"/>
      <c r="J390" s="44"/>
      <c r="K390" s="50"/>
    </row>
    <row r="391" customFormat="false" ht="16.9" hidden="false" customHeight="true" outlineLevel="1" collapsed="false">
      <c r="A391" s="50"/>
      <c r="B391" s="37"/>
      <c r="C391" s="40"/>
      <c r="D391" s="38"/>
      <c r="E391" s="40"/>
      <c r="F391" s="39"/>
      <c r="G391" s="59"/>
      <c r="H391" s="41"/>
      <c r="I391" s="50"/>
      <c r="J391" s="44"/>
      <c r="K391" s="74"/>
    </row>
    <row r="392" customFormat="false" ht="16.9" hidden="false" customHeight="true" outlineLevel="1" collapsed="false">
      <c r="A392" s="50"/>
      <c r="B392" s="37"/>
      <c r="C392" s="40"/>
      <c r="D392" s="38"/>
      <c r="E392" s="40"/>
      <c r="F392" s="39"/>
      <c r="G392" s="40"/>
      <c r="H392" s="41"/>
      <c r="I392" s="50"/>
      <c r="J392" s="50"/>
      <c r="K392" s="50"/>
    </row>
    <row r="393" customFormat="false" ht="16.9" hidden="false" customHeight="true" outlineLevel="1" collapsed="false">
      <c r="A393" s="50"/>
      <c r="B393" s="37"/>
      <c r="C393" s="40"/>
      <c r="D393" s="38"/>
      <c r="E393" s="40"/>
      <c r="F393" s="39"/>
      <c r="G393" s="40"/>
      <c r="H393" s="41"/>
      <c r="I393" s="50"/>
      <c r="J393" s="50"/>
      <c r="K393" s="50"/>
    </row>
    <row r="394" customFormat="false" ht="16.9" hidden="false" customHeight="true" outlineLevel="1" collapsed="false">
      <c r="A394" s="58"/>
      <c r="L394" s="46"/>
      <c r="M394" s="46"/>
      <c r="N394" s="46"/>
      <c r="O394" s="46"/>
      <c r="P394" s="46"/>
      <c r="Q394" s="46"/>
      <c r="R394" s="46"/>
      <c r="S394" s="46"/>
      <c r="T394" s="46"/>
      <c r="U394" s="46"/>
      <c r="V394" s="46"/>
      <c r="W394" s="46"/>
      <c r="X394" s="46"/>
      <c r="Y394" s="46"/>
      <c r="Z394" s="46"/>
      <c r="AA394" s="46"/>
      <c r="AB394" s="46"/>
      <c r="AC394" s="46"/>
      <c r="AD394" s="46"/>
      <c r="AE394" s="46"/>
      <c r="AF394" s="46"/>
      <c r="AG394" s="46"/>
      <c r="AH394" s="46"/>
      <c r="AI394" s="46"/>
      <c r="AJ394" s="46"/>
      <c r="AK394" s="46"/>
      <c r="AL394" s="46"/>
      <c r="AM394" s="46"/>
      <c r="AN394" s="46"/>
      <c r="AO394" s="46"/>
      <c r="AP394" s="46"/>
      <c r="AQ394" s="46"/>
      <c r="AR394" s="46"/>
      <c r="AS394" s="46"/>
      <c r="AT394" s="46"/>
      <c r="AU394" s="46"/>
      <c r="AV394" s="46"/>
      <c r="AW394" s="46"/>
      <c r="AX394" s="46"/>
      <c r="AY394" s="46"/>
      <c r="AZ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M394" s="46"/>
      <c r="BN394" s="46"/>
      <c r="BO394" s="46"/>
      <c r="BP394" s="46"/>
      <c r="BQ394" s="46"/>
      <c r="BR394" s="46"/>
      <c r="BS394" s="46"/>
      <c r="BT394" s="46"/>
      <c r="BU394" s="46"/>
      <c r="BV394" s="46"/>
      <c r="BW394" s="46"/>
      <c r="BX394" s="46"/>
      <c r="BY394" s="46"/>
      <c r="BZ394" s="46"/>
      <c r="CA394" s="46"/>
      <c r="CB394" s="46"/>
      <c r="CC394" s="46"/>
      <c r="CD394" s="46"/>
      <c r="CE394" s="46"/>
      <c r="CF394" s="46"/>
      <c r="CG394" s="46"/>
      <c r="CH394" s="46"/>
      <c r="CI394" s="46"/>
      <c r="CJ394" s="46"/>
      <c r="CK394" s="46"/>
      <c r="CL394" s="46"/>
      <c r="CM394" s="46"/>
      <c r="CN394" s="46"/>
      <c r="CO394" s="46"/>
      <c r="CP394" s="46"/>
      <c r="CQ394" s="46"/>
      <c r="CR394" s="46"/>
      <c r="CS394" s="46"/>
      <c r="CT394" s="46"/>
      <c r="CU394" s="46"/>
      <c r="CV394" s="46"/>
      <c r="CW394" s="46"/>
      <c r="CX394" s="46"/>
      <c r="CY394" s="46"/>
      <c r="CZ394" s="46"/>
      <c r="DA394" s="46"/>
      <c r="DB394" s="46"/>
      <c r="DC394" s="46"/>
      <c r="DD394" s="46"/>
      <c r="DE394" s="46"/>
      <c r="DF394" s="46"/>
      <c r="DG394" s="46"/>
      <c r="DH394" s="46"/>
      <c r="DI394" s="46"/>
      <c r="DJ394" s="46"/>
      <c r="DK394" s="46"/>
      <c r="DL394" s="46"/>
      <c r="DM394" s="46"/>
      <c r="DN394" s="46"/>
      <c r="DO394" s="46"/>
      <c r="DP394" s="46"/>
      <c r="DQ394" s="46"/>
      <c r="DR394" s="46"/>
      <c r="DS394" s="46"/>
      <c r="DT394" s="46"/>
      <c r="DU394" s="46"/>
      <c r="DV394" s="46"/>
      <c r="DW394" s="46"/>
      <c r="DX394" s="46"/>
      <c r="DY394" s="46"/>
      <c r="DZ394" s="46"/>
      <c r="EA394" s="46"/>
      <c r="EB394" s="46"/>
      <c r="EC394" s="46"/>
      <c r="ED394" s="46"/>
      <c r="EE394" s="46"/>
      <c r="EF394" s="46"/>
      <c r="EG394" s="46"/>
      <c r="EH394" s="46"/>
      <c r="EI394" s="46"/>
      <c r="EJ394" s="46"/>
      <c r="EK394" s="46"/>
      <c r="EL394" s="46"/>
      <c r="EM394" s="46"/>
      <c r="EN394" s="46"/>
      <c r="EO394" s="46"/>
      <c r="EP394" s="46"/>
      <c r="EQ394" s="46"/>
      <c r="ER394" s="46"/>
      <c r="ES394" s="46"/>
      <c r="ET394" s="46"/>
      <c r="EU394" s="46"/>
      <c r="EV394" s="46"/>
      <c r="EW394" s="46"/>
      <c r="EX394" s="46"/>
      <c r="EY394" s="46"/>
      <c r="EZ394" s="46"/>
      <c r="FA394" s="46"/>
      <c r="FB394" s="46"/>
      <c r="FC394" s="46"/>
      <c r="FD394" s="46"/>
      <c r="FE394" s="46"/>
      <c r="FF394" s="46"/>
      <c r="FG394" s="46"/>
      <c r="FH394" s="46"/>
      <c r="FI394" s="46"/>
      <c r="FJ394" s="46"/>
      <c r="FK394" s="46"/>
      <c r="FL394" s="46"/>
      <c r="FM394" s="46"/>
      <c r="FN394" s="46"/>
      <c r="FO394" s="46"/>
      <c r="FP394" s="46"/>
      <c r="FQ394" s="46"/>
      <c r="FR394" s="46"/>
      <c r="FS394" s="46"/>
      <c r="FT394" s="46"/>
      <c r="FU394" s="46"/>
      <c r="FV394" s="46"/>
      <c r="FW394" s="46"/>
      <c r="FX394" s="46"/>
      <c r="FY394" s="46"/>
      <c r="FZ394" s="46"/>
      <c r="GA394" s="46"/>
      <c r="GB394" s="46"/>
      <c r="GC394" s="46"/>
      <c r="GD394" s="46"/>
      <c r="GE394" s="46"/>
      <c r="GF394" s="46"/>
      <c r="GG394" s="46"/>
      <c r="GH394" s="46"/>
      <c r="GI394" s="46"/>
      <c r="GJ394" s="46"/>
      <c r="GK394" s="46"/>
      <c r="GL394" s="46"/>
      <c r="GM394" s="46"/>
      <c r="GN394" s="46"/>
      <c r="GO394" s="46"/>
      <c r="GP394" s="46"/>
      <c r="GQ394" s="46"/>
      <c r="GR394" s="46"/>
      <c r="GS394" s="46"/>
      <c r="GT394" s="46"/>
      <c r="GU394" s="46"/>
      <c r="GV394" s="46"/>
      <c r="GW394" s="46"/>
      <c r="GX394" s="46"/>
      <c r="GY394" s="46"/>
      <c r="GZ394" s="46"/>
      <c r="HA394" s="46"/>
      <c r="HB394" s="46"/>
      <c r="HC394" s="46"/>
      <c r="HD394" s="46"/>
      <c r="HE394" s="46"/>
      <c r="HF394" s="46"/>
      <c r="HG394" s="46"/>
      <c r="HH394" s="46"/>
      <c r="HI394" s="46"/>
      <c r="HJ394" s="46"/>
      <c r="HK394" s="46"/>
      <c r="HL394" s="46"/>
      <c r="HM394" s="46"/>
      <c r="HN394" s="46"/>
      <c r="HO394" s="46"/>
      <c r="HP394" s="46"/>
      <c r="HQ394" s="46"/>
      <c r="HR394" s="46"/>
      <c r="HS394" s="46"/>
      <c r="HT394" s="46"/>
      <c r="HU394" s="46"/>
      <c r="HV394" s="46"/>
      <c r="HW394" s="46"/>
      <c r="HX394" s="46"/>
      <c r="HY394" s="46"/>
      <c r="HZ394" s="46"/>
      <c r="IA394" s="46"/>
      <c r="IB394" s="46"/>
      <c r="IC394" s="46"/>
      <c r="ID394" s="46"/>
      <c r="IE394" s="46"/>
      <c r="IF394" s="46"/>
      <c r="IG394" s="46"/>
      <c r="IH394" s="46"/>
      <c r="II394" s="46"/>
      <c r="IJ394" s="46"/>
      <c r="IK394" s="46"/>
      <c r="IL394" s="46"/>
      <c r="IM394" s="46"/>
      <c r="IN394" s="46"/>
      <c r="IO394" s="46"/>
      <c r="IP394" s="46"/>
      <c r="IQ394" s="46"/>
      <c r="IR394" s="46"/>
      <c r="IS394" s="46"/>
      <c r="IT394" s="46"/>
      <c r="IU394" s="46"/>
      <c r="IV394" s="46"/>
      <c r="IW394" s="46"/>
    </row>
    <row r="395" customFormat="false" ht="16.9" hidden="false" customHeight="true" outlineLevel="1" collapsed="false">
      <c r="B395" s="52"/>
      <c r="C395" s="53"/>
      <c r="D395" s="54"/>
      <c r="E395" s="53"/>
      <c r="F395" s="55"/>
      <c r="G395" s="56"/>
      <c r="H395" s="57"/>
      <c r="I395" s="56"/>
      <c r="J395" s="43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  <c r="FT395" s="48"/>
      <c r="FU395" s="48"/>
      <c r="FV395" s="48"/>
      <c r="FW395" s="48"/>
      <c r="FX395" s="48"/>
      <c r="FY395" s="48"/>
      <c r="FZ395" s="48"/>
      <c r="GA395" s="48"/>
      <c r="GB395" s="48"/>
      <c r="GC395" s="48"/>
      <c r="GD395" s="48"/>
      <c r="GE395" s="48"/>
      <c r="GF395" s="48"/>
      <c r="GG395" s="48"/>
      <c r="GH395" s="48"/>
      <c r="GI395" s="48"/>
      <c r="GJ395" s="48"/>
      <c r="GK395" s="48"/>
      <c r="GL395" s="48"/>
      <c r="GM395" s="48"/>
      <c r="GN395" s="48"/>
      <c r="GO395" s="48"/>
      <c r="GP395" s="48"/>
      <c r="GQ395" s="48"/>
      <c r="GR395" s="48"/>
      <c r="GS395" s="48"/>
      <c r="GT395" s="48"/>
      <c r="GU395" s="48"/>
      <c r="GV395" s="48"/>
      <c r="GW395" s="48"/>
      <c r="GX395" s="48"/>
      <c r="GY395" s="48"/>
      <c r="GZ395" s="48"/>
      <c r="HA395" s="48"/>
      <c r="HB395" s="48"/>
      <c r="HC395" s="48"/>
      <c r="HD395" s="48"/>
      <c r="HE395" s="48"/>
      <c r="HF395" s="48"/>
      <c r="HG395" s="48"/>
      <c r="HH395" s="48"/>
      <c r="HI395" s="48"/>
      <c r="HJ395" s="48"/>
      <c r="HK395" s="48"/>
      <c r="HL395" s="48"/>
      <c r="HM395" s="48"/>
      <c r="HN395" s="48"/>
      <c r="HO395" s="48"/>
      <c r="HP395" s="48"/>
      <c r="HQ395" s="48"/>
      <c r="HR395" s="48"/>
      <c r="HS395" s="48"/>
      <c r="HT395" s="48"/>
      <c r="HU395" s="48"/>
      <c r="HV395" s="48"/>
      <c r="HW395" s="48"/>
      <c r="HX395" s="48"/>
      <c r="HY395" s="48"/>
      <c r="HZ395" s="48"/>
      <c r="IA395" s="48"/>
      <c r="IB395" s="48"/>
      <c r="IC395" s="48"/>
      <c r="ID395" s="48"/>
      <c r="IE395" s="48"/>
      <c r="IF395" s="48"/>
      <c r="IG395" s="48"/>
      <c r="IH395" s="48"/>
      <c r="II395" s="48"/>
      <c r="IJ395" s="48"/>
      <c r="IK395" s="48"/>
      <c r="IL395" s="48"/>
      <c r="IM395" s="48"/>
      <c r="IN395" s="48"/>
      <c r="IO395" s="48"/>
      <c r="IP395" s="48"/>
      <c r="IQ395" s="48"/>
      <c r="IR395" s="48"/>
      <c r="IS395" s="48"/>
      <c r="IT395" s="48"/>
      <c r="IU395" s="48"/>
      <c r="IV395" s="48"/>
      <c r="IW395" s="48"/>
    </row>
    <row r="396" customFormat="false" ht="16.9" hidden="false" customHeight="true" outlineLevel="1" collapsed="false">
      <c r="B396" s="52"/>
      <c r="C396" s="53"/>
      <c r="D396" s="54"/>
      <c r="E396" s="53"/>
      <c r="F396" s="55"/>
      <c r="G396" s="56"/>
      <c r="H396" s="57"/>
      <c r="I396" s="56"/>
      <c r="J396" s="44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  <c r="FT396" s="48"/>
      <c r="FU396" s="48"/>
      <c r="FV396" s="48"/>
      <c r="FW396" s="48"/>
      <c r="FX396" s="48"/>
      <c r="FY396" s="48"/>
      <c r="FZ396" s="48"/>
      <c r="GA396" s="48"/>
      <c r="GB396" s="48"/>
      <c r="GC396" s="48"/>
      <c r="GD396" s="48"/>
      <c r="GE396" s="48"/>
      <c r="GF396" s="48"/>
      <c r="GG396" s="48"/>
      <c r="GH396" s="48"/>
      <c r="GI396" s="48"/>
      <c r="GJ396" s="48"/>
      <c r="GK396" s="48"/>
      <c r="GL396" s="48"/>
      <c r="GM396" s="48"/>
      <c r="GN396" s="48"/>
      <c r="GO396" s="48"/>
      <c r="GP396" s="48"/>
      <c r="GQ396" s="48"/>
      <c r="GR396" s="48"/>
      <c r="GS396" s="48"/>
      <c r="GT396" s="48"/>
      <c r="GU396" s="48"/>
      <c r="GV396" s="48"/>
      <c r="GW396" s="48"/>
      <c r="GX396" s="48"/>
      <c r="GY396" s="48"/>
      <c r="GZ396" s="48"/>
      <c r="HA396" s="48"/>
      <c r="HB396" s="48"/>
      <c r="HC396" s="48"/>
      <c r="HD396" s="48"/>
      <c r="HE396" s="48"/>
      <c r="HF396" s="48"/>
      <c r="HG396" s="48"/>
      <c r="HH396" s="48"/>
      <c r="HI396" s="48"/>
      <c r="HJ396" s="48"/>
      <c r="HK396" s="48"/>
      <c r="HL396" s="48"/>
      <c r="HM396" s="48"/>
      <c r="HN396" s="48"/>
      <c r="HO396" s="48"/>
      <c r="HP396" s="48"/>
      <c r="HQ396" s="48"/>
      <c r="HR396" s="48"/>
      <c r="HS396" s="48"/>
      <c r="HT396" s="48"/>
      <c r="HU396" s="48"/>
      <c r="HV396" s="48"/>
      <c r="HW396" s="48"/>
      <c r="HX396" s="48"/>
      <c r="HY396" s="48"/>
      <c r="HZ396" s="48"/>
      <c r="IA396" s="48"/>
      <c r="IB396" s="48"/>
      <c r="IC396" s="48"/>
      <c r="ID396" s="48"/>
      <c r="IE396" s="48"/>
      <c r="IF396" s="48"/>
      <c r="IG396" s="48"/>
      <c r="IH396" s="48"/>
      <c r="II396" s="48"/>
      <c r="IJ396" s="48"/>
      <c r="IK396" s="48"/>
      <c r="IL396" s="48"/>
      <c r="IM396" s="48"/>
      <c r="IN396" s="48"/>
      <c r="IO396" s="48"/>
      <c r="IP396" s="48"/>
      <c r="IQ396" s="48"/>
      <c r="IR396" s="48"/>
      <c r="IS396" s="48"/>
      <c r="IT396" s="48"/>
      <c r="IU396" s="48"/>
      <c r="IV396" s="48"/>
      <c r="IW396" s="48"/>
    </row>
    <row r="397" customFormat="false" ht="16.9" hidden="false" customHeight="true" outlineLevel="1" collapsed="false">
      <c r="B397" s="52"/>
      <c r="C397" s="53"/>
      <c r="D397" s="54"/>
      <c r="E397" s="53"/>
      <c r="F397" s="55"/>
      <c r="G397" s="56"/>
      <c r="H397" s="57"/>
      <c r="I397" s="56"/>
      <c r="J397" s="44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  <c r="EP397" s="49"/>
      <c r="EQ397" s="49"/>
      <c r="ER397" s="49"/>
      <c r="ES397" s="49"/>
      <c r="ET397" s="49"/>
      <c r="EU397" s="49"/>
      <c r="EV397" s="49"/>
      <c r="EW397" s="49"/>
      <c r="EX397" s="49"/>
      <c r="EY397" s="49"/>
      <c r="EZ397" s="49"/>
      <c r="FA397" s="49"/>
      <c r="FB397" s="49"/>
      <c r="FC397" s="49"/>
      <c r="FD397" s="49"/>
      <c r="FE397" s="49"/>
      <c r="FF397" s="49"/>
      <c r="FG397" s="49"/>
      <c r="FH397" s="49"/>
      <c r="FI397" s="49"/>
      <c r="FJ397" s="49"/>
      <c r="FK397" s="49"/>
      <c r="FL397" s="49"/>
      <c r="FM397" s="49"/>
      <c r="FN397" s="49"/>
      <c r="FO397" s="49"/>
      <c r="FP397" s="49"/>
      <c r="FQ397" s="49"/>
      <c r="FR397" s="49"/>
      <c r="FS397" s="49"/>
      <c r="FT397" s="49"/>
      <c r="FU397" s="49"/>
      <c r="FV397" s="49"/>
      <c r="FW397" s="49"/>
      <c r="FX397" s="49"/>
      <c r="FY397" s="49"/>
      <c r="FZ397" s="49"/>
      <c r="GA397" s="49"/>
      <c r="GB397" s="49"/>
      <c r="GC397" s="49"/>
      <c r="GD397" s="49"/>
      <c r="GE397" s="49"/>
      <c r="GF397" s="49"/>
      <c r="GG397" s="49"/>
      <c r="GH397" s="49"/>
      <c r="GI397" s="49"/>
      <c r="GJ397" s="49"/>
      <c r="GK397" s="49"/>
      <c r="GL397" s="49"/>
      <c r="GM397" s="49"/>
      <c r="GN397" s="49"/>
      <c r="GO397" s="49"/>
      <c r="GP397" s="49"/>
      <c r="GQ397" s="49"/>
      <c r="GR397" s="49"/>
      <c r="GS397" s="49"/>
      <c r="GT397" s="49"/>
      <c r="GU397" s="49"/>
      <c r="GV397" s="49"/>
      <c r="GW397" s="49"/>
      <c r="GX397" s="49"/>
      <c r="GY397" s="49"/>
      <c r="GZ397" s="49"/>
      <c r="HA397" s="49"/>
      <c r="HB397" s="49"/>
      <c r="HC397" s="49"/>
      <c r="HD397" s="49"/>
      <c r="HE397" s="49"/>
      <c r="HF397" s="49"/>
      <c r="HG397" s="49"/>
      <c r="HH397" s="49"/>
      <c r="HI397" s="49"/>
      <c r="HJ397" s="49"/>
      <c r="HK397" s="49"/>
      <c r="HL397" s="49"/>
      <c r="HM397" s="49"/>
      <c r="HN397" s="49"/>
      <c r="HO397" s="49"/>
      <c r="HP397" s="49"/>
      <c r="HQ397" s="49"/>
      <c r="HR397" s="49"/>
      <c r="HS397" s="49"/>
      <c r="HT397" s="49"/>
      <c r="HU397" s="49"/>
      <c r="HV397" s="49"/>
      <c r="HW397" s="49"/>
      <c r="HX397" s="49"/>
      <c r="HY397" s="49"/>
      <c r="HZ397" s="49"/>
      <c r="IA397" s="49"/>
      <c r="IB397" s="49"/>
      <c r="IC397" s="49"/>
      <c r="ID397" s="49"/>
      <c r="IE397" s="49"/>
      <c r="IF397" s="49"/>
      <c r="IG397" s="49"/>
      <c r="IH397" s="49"/>
      <c r="II397" s="49"/>
      <c r="IJ397" s="49"/>
      <c r="IK397" s="49"/>
      <c r="IL397" s="49"/>
      <c r="IM397" s="49"/>
      <c r="IN397" s="49"/>
      <c r="IO397" s="49"/>
      <c r="IP397" s="49"/>
      <c r="IQ397" s="49"/>
      <c r="IR397" s="49"/>
      <c r="IS397" s="49"/>
      <c r="IT397" s="49"/>
      <c r="IU397" s="49"/>
      <c r="IV397" s="49"/>
      <c r="IW397" s="49"/>
    </row>
    <row r="398" customFormat="false" ht="16.9" hidden="false" customHeight="true" outlineLevel="1" collapsed="false">
      <c r="B398" s="52"/>
      <c r="C398" s="53"/>
      <c r="D398" s="54"/>
      <c r="E398" s="53"/>
      <c r="F398" s="55"/>
      <c r="G398" s="56"/>
      <c r="H398" s="57"/>
      <c r="I398" s="56"/>
      <c r="J398" s="44"/>
    </row>
    <row r="399" customFormat="false" ht="16.9" hidden="false" customHeight="true" outlineLevel="0" collapsed="false">
      <c r="A399" s="46"/>
      <c r="B399" s="65"/>
      <c r="C399" s="66"/>
      <c r="D399" s="67"/>
      <c r="E399" s="66"/>
      <c r="F399" s="68"/>
      <c r="G399" s="56"/>
      <c r="H399" s="69"/>
      <c r="I399" s="47"/>
      <c r="J399" s="44"/>
    </row>
    <row r="400" customFormat="false" ht="16.9" hidden="false" customHeight="true" outlineLevel="1" collapsed="false">
      <c r="B400" s="52"/>
      <c r="C400" s="53"/>
      <c r="E400" s="53"/>
      <c r="F400" s="55"/>
      <c r="G400" s="56"/>
      <c r="H400" s="57"/>
      <c r="I400" s="56"/>
      <c r="J400" s="44"/>
    </row>
    <row r="401" customFormat="false" ht="16.9" hidden="false" customHeight="true" outlineLevel="1" collapsed="false">
      <c r="A401" s="48"/>
      <c r="B401" s="37"/>
      <c r="C401" s="40"/>
      <c r="D401" s="38"/>
      <c r="E401" s="40"/>
      <c r="F401" s="64"/>
      <c r="G401" s="56"/>
      <c r="H401" s="41"/>
      <c r="I401" s="48"/>
      <c r="J401" s="48"/>
      <c r="K401" s="48"/>
    </row>
    <row r="402" customFormat="false" ht="16.9" hidden="false" customHeight="true" outlineLevel="1" collapsed="false">
      <c r="A402" s="48"/>
      <c r="B402" s="37"/>
      <c r="C402" s="40"/>
      <c r="D402" s="38"/>
      <c r="E402" s="40"/>
      <c r="F402" s="64"/>
      <c r="G402" s="56"/>
      <c r="H402" s="41"/>
      <c r="I402" s="48"/>
      <c r="J402" s="48"/>
      <c r="K402" s="48"/>
    </row>
    <row r="403" customFormat="false" ht="16.9" hidden="false" customHeight="true" outlineLevel="1" collapsed="false">
      <c r="A403" s="49"/>
      <c r="B403" s="37"/>
      <c r="C403" s="40"/>
      <c r="D403" s="38"/>
      <c r="E403" s="40"/>
      <c r="F403" s="39"/>
      <c r="G403" s="40"/>
      <c r="H403" s="41"/>
      <c r="I403" s="49"/>
      <c r="J403" s="49"/>
      <c r="K403" s="49"/>
    </row>
    <row r="404" customFormat="false" ht="16.9" hidden="false" customHeight="true" outlineLevel="1" collapsed="false">
      <c r="A404" s="49"/>
      <c r="B404" s="37"/>
      <c r="C404" s="40"/>
      <c r="D404" s="38"/>
      <c r="E404" s="40"/>
      <c r="F404" s="37"/>
      <c r="G404" s="40"/>
      <c r="H404" s="41"/>
      <c r="I404" s="49"/>
      <c r="J404" s="49"/>
      <c r="K404" s="49"/>
      <c r="L404" s="46"/>
      <c r="M404" s="46"/>
      <c r="N404" s="46"/>
      <c r="O404" s="46"/>
      <c r="P404" s="46"/>
      <c r="Q404" s="46"/>
      <c r="R404" s="46"/>
      <c r="S404" s="46"/>
      <c r="T404" s="46"/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6"/>
      <c r="AJ404" s="46"/>
      <c r="AK404" s="46"/>
      <c r="AL404" s="46"/>
      <c r="AM404" s="46"/>
      <c r="AN404" s="46"/>
      <c r="AO404" s="46"/>
      <c r="AP404" s="46"/>
      <c r="AQ404" s="46"/>
      <c r="AR404" s="46"/>
      <c r="AS404" s="46"/>
      <c r="AT404" s="46"/>
      <c r="AU404" s="46"/>
      <c r="AV404" s="46"/>
      <c r="AW404" s="46"/>
      <c r="AX404" s="46"/>
      <c r="AY404" s="46"/>
      <c r="AZ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M404" s="46"/>
      <c r="BN404" s="46"/>
      <c r="BO404" s="46"/>
      <c r="BP404" s="46"/>
      <c r="BQ404" s="46"/>
      <c r="BR404" s="46"/>
      <c r="BS404" s="46"/>
      <c r="BT404" s="46"/>
      <c r="BU404" s="46"/>
      <c r="BV404" s="46"/>
      <c r="BW404" s="46"/>
      <c r="BX404" s="46"/>
      <c r="BY404" s="46"/>
      <c r="BZ404" s="46"/>
      <c r="CA404" s="46"/>
      <c r="CB404" s="46"/>
      <c r="CC404" s="46"/>
      <c r="CD404" s="46"/>
      <c r="CE404" s="46"/>
      <c r="CF404" s="46"/>
      <c r="CG404" s="46"/>
      <c r="CH404" s="46"/>
      <c r="CI404" s="46"/>
      <c r="CJ404" s="46"/>
      <c r="CK404" s="46"/>
      <c r="CL404" s="46"/>
      <c r="CM404" s="46"/>
      <c r="CN404" s="46"/>
      <c r="CO404" s="46"/>
      <c r="CP404" s="46"/>
      <c r="CQ404" s="46"/>
      <c r="CR404" s="46"/>
      <c r="CS404" s="46"/>
      <c r="CT404" s="46"/>
      <c r="CU404" s="46"/>
      <c r="CV404" s="46"/>
      <c r="CW404" s="46"/>
      <c r="CX404" s="46"/>
      <c r="CY404" s="46"/>
      <c r="CZ404" s="46"/>
      <c r="DA404" s="46"/>
      <c r="DB404" s="46"/>
      <c r="DC404" s="46"/>
      <c r="DD404" s="46"/>
      <c r="DE404" s="46"/>
      <c r="DF404" s="46"/>
      <c r="DG404" s="46"/>
      <c r="DH404" s="46"/>
      <c r="DI404" s="46"/>
      <c r="DJ404" s="46"/>
      <c r="DK404" s="46"/>
      <c r="DL404" s="46"/>
      <c r="DM404" s="46"/>
      <c r="DN404" s="46"/>
      <c r="DO404" s="46"/>
      <c r="DP404" s="46"/>
      <c r="DQ404" s="46"/>
      <c r="DR404" s="46"/>
      <c r="DS404" s="46"/>
      <c r="DT404" s="46"/>
      <c r="DU404" s="46"/>
      <c r="DV404" s="46"/>
      <c r="DW404" s="46"/>
      <c r="DX404" s="46"/>
      <c r="DY404" s="46"/>
      <c r="DZ404" s="46"/>
      <c r="EA404" s="46"/>
      <c r="EB404" s="46"/>
      <c r="EC404" s="46"/>
      <c r="ED404" s="46"/>
      <c r="EE404" s="46"/>
      <c r="EF404" s="46"/>
      <c r="EG404" s="46"/>
      <c r="EH404" s="46"/>
      <c r="EI404" s="46"/>
      <c r="EJ404" s="46"/>
      <c r="EK404" s="46"/>
      <c r="EL404" s="46"/>
      <c r="EM404" s="46"/>
      <c r="EN404" s="46"/>
      <c r="EO404" s="46"/>
      <c r="EP404" s="46"/>
      <c r="EQ404" s="46"/>
      <c r="ER404" s="46"/>
      <c r="ES404" s="46"/>
      <c r="ET404" s="46"/>
      <c r="EU404" s="46"/>
      <c r="EV404" s="46"/>
      <c r="EW404" s="46"/>
      <c r="EX404" s="46"/>
      <c r="EY404" s="46"/>
      <c r="EZ404" s="46"/>
      <c r="FA404" s="46"/>
      <c r="FB404" s="46"/>
      <c r="FC404" s="46"/>
      <c r="FD404" s="46"/>
      <c r="FE404" s="46"/>
      <c r="FF404" s="46"/>
      <c r="FG404" s="46"/>
      <c r="FH404" s="46"/>
      <c r="FI404" s="46"/>
      <c r="FJ404" s="46"/>
      <c r="FK404" s="46"/>
      <c r="FL404" s="46"/>
      <c r="FM404" s="46"/>
      <c r="FN404" s="46"/>
      <c r="FO404" s="46"/>
      <c r="FP404" s="46"/>
      <c r="FQ404" s="46"/>
      <c r="FR404" s="46"/>
      <c r="FS404" s="46"/>
      <c r="FT404" s="46"/>
      <c r="FU404" s="46"/>
      <c r="FV404" s="46"/>
      <c r="FW404" s="46"/>
      <c r="FX404" s="46"/>
      <c r="FY404" s="46"/>
      <c r="FZ404" s="46"/>
      <c r="GA404" s="46"/>
      <c r="GB404" s="46"/>
      <c r="GC404" s="46"/>
      <c r="GD404" s="46"/>
      <c r="GE404" s="46"/>
      <c r="GF404" s="46"/>
      <c r="GG404" s="46"/>
      <c r="GH404" s="46"/>
      <c r="GI404" s="46"/>
      <c r="GJ404" s="46"/>
      <c r="GK404" s="46"/>
      <c r="GL404" s="46"/>
      <c r="GM404" s="46"/>
      <c r="GN404" s="46"/>
      <c r="GO404" s="46"/>
      <c r="GP404" s="46"/>
      <c r="GQ404" s="46"/>
      <c r="GR404" s="46"/>
      <c r="GS404" s="46"/>
      <c r="GT404" s="46"/>
      <c r="GU404" s="46"/>
      <c r="GV404" s="46"/>
      <c r="GW404" s="46"/>
      <c r="GX404" s="46"/>
      <c r="GY404" s="46"/>
      <c r="GZ404" s="46"/>
      <c r="HA404" s="46"/>
      <c r="HB404" s="46"/>
      <c r="HC404" s="46"/>
      <c r="HD404" s="46"/>
      <c r="HE404" s="46"/>
      <c r="HF404" s="46"/>
      <c r="HG404" s="46"/>
      <c r="HH404" s="46"/>
      <c r="HI404" s="46"/>
      <c r="HJ404" s="46"/>
      <c r="HK404" s="46"/>
      <c r="HL404" s="46"/>
      <c r="HM404" s="46"/>
      <c r="HN404" s="46"/>
      <c r="HO404" s="46"/>
      <c r="HP404" s="46"/>
      <c r="HQ404" s="46"/>
      <c r="HR404" s="46"/>
      <c r="HS404" s="46"/>
      <c r="HT404" s="46"/>
      <c r="HU404" s="46"/>
      <c r="HV404" s="46"/>
      <c r="HW404" s="46"/>
      <c r="HX404" s="46"/>
      <c r="HY404" s="46"/>
      <c r="HZ404" s="46"/>
      <c r="IA404" s="46"/>
      <c r="IB404" s="46"/>
      <c r="IC404" s="46"/>
      <c r="ID404" s="46"/>
      <c r="IE404" s="46"/>
      <c r="IF404" s="46"/>
      <c r="IG404" s="46"/>
      <c r="IH404" s="46"/>
      <c r="II404" s="46"/>
      <c r="IJ404" s="46"/>
      <c r="IK404" s="46"/>
      <c r="IL404" s="46"/>
      <c r="IM404" s="46"/>
      <c r="IN404" s="46"/>
      <c r="IO404" s="46"/>
      <c r="IP404" s="46"/>
      <c r="IQ404" s="46"/>
      <c r="IR404" s="46"/>
      <c r="IS404" s="46"/>
      <c r="IT404" s="46"/>
      <c r="IU404" s="46"/>
      <c r="IV404" s="46"/>
      <c r="IW404" s="46"/>
    </row>
    <row r="405" customFormat="false" ht="16.9" hidden="false" customHeight="true" outlineLevel="1" collapsed="false">
      <c r="A405" s="49"/>
      <c r="B405" s="37"/>
      <c r="C405" s="40"/>
      <c r="D405" s="38"/>
      <c r="E405" s="40"/>
      <c r="F405" s="39"/>
      <c r="G405" s="40"/>
      <c r="H405" s="41"/>
      <c r="I405" s="49"/>
      <c r="J405" s="49"/>
      <c r="K405" s="49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  <c r="FT405" s="48"/>
      <c r="FU405" s="48"/>
      <c r="FV405" s="48"/>
      <c r="FW405" s="48"/>
      <c r="FX405" s="48"/>
      <c r="FY405" s="48"/>
      <c r="FZ405" s="48"/>
      <c r="GA405" s="48"/>
      <c r="GB405" s="48"/>
      <c r="GC405" s="48"/>
      <c r="GD405" s="48"/>
      <c r="GE405" s="48"/>
      <c r="GF405" s="48"/>
      <c r="GG405" s="48"/>
      <c r="GH405" s="48"/>
      <c r="GI405" s="48"/>
      <c r="GJ405" s="48"/>
      <c r="GK405" s="48"/>
      <c r="GL405" s="48"/>
      <c r="GM405" s="48"/>
      <c r="GN405" s="48"/>
      <c r="GO405" s="48"/>
      <c r="GP405" s="48"/>
      <c r="GQ405" s="48"/>
      <c r="GR405" s="48"/>
      <c r="GS405" s="48"/>
      <c r="GT405" s="48"/>
      <c r="GU405" s="48"/>
      <c r="GV405" s="48"/>
      <c r="GW405" s="48"/>
      <c r="GX405" s="48"/>
      <c r="GY405" s="48"/>
      <c r="GZ405" s="48"/>
      <c r="HA405" s="48"/>
      <c r="HB405" s="48"/>
      <c r="HC405" s="48"/>
      <c r="HD405" s="48"/>
      <c r="HE405" s="48"/>
      <c r="HF405" s="48"/>
      <c r="HG405" s="48"/>
      <c r="HH405" s="48"/>
      <c r="HI405" s="48"/>
      <c r="HJ405" s="48"/>
      <c r="HK405" s="48"/>
      <c r="HL405" s="48"/>
      <c r="HM405" s="48"/>
      <c r="HN405" s="48"/>
      <c r="HO405" s="48"/>
      <c r="HP405" s="48"/>
      <c r="HQ405" s="48"/>
      <c r="HR405" s="48"/>
      <c r="HS405" s="48"/>
      <c r="HT405" s="48"/>
      <c r="HU405" s="48"/>
      <c r="HV405" s="48"/>
      <c r="HW405" s="48"/>
      <c r="HX405" s="48"/>
      <c r="HY405" s="48"/>
      <c r="HZ405" s="48"/>
      <c r="IA405" s="48"/>
      <c r="IB405" s="48"/>
      <c r="IC405" s="48"/>
      <c r="ID405" s="48"/>
      <c r="IE405" s="48"/>
      <c r="IF405" s="48"/>
      <c r="IG405" s="48"/>
      <c r="IH405" s="48"/>
      <c r="II405" s="48"/>
      <c r="IJ405" s="48"/>
      <c r="IK405" s="48"/>
      <c r="IL405" s="48"/>
      <c r="IM405" s="48"/>
      <c r="IN405" s="48"/>
      <c r="IO405" s="48"/>
      <c r="IP405" s="48"/>
      <c r="IQ405" s="48"/>
      <c r="IR405" s="48"/>
      <c r="IS405" s="48"/>
      <c r="IT405" s="48"/>
      <c r="IU405" s="48"/>
      <c r="IV405" s="48"/>
      <c r="IW405" s="48"/>
    </row>
    <row r="406" customFormat="false" ht="16.9" hidden="false" customHeight="true" outlineLevel="1" collapsed="false">
      <c r="B406" s="52"/>
      <c r="C406" s="53"/>
      <c r="D406" s="54"/>
      <c r="E406" s="53"/>
      <c r="F406" s="55"/>
      <c r="G406" s="56"/>
      <c r="H406" s="57"/>
      <c r="I406" s="56"/>
      <c r="J406" s="44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  <c r="FT406" s="48"/>
      <c r="FU406" s="48"/>
      <c r="FV406" s="48"/>
      <c r="FW406" s="48"/>
      <c r="FX406" s="48"/>
      <c r="FY406" s="48"/>
      <c r="FZ406" s="48"/>
      <c r="GA406" s="48"/>
      <c r="GB406" s="48"/>
      <c r="GC406" s="48"/>
      <c r="GD406" s="48"/>
      <c r="GE406" s="48"/>
      <c r="GF406" s="48"/>
      <c r="GG406" s="48"/>
      <c r="GH406" s="48"/>
      <c r="GI406" s="48"/>
      <c r="GJ406" s="48"/>
      <c r="GK406" s="48"/>
      <c r="GL406" s="48"/>
      <c r="GM406" s="48"/>
      <c r="GN406" s="48"/>
      <c r="GO406" s="48"/>
      <c r="GP406" s="48"/>
      <c r="GQ406" s="48"/>
      <c r="GR406" s="48"/>
      <c r="GS406" s="48"/>
      <c r="GT406" s="48"/>
      <c r="GU406" s="48"/>
      <c r="GV406" s="48"/>
      <c r="GW406" s="48"/>
      <c r="GX406" s="48"/>
      <c r="GY406" s="48"/>
      <c r="GZ406" s="48"/>
      <c r="HA406" s="48"/>
      <c r="HB406" s="48"/>
      <c r="HC406" s="48"/>
      <c r="HD406" s="48"/>
      <c r="HE406" s="48"/>
      <c r="HF406" s="48"/>
      <c r="HG406" s="48"/>
      <c r="HH406" s="48"/>
      <c r="HI406" s="48"/>
      <c r="HJ406" s="48"/>
      <c r="HK406" s="48"/>
      <c r="HL406" s="48"/>
      <c r="HM406" s="48"/>
      <c r="HN406" s="48"/>
      <c r="HO406" s="48"/>
      <c r="HP406" s="48"/>
      <c r="HQ406" s="48"/>
      <c r="HR406" s="48"/>
      <c r="HS406" s="48"/>
      <c r="HT406" s="48"/>
      <c r="HU406" s="48"/>
      <c r="HV406" s="48"/>
      <c r="HW406" s="48"/>
      <c r="HX406" s="48"/>
      <c r="HY406" s="48"/>
      <c r="HZ406" s="48"/>
      <c r="IA406" s="48"/>
      <c r="IB406" s="48"/>
      <c r="IC406" s="48"/>
      <c r="ID406" s="48"/>
      <c r="IE406" s="48"/>
      <c r="IF406" s="48"/>
      <c r="IG406" s="48"/>
      <c r="IH406" s="48"/>
      <c r="II406" s="48"/>
      <c r="IJ406" s="48"/>
      <c r="IK406" s="48"/>
      <c r="IL406" s="48"/>
      <c r="IM406" s="48"/>
      <c r="IN406" s="48"/>
      <c r="IO406" s="48"/>
      <c r="IP406" s="48"/>
      <c r="IQ406" s="48"/>
      <c r="IR406" s="48"/>
      <c r="IS406" s="48"/>
      <c r="IT406" s="48"/>
      <c r="IU406" s="48"/>
      <c r="IV406" s="48"/>
      <c r="IW406" s="48"/>
    </row>
    <row r="407" customFormat="false" ht="16.9" hidden="false" customHeight="true" outlineLevel="1" collapsed="false">
      <c r="A407" s="58"/>
      <c r="D407" s="54"/>
      <c r="F407" s="61"/>
      <c r="G407" s="62"/>
      <c r="I407" s="62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  <c r="EP407" s="49"/>
      <c r="EQ407" s="49"/>
      <c r="ER407" s="49"/>
      <c r="ES407" s="49"/>
      <c r="ET407" s="49"/>
      <c r="EU407" s="49"/>
      <c r="EV407" s="49"/>
      <c r="EW407" s="49"/>
      <c r="EX407" s="49"/>
      <c r="EY407" s="49"/>
      <c r="EZ407" s="49"/>
      <c r="FA407" s="49"/>
      <c r="FB407" s="49"/>
      <c r="FC407" s="49"/>
      <c r="FD407" s="49"/>
      <c r="FE407" s="49"/>
      <c r="FF407" s="49"/>
      <c r="FG407" s="49"/>
      <c r="FH407" s="49"/>
      <c r="FI407" s="49"/>
      <c r="FJ407" s="49"/>
      <c r="FK407" s="49"/>
      <c r="FL407" s="49"/>
      <c r="FM407" s="49"/>
      <c r="FN407" s="49"/>
      <c r="FO407" s="49"/>
      <c r="FP407" s="49"/>
      <c r="FQ407" s="49"/>
      <c r="FR407" s="49"/>
      <c r="FS407" s="49"/>
      <c r="FT407" s="49"/>
      <c r="FU407" s="49"/>
      <c r="FV407" s="49"/>
      <c r="FW407" s="49"/>
      <c r="FX407" s="49"/>
      <c r="FY407" s="49"/>
      <c r="FZ407" s="49"/>
      <c r="GA407" s="49"/>
      <c r="GB407" s="49"/>
      <c r="GC407" s="49"/>
      <c r="GD407" s="49"/>
      <c r="GE407" s="49"/>
      <c r="GF407" s="49"/>
      <c r="GG407" s="49"/>
      <c r="GH407" s="49"/>
      <c r="GI407" s="49"/>
      <c r="GJ407" s="49"/>
      <c r="GK407" s="49"/>
      <c r="GL407" s="49"/>
      <c r="GM407" s="49"/>
      <c r="GN407" s="49"/>
      <c r="GO407" s="49"/>
      <c r="GP407" s="49"/>
      <c r="GQ407" s="49"/>
      <c r="GR407" s="49"/>
      <c r="GS407" s="49"/>
      <c r="GT407" s="49"/>
      <c r="GU407" s="49"/>
      <c r="GV407" s="49"/>
      <c r="GW407" s="49"/>
      <c r="GX407" s="49"/>
      <c r="GY407" s="49"/>
      <c r="GZ407" s="49"/>
      <c r="HA407" s="49"/>
      <c r="HB407" s="49"/>
      <c r="HC407" s="49"/>
      <c r="HD407" s="49"/>
      <c r="HE407" s="49"/>
      <c r="HF407" s="49"/>
      <c r="HG407" s="49"/>
      <c r="HH407" s="49"/>
      <c r="HI407" s="49"/>
      <c r="HJ407" s="49"/>
      <c r="HK407" s="49"/>
      <c r="HL407" s="49"/>
      <c r="HM407" s="49"/>
      <c r="HN407" s="49"/>
      <c r="HO407" s="49"/>
      <c r="HP407" s="49"/>
      <c r="HQ407" s="49"/>
      <c r="HR407" s="49"/>
      <c r="HS407" s="49"/>
      <c r="HT407" s="49"/>
      <c r="HU407" s="49"/>
      <c r="HV407" s="49"/>
      <c r="HW407" s="49"/>
      <c r="HX407" s="49"/>
      <c r="HY407" s="49"/>
      <c r="HZ407" s="49"/>
      <c r="IA407" s="49"/>
      <c r="IB407" s="49"/>
      <c r="IC407" s="49"/>
      <c r="ID407" s="49"/>
      <c r="IE407" s="49"/>
      <c r="IF407" s="49"/>
      <c r="IG407" s="49"/>
      <c r="IH407" s="49"/>
      <c r="II407" s="49"/>
      <c r="IJ407" s="49"/>
      <c r="IK407" s="49"/>
      <c r="IL407" s="49"/>
      <c r="IM407" s="49"/>
      <c r="IN407" s="49"/>
      <c r="IO407" s="49"/>
      <c r="IP407" s="49"/>
      <c r="IQ407" s="49"/>
      <c r="IR407" s="49"/>
      <c r="IS407" s="49"/>
      <c r="IT407" s="49"/>
      <c r="IU407" s="49"/>
      <c r="IV407" s="49"/>
      <c r="IW407" s="49"/>
    </row>
    <row r="408" customFormat="false" ht="16.9" hidden="false" customHeight="true" outlineLevel="1" collapsed="false">
      <c r="A408" s="58"/>
      <c r="D408" s="54"/>
      <c r="F408" s="61"/>
      <c r="G408" s="62"/>
      <c r="I408" s="62"/>
    </row>
    <row r="409" customFormat="false" ht="16.9" hidden="false" customHeight="true" outlineLevel="1" collapsed="false">
      <c r="B409" s="52"/>
      <c r="C409" s="53"/>
      <c r="D409" s="54"/>
      <c r="E409" s="53"/>
      <c r="F409" s="55"/>
      <c r="G409" s="56"/>
      <c r="H409" s="57"/>
      <c r="I409" s="56"/>
      <c r="J409" s="43"/>
    </row>
    <row r="410" customFormat="false" ht="16.9" hidden="false" customHeight="true" outlineLevel="0" collapsed="false">
      <c r="B410" s="52"/>
      <c r="C410" s="53"/>
      <c r="D410" s="54"/>
      <c r="E410" s="53"/>
      <c r="F410" s="55"/>
      <c r="G410" s="56"/>
      <c r="H410" s="57"/>
      <c r="I410" s="56"/>
      <c r="J410" s="44"/>
    </row>
    <row r="411" customFormat="false" ht="17.45" hidden="false" customHeight="true" outlineLevel="0" collapsed="false">
      <c r="B411" s="52"/>
      <c r="C411" s="53"/>
      <c r="D411" s="54"/>
      <c r="E411" s="53"/>
      <c r="F411" s="55"/>
      <c r="G411" s="56"/>
      <c r="H411" s="57"/>
      <c r="I411" s="56"/>
      <c r="J411" s="44"/>
    </row>
    <row r="412" customFormat="false" ht="17.45" hidden="false" customHeight="true" outlineLevel="1" collapsed="false">
      <c r="B412" s="52"/>
      <c r="C412" s="53"/>
      <c r="D412" s="54"/>
      <c r="E412" s="53"/>
      <c r="F412" s="55"/>
      <c r="G412" s="56"/>
      <c r="H412" s="57"/>
      <c r="I412" s="56"/>
      <c r="J412" s="44"/>
    </row>
    <row r="413" customFormat="false" ht="17.45" hidden="false" customHeight="true" outlineLevel="1" collapsed="false">
      <c r="A413" s="46"/>
      <c r="B413" s="65"/>
      <c r="C413" s="66"/>
      <c r="D413" s="67"/>
      <c r="E413" s="66"/>
      <c r="F413" s="68"/>
      <c r="G413" s="56"/>
      <c r="H413" s="69"/>
      <c r="I413" s="47"/>
      <c r="J413" s="44"/>
    </row>
    <row r="414" customFormat="false" ht="16.9" hidden="false" customHeight="true" outlineLevel="1" collapsed="false">
      <c r="A414" s="48"/>
      <c r="B414" s="37"/>
      <c r="C414" s="40"/>
      <c r="D414" s="38"/>
      <c r="E414" s="40"/>
      <c r="F414" s="64"/>
      <c r="G414" s="56"/>
      <c r="H414" s="41"/>
      <c r="I414" s="48"/>
      <c r="J414" s="44"/>
      <c r="K414" s="48"/>
    </row>
    <row r="415" customFormat="false" ht="16.9" hidden="false" customHeight="true" outlineLevel="1" collapsed="false">
      <c r="A415" s="48"/>
      <c r="B415" s="37"/>
      <c r="C415" s="40"/>
      <c r="D415" s="38"/>
      <c r="E415" s="40"/>
      <c r="F415" s="64"/>
      <c r="G415" s="56"/>
      <c r="H415" s="41"/>
      <c r="I415" s="48"/>
      <c r="J415" s="44"/>
      <c r="K415" s="48"/>
    </row>
    <row r="416" customFormat="false" ht="16.9" hidden="false" customHeight="true" outlineLevel="1" collapsed="false">
      <c r="A416" s="49"/>
      <c r="B416" s="37"/>
      <c r="C416" s="40"/>
      <c r="D416" s="38"/>
      <c r="E416" s="40"/>
      <c r="F416" s="39"/>
      <c r="G416" s="40"/>
      <c r="H416" s="41"/>
      <c r="I416" s="49"/>
      <c r="J416" s="44"/>
      <c r="K416" s="49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/>
      <c r="AE416" s="46"/>
      <c r="AF416" s="46"/>
      <c r="AG416" s="46"/>
      <c r="AH416" s="46"/>
      <c r="AI416" s="46"/>
      <c r="AJ416" s="46"/>
      <c r="AK416" s="46"/>
      <c r="AL416" s="46"/>
      <c r="AM416" s="46"/>
      <c r="AN416" s="46"/>
      <c r="AO416" s="46"/>
      <c r="AP416" s="46"/>
      <c r="AQ416" s="46"/>
      <c r="AR416" s="46"/>
      <c r="AS416" s="46"/>
      <c r="AT416" s="46"/>
      <c r="AU416" s="46"/>
      <c r="AV416" s="46"/>
      <c r="AW416" s="46"/>
      <c r="AX416" s="46"/>
      <c r="AY416" s="46"/>
      <c r="AZ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M416" s="46"/>
      <c r="BN416" s="46"/>
      <c r="BO416" s="46"/>
      <c r="BP416" s="46"/>
      <c r="BQ416" s="46"/>
      <c r="BR416" s="46"/>
      <c r="BS416" s="46"/>
      <c r="BT416" s="46"/>
      <c r="BU416" s="46"/>
      <c r="BV416" s="46"/>
      <c r="BW416" s="46"/>
      <c r="BX416" s="46"/>
      <c r="BY416" s="46"/>
      <c r="BZ416" s="46"/>
      <c r="CA416" s="46"/>
      <c r="CB416" s="46"/>
      <c r="CC416" s="46"/>
      <c r="CD416" s="46"/>
      <c r="CE416" s="46"/>
      <c r="CF416" s="46"/>
      <c r="CG416" s="46"/>
      <c r="CH416" s="46"/>
      <c r="CI416" s="46"/>
      <c r="CJ416" s="46"/>
      <c r="CK416" s="46"/>
      <c r="CL416" s="46"/>
      <c r="CM416" s="46"/>
      <c r="CN416" s="46"/>
      <c r="CO416" s="46"/>
      <c r="CP416" s="46"/>
      <c r="CQ416" s="46"/>
      <c r="CR416" s="46"/>
      <c r="CS416" s="46"/>
      <c r="CT416" s="46"/>
      <c r="CU416" s="46"/>
      <c r="CV416" s="46"/>
      <c r="CW416" s="46"/>
      <c r="CX416" s="46"/>
      <c r="CY416" s="46"/>
      <c r="CZ416" s="46"/>
      <c r="DA416" s="46"/>
      <c r="DB416" s="46"/>
      <c r="DC416" s="46"/>
      <c r="DD416" s="46"/>
      <c r="DE416" s="46"/>
      <c r="DF416" s="46"/>
      <c r="DG416" s="46"/>
      <c r="DH416" s="46"/>
      <c r="DI416" s="46"/>
      <c r="DJ416" s="46"/>
      <c r="DK416" s="46"/>
      <c r="DL416" s="46"/>
      <c r="DM416" s="46"/>
      <c r="DN416" s="46"/>
      <c r="DO416" s="46"/>
      <c r="DP416" s="46"/>
      <c r="DQ416" s="46"/>
      <c r="DR416" s="46"/>
      <c r="DS416" s="46"/>
      <c r="DT416" s="46"/>
      <c r="DU416" s="46"/>
      <c r="DV416" s="46"/>
      <c r="DW416" s="46"/>
      <c r="DX416" s="46"/>
      <c r="DY416" s="46"/>
      <c r="DZ416" s="46"/>
      <c r="EA416" s="46"/>
      <c r="EB416" s="46"/>
      <c r="EC416" s="46"/>
      <c r="ED416" s="46"/>
      <c r="EE416" s="46"/>
      <c r="EF416" s="46"/>
      <c r="EG416" s="46"/>
      <c r="EH416" s="46"/>
      <c r="EI416" s="46"/>
      <c r="EJ416" s="46"/>
      <c r="EK416" s="46"/>
      <c r="EL416" s="46"/>
      <c r="EM416" s="46"/>
      <c r="EN416" s="46"/>
      <c r="EO416" s="46"/>
      <c r="EP416" s="46"/>
      <c r="EQ416" s="46"/>
      <c r="ER416" s="46"/>
      <c r="ES416" s="46"/>
      <c r="ET416" s="46"/>
      <c r="EU416" s="46"/>
      <c r="EV416" s="46"/>
      <c r="EW416" s="46"/>
      <c r="EX416" s="46"/>
      <c r="EY416" s="46"/>
      <c r="EZ416" s="46"/>
      <c r="FA416" s="46"/>
      <c r="FB416" s="46"/>
      <c r="FC416" s="46"/>
      <c r="FD416" s="46"/>
      <c r="FE416" s="46"/>
      <c r="FF416" s="46"/>
      <c r="FG416" s="46"/>
      <c r="FH416" s="46"/>
      <c r="FI416" s="46"/>
      <c r="FJ416" s="46"/>
      <c r="FK416" s="46"/>
      <c r="FL416" s="46"/>
      <c r="FM416" s="46"/>
      <c r="FN416" s="46"/>
      <c r="FO416" s="46"/>
      <c r="FP416" s="46"/>
      <c r="FQ416" s="46"/>
      <c r="FR416" s="46"/>
      <c r="FS416" s="46"/>
      <c r="FT416" s="46"/>
      <c r="FU416" s="46"/>
      <c r="FV416" s="46"/>
      <c r="FW416" s="46"/>
      <c r="FX416" s="46"/>
      <c r="FY416" s="46"/>
      <c r="FZ416" s="46"/>
      <c r="GA416" s="46"/>
      <c r="GB416" s="46"/>
      <c r="GC416" s="46"/>
      <c r="GD416" s="46"/>
      <c r="GE416" s="46"/>
      <c r="GF416" s="46"/>
      <c r="GG416" s="46"/>
      <c r="GH416" s="46"/>
      <c r="GI416" s="46"/>
      <c r="GJ416" s="46"/>
      <c r="GK416" s="46"/>
      <c r="GL416" s="46"/>
      <c r="GM416" s="46"/>
      <c r="GN416" s="46"/>
      <c r="GO416" s="46"/>
      <c r="GP416" s="46"/>
      <c r="GQ416" s="46"/>
      <c r="GR416" s="46"/>
      <c r="GS416" s="46"/>
      <c r="GT416" s="46"/>
      <c r="GU416" s="46"/>
      <c r="GV416" s="46"/>
      <c r="GW416" s="46"/>
      <c r="GX416" s="46"/>
      <c r="GY416" s="46"/>
      <c r="GZ416" s="46"/>
      <c r="HA416" s="46"/>
      <c r="HB416" s="46"/>
      <c r="HC416" s="46"/>
      <c r="HD416" s="46"/>
      <c r="HE416" s="46"/>
      <c r="HF416" s="46"/>
      <c r="HG416" s="46"/>
      <c r="HH416" s="46"/>
      <c r="HI416" s="46"/>
      <c r="HJ416" s="46"/>
      <c r="HK416" s="46"/>
      <c r="HL416" s="46"/>
      <c r="HM416" s="46"/>
      <c r="HN416" s="46"/>
      <c r="HO416" s="46"/>
      <c r="HP416" s="46"/>
      <c r="HQ416" s="46"/>
      <c r="HR416" s="46"/>
      <c r="HS416" s="46"/>
      <c r="HT416" s="46"/>
      <c r="HU416" s="46"/>
      <c r="HV416" s="46"/>
      <c r="HW416" s="46"/>
      <c r="HX416" s="46"/>
      <c r="HY416" s="46"/>
      <c r="HZ416" s="46"/>
      <c r="IA416" s="46"/>
      <c r="IB416" s="46"/>
      <c r="IC416" s="46"/>
      <c r="ID416" s="46"/>
      <c r="IE416" s="46"/>
      <c r="IF416" s="46"/>
      <c r="IG416" s="46"/>
      <c r="IH416" s="46"/>
      <c r="II416" s="46"/>
      <c r="IJ416" s="46"/>
      <c r="IK416" s="46"/>
      <c r="IL416" s="46"/>
      <c r="IM416" s="46"/>
      <c r="IN416" s="46"/>
      <c r="IO416" s="46"/>
      <c r="IP416" s="46"/>
      <c r="IQ416" s="46"/>
      <c r="IR416" s="46"/>
      <c r="IS416" s="46"/>
      <c r="IT416" s="46"/>
      <c r="IU416" s="46"/>
      <c r="IV416" s="46"/>
      <c r="IW416" s="46"/>
    </row>
    <row r="417" customFormat="false" ht="16.9" hidden="false" customHeight="true" outlineLevel="1" collapsed="false">
      <c r="A417" s="50"/>
      <c r="B417" s="37"/>
      <c r="C417" s="40"/>
      <c r="D417" s="38"/>
      <c r="E417" s="40"/>
      <c r="F417" s="39"/>
      <c r="G417" s="40"/>
      <c r="H417" s="41"/>
      <c r="I417" s="50"/>
      <c r="J417" s="44"/>
      <c r="K417" s="50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  <c r="FT417" s="48"/>
      <c r="FU417" s="48"/>
      <c r="FV417" s="48"/>
      <c r="FW417" s="48"/>
      <c r="FX417" s="48"/>
      <c r="FY417" s="48"/>
      <c r="FZ417" s="48"/>
      <c r="GA417" s="48"/>
      <c r="GB417" s="48"/>
      <c r="GC417" s="48"/>
      <c r="GD417" s="48"/>
      <c r="GE417" s="48"/>
      <c r="GF417" s="48"/>
      <c r="GG417" s="48"/>
      <c r="GH417" s="48"/>
      <c r="GI417" s="48"/>
      <c r="GJ417" s="48"/>
      <c r="GK417" s="48"/>
      <c r="GL417" s="48"/>
      <c r="GM417" s="48"/>
      <c r="GN417" s="48"/>
      <c r="GO417" s="48"/>
      <c r="GP417" s="48"/>
      <c r="GQ417" s="48"/>
      <c r="GR417" s="48"/>
      <c r="GS417" s="48"/>
      <c r="GT417" s="48"/>
      <c r="GU417" s="48"/>
      <c r="GV417" s="48"/>
      <c r="GW417" s="48"/>
      <c r="GX417" s="48"/>
      <c r="GY417" s="48"/>
      <c r="GZ417" s="48"/>
      <c r="HA417" s="48"/>
      <c r="HB417" s="48"/>
      <c r="HC417" s="48"/>
      <c r="HD417" s="48"/>
      <c r="HE417" s="48"/>
      <c r="HF417" s="48"/>
      <c r="HG417" s="48"/>
      <c r="HH417" s="48"/>
      <c r="HI417" s="48"/>
      <c r="HJ417" s="48"/>
      <c r="HK417" s="48"/>
      <c r="HL417" s="48"/>
      <c r="HM417" s="48"/>
      <c r="HN417" s="48"/>
      <c r="HO417" s="48"/>
      <c r="HP417" s="48"/>
      <c r="HQ417" s="48"/>
      <c r="HR417" s="48"/>
      <c r="HS417" s="48"/>
      <c r="HT417" s="48"/>
      <c r="HU417" s="48"/>
      <c r="HV417" s="48"/>
      <c r="HW417" s="48"/>
      <c r="HX417" s="48"/>
      <c r="HY417" s="48"/>
      <c r="HZ417" s="48"/>
      <c r="IA417" s="48"/>
      <c r="IB417" s="48"/>
      <c r="IC417" s="48"/>
      <c r="ID417" s="48"/>
      <c r="IE417" s="48"/>
      <c r="IF417" s="48"/>
      <c r="IG417" s="48"/>
      <c r="IH417" s="48"/>
      <c r="II417" s="48"/>
      <c r="IJ417" s="48"/>
      <c r="IK417" s="48"/>
      <c r="IL417" s="48"/>
      <c r="IM417" s="48"/>
      <c r="IN417" s="48"/>
      <c r="IO417" s="48"/>
      <c r="IP417" s="48"/>
      <c r="IQ417" s="48"/>
      <c r="IR417" s="48"/>
      <c r="IS417" s="48"/>
      <c r="IT417" s="48"/>
      <c r="IU417" s="48"/>
      <c r="IV417" s="48"/>
      <c r="IW417" s="48"/>
    </row>
    <row r="418" customFormat="false" ht="16.9" hidden="false" customHeight="true" outlineLevel="1" collapsed="false">
      <c r="A418" s="50"/>
      <c r="B418" s="37"/>
      <c r="C418" s="40"/>
      <c r="D418" s="38"/>
      <c r="E418" s="40"/>
      <c r="F418" s="39"/>
      <c r="G418" s="40"/>
      <c r="H418" s="63"/>
      <c r="I418" s="50"/>
      <c r="J418" s="44"/>
      <c r="K418" s="50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  <c r="FT418" s="48"/>
      <c r="FU418" s="48"/>
      <c r="FV418" s="48"/>
      <c r="FW418" s="48"/>
      <c r="FX418" s="48"/>
      <c r="FY418" s="48"/>
      <c r="FZ418" s="48"/>
      <c r="GA418" s="48"/>
      <c r="GB418" s="48"/>
      <c r="GC418" s="48"/>
      <c r="GD418" s="48"/>
      <c r="GE418" s="48"/>
      <c r="GF418" s="48"/>
      <c r="GG418" s="48"/>
      <c r="GH418" s="48"/>
      <c r="GI418" s="48"/>
      <c r="GJ418" s="48"/>
      <c r="GK418" s="48"/>
      <c r="GL418" s="48"/>
      <c r="GM418" s="48"/>
      <c r="GN418" s="48"/>
      <c r="GO418" s="48"/>
      <c r="GP418" s="48"/>
      <c r="GQ418" s="48"/>
      <c r="GR418" s="48"/>
      <c r="GS418" s="48"/>
      <c r="GT418" s="48"/>
      <c r="GU418" s="48"/>
      <c r="GV418" s="48"/>
      <c r="GW418" s="48"/>
      <c r="GX418" s="48"/>
      <c r="GY418" s="48"/>
      <c r="GZ418" s="48"/>
      <c r="HA418" s="48"/>
      <c r="HB418" s="48"/>
      <c r="HC418" s="48"/>
      <c r="HD418" s="48"/>
      <c r="HE418" s="48"/>
      <c r="HF418" s="48"/>
      <c r="HG418" s="48"/>
      <c r="HH418" s="48"/>
      <c r="HI418" s="48"/>
      <c r="HJ418" s="48"/>
      <c r="HK418" s="48"/>
      <c r="HL418" s="48"/>
      <c r="HM418" s="48"/>
      <c r="HN418" s="48"/>
      <c r="HO418" s="48"/>
      <c r="HP418" s="48"/>
      <c r="HQ418" s="48"/>
      <c r="HR418" s="48"/>
      <c r="HS418" s="48"/>
      <c r="HT418" s="48"/>
      <c r="HU418" s="48"/>
      <c r="HV418" s="48"/>
      <c r="HW418" s="48"/>
      <c r="HX418" s="48"/>
      <c r="HY418" s="48"/>
      <c r="HZ418" s="48"/>
      <c r="IA418" s="48"/>
      <c r="IB418" s="48"/>
      <c r="IC418" s="48"/>
      <c r="ID418" s="48"/>
      <c r="IE418" s="48"/>
      <c r="IF418" s="48"/>
      <c r="IG418" s="48"/>
      <c r="IH418" s="48"/>
      <c r="II418" s="48"/>
      <c r="IJ418" s="48"/>
      <c r="IK418" s="48"/>
      <c r="IL418" s="48"/>
      <c r="IM418" s="48"/>
      <c r="IN418" s="48"/>
      <c r="IO418" s="48"/>
      <c r="IP418" s="48"/>
      <c r="IQ418" s="48"/>
      <c r="IR418" s="48"/>
      <c r="IS418" s="48"/>
      <c r="IT418" s="48"/>
      <c r="IU418" s="48"/>
      <c r="IV418" s="48"/>
      <c r="IW418" s="48"/>
    </row>
    <row r="419" customFormat="false" ht="16.9" hidden="false" customHeight="true" outlineLevel="1" collapsed="false">
      <c r="A419" s="50"/>
      <c r="B419" s="37"/>
      <c r="C419" s="40"/>
      <c r="D419" s="38"/>
      <c r="E419" s="40"/>
      <c r="F419" s="39"/>
      <c r="G419" s="40"/>
      <c r="H419" s="41"/>
      <c r="I419" s="50"/>
      <c r="J419" s="44"/>
      <c r="K419" s="50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9"/>
      <c r="EX419" s="49"/>
      <c r="EY419" s="49"/>
      <c r="EZ419" s="49"/>
      <c r="FA419" s="49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9"/>
      <c r="FN419" s="49"/>
      <c r="FO419" s="49"/>
      <c r="FP419" s="49"/>
      <c r="FQ419" s="49"/>
      <c r="FR419" s="49"/>
      <c r="FS419" s="49"/>
      <c r="FT419" s="49"/>
      <c r="FU419" s="49"/>
      <c r="FV419" s="49"/>
      <c r="FW419" s="49"/>
      <c r="FX419" s="49"/>
      <c r="FY419" s="49"/>
      <c r="FZ419" s="49"/>
      <c r="GA419" s="49"/>
      <c r="GB419" s="49"/>
      <c r="GC419" s="49"/>
      <c r="GD419" s="49"/>
      <c r="GE419" s="49"/>
      <c r="GF419" s="49"/>
      <c r="GG419" s="49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9"/>
      <c r="GT419" s="49"/>
      <c r="GU419" s="49"/>
      <c r="GV419" s="49"/>
      <c r="GW419" s="49"/>
      <c r="GX419" s="49"/>
      <c r="GY419" s="49"/>
      <c r="GZ419" s="49"/>
      <c r="HA419" s="49"/>
      <c r="HB419" s="49"/>
      <c r="HC419" s="49"/>
      <c r="HD419" s="49"/>
      <c r="HE419" s="49"/>
      <c r="HF419" s="49"/>
      <c r="HG419" s="49"/>
      <c r="HH419" s="49"/>
      <c r="HI419" s="49"/>
      <c r="HJ419" s="49"/>
      <c r="HK419" s="49"/>
      <c r="HL419" s="49"/>
      <c r="HM419" s="49"/>
      <c r="HN419" s="49"/>
      <c r="HO419" s="49"/>
      <c r="HP419" s="49"/>
      <c r="HQ419" s="49"/>
      <c r="HR419" s="49"/>
      <c r="HS419" s="49"/>
      <c r="HT419" s="49"/>
      <c r="HU419" s="49"/>
      <c r="HV419" s="49"/>
      <c r="HW419" s="49"/>
      <c r="HX419" s="49"/>
      <c r="HY419" s="49"/>
      <c r="HZ419" s="49"/>
      <c r="IA419" s="49"/>
      <c r="IB419" s="49"/>
      <c r="IC419" s="49"/>
      <c r="ID419" s="49"/>
      <c r="IE419" s="49"/>
      <c r="IF419" s="49"/>
      <c r="IG419" s="49"/>
      <c r="IH419" s="49"/>
      <c r="II419" s="49"/>
      <c r="IJ419" s="49"/>
      <c r="IK419" s="49"/>
      <c r="IL419" s="49"/>
      <c r="IM419" s="49"/>
      <c r="IN419" s="49"/>
      <c r="IO419" s="49"/>
      <c r="IP419" s="49"/>
      <c r="IQ419" s="49"/>
      <c r="IR419" s="49"/>
      <c r="IS419" s="49"/>
      <c r="IT419" s="49"/>
      <c r="IU419" s="49"/>
      <c r="IV419" s="49"/>
      <c r="IW419" s="49"/>
    </row>
    <row r="420" customFormat="false" ht="16.9" hidden="false" customHeight="true" outlineLevel="1" collapsed="false">
      <c r="A420" s="50"/>
      <c r="B420" s="37"/>
      <c r="C420" s="40"/>
      <c r="D420" s="38"/>
      <c r="E420" s="40"/>
      <c r="F420" s="39"/>
      <c r="G420" s="40"/>
      <c r="H420" s="41"/>
      <c r="I420" s="50"/>
      <c r="J420" s="44"/>
      <c r="K420" s="50"/>
    </row>
    <row r="421" customFormat="false" ht="16.9" hidden="false" customHeight="true" outlineLevel="0" collapsed="false">
      <c r="A421" s="50"/>
      <c r="B421" s="37"/>
      <c r="C421" s="40"/>
      <c r="D421" s="38"/>
      <c r="E421" s="40"/>
      <c r="F421" s="39"/>
      <c r="G421" s="40"/>
      <c r="H421" s="41"/>
      <c r="I421" s="50"/>
      <c r="J421" s="44"/>
      <c r="K421" s="50"/>
    </row>
    <row r="422" customFormat="false" ht="16.9" hidden="false" customHeight="true" outlineLevel="1" collapsed="false">
      <c r="B422" s="52"/>
      <c r="C422" s="53"/>
      <c r="D422" s="54"/>
      <c r="E422" s="53"/>
      <c r="F422" s="55"/>
      <c r="G422" s="56"/>
      <c r="H422" s="57"/>
      <c r="I422" s="56"/>
      <c r="J422" s="44"/>
    </row>
    <row r="423" customFormat="false" ht="16.9" hidden="false" customHeight="true" outlineLevel="1" collapsed="false">
      <c r="A423" s="58"/>
    </row>
    <row r="424" customFormat="false" ht="16.9" hidden="false" customHeight="true" outlineLevel="1" collapsed="false">
      <c r="B424" s="52"/>
      <c r="C424" s="53"/>
      <c r="D424" s="54"/>
      <c r="E424" s="53"/>
      <c r="F424" s="55"/>
      <c r="G424" s="56"/>
      <c r="H424" s="57"/>
      <c r="I424" s="56"/>
      <c r="J424" s="43"/>
    </row>
    <row r="425" customFormat="false" ht="16.9" hidden="false" customHeight="true" outlineLevel="1" collapsed="false">
      <c r="B425" s="52"/>
      <c r="C425" s="53"/>
      <c r="D425" s="54"/>
      <c r="E425" s="53"/>
      <c r="F425" s="55"/>
      <c r="G425" s="56"/>
      <c r="H425" s="57"/>
      <c r="I425" s="56"/>
      <c r="J425" s="44"/>
    </row>
    <row r="426" customFormat="false" ht="16.9" hidden="false" customHeight="true" outlineLevel="1" collapsed="false">
      <c r="B426" s="52"/>
      <c r="C426" s="53"/>
      <c r="D426" s="54"/>
      <c r="E426" s="53"/>
      <c r="F426" s="55"/>
      <c r="G426" s="56"/>
      <c r="H426" s="57"/>
      <c r="I426" s="56"/>
      <c r="J426" s="44"/>
      <c r="L426" s="46"/>
      <c r="M426" s="46"/>
      <c r="N426" s="46"/>
      <c r="O426" s="46"/>
      <c r="P426" s="46"/>
      <c r="Q426" s="46"/>
      <c r="R426" s="46"/>
      <c r="S426" s="46"/>
      <c r="T426" s="46"/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/>
      <c r="AG426" s="46"/>
      <c r="AH426" s="46"/>
      <c r="AI426" s="46"/>
      <c r="AJ426" s="46"/>
      <c r="AK426" s="46"/>
      <c r="AL426" s="46"/>
      <c r="AM426" s="46"/>
      <c r="AN426" s="46"/>
      <c r="AO426" s="46"/>
      <c r="AP426" s="46"/>
      <c r="AQ426" s="46"/>
      <c r="AR426" s="46"/>
      <c r="AS426" s="46"/>
      <c r="AT426" s="46"/>
      <c r="AU426" s="46"/>
      <c r="AV426" s="46"/>
      <c r="AW426" s="46"/>
      <c r="AX426" s="46"/>
      <c r="AY426" s="46"/>
      <c r="AZ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M426" s="46"/>
      <c r="BN426" s="46"/>
      <c r="BO426" s="46"/>
      <c r="BP426" s="46"/>
      <c r="BQ426" s="46"/>
      <c r="BR426" s="46"/>
      <c r="BS426" s="46"/>
      <c r="BT426" s="46"/>
      <c r="BU426" s="46"/>
      <c r="BV426" s="46"/>
      <c r="BW426" s="46"/>
      <c r="BX426" s="46"/>
      <c r="BY426" s="46"/>
      <c r="BZ426" s="46"/>
      <c r="CA426" s="46"/>
      <c r="CB426" s="46"/>
      <c r="CC426" s="46"/>
      <c r="CD426" s="46"/>
      <c r="CE426" s="46"/>
      <c r="CF426" s="46"/>
      <c r="CG426" s="46"/>
      <c r="CH426" s="46"/>
      <c r="CI426" s="46"/>
      <c r="CJ426" s="46"/>
      <c r="CK426" s="46"/>
      <c r="CL426" s="46"/>
      <c r="CM426" s="46"/>
      <c r="CN426" s="46"/>
      <c r="CO426" s="46"/>
      <c r="CP426" s="46"/>
      <c r="CQ426" s="46"/>
      <c r="CR426" s="46"/>
      <c r="CS426" s="46"/>
      <c r="CT426" s="46"/>
      <c r="CU426" s="46"/>
      <c r="CV426" s="46"/>
      <c r="CW426" s="46"/>
      <c r="CX426" s="46"/>
      <c r="CY426" s="46"/>
      <c r="CZ426" s="46"/>
      <c r="DA426" s="46"/>
      <c r="DB426" s="46"/>
      <c r="DC426" s="46"/>
      <c r="DD426" s="46"/>
      <c r="DE426" s="46"/>
      <c r="DF426" s="46"/>
      <c r="DG426" s="46"/>
      <c r="DH426" s="46"/>
      <c r="DI426" s="46"/>
      <c r="DJ426" s="46"/>
      <c r="DK426" s="46"/>
      <c r="DL426" s="46"/>
      <c r="DM426" s="46"/>
      <c r="DN426" s="46"/>
      <c r="DO426" s="46"/>
      <c r="DP426" s="46"/>
      <c r="DQ426" s="46"/>
      <c r="DR426" s="46"/>
      <c r="DS426" s="46"/>
      <c r="DT426" s="46"/>
      <c r="DU426" s="46"/>
      <c r="DV426" s="46"/>
      <c r="DW426" s="46"/>
      <c r="DX426" s="46"/>
      <c r="DY426" s="46"/>
      <c r="DZ426" s="46"/>
      <c r="EA426" s="46"/>
      <c r="EB426" s="46"/>
      <c r="EC426" s="46"/>
      <c r="ED426" s="46"/>
      <c r="EE426" s="46"/>
      <c r="EF426" s="46"/>
      <c r="EG426" s="46"/>
      <c r="EH426" s="46"/>
      <c r="EI426" s="46"/>
      <c r="EJ426" s="46"/>
      <c r="EK426" s="46"/>
      <c r="EL426" s="46"/>
      <c r="EM426" s="46"/>
      <c r="EN426" s="46"/>
      <c r="EO426" s="46"/>
      <c r="EP426" s="46"/>
      <c r="EQ426" s="46"/>
      <c r="ER426" s="46"/>
      <c r="ES426" s="46"/>
      <c r="ET426" s="46"/>
      <c r="EU426" s="46"/>
      <c r="EV426" s="46"/>
      <c r="EW426" s="46"/>
      <c r="EX426" s="46"/>
      <c r="EY426" s="46"/>
      <c r="EZ426" s="46"/>
      <c r="FA426" s="46"/>
      <c r="FB426" s="46"/>
      <c r="FC426" s="46"/>
      <c r="FD426" s="46"/>
      <c r="FE426" s="46"/>
      <c r="FF426" s="46"/>
      <c r="FG426" s="46"/>
      <c r="FH426" s="46"/>
      <c r="FI426" s="46"/>
      <c r="FJ426" s="46"/>
      <c r="FK426" s="46"/>
      <c r="FL426" s="46"/>
      <c r="FM426" s="46"/>
      <c r="FN426" s="46"/>
      <c r="FO426" s="46"/>
      <c r="FP426" s="46"/>
      <c r="FQ426" s="46"/>
      <c r="FR426" s="46"/>
      <c r="FS426" s="46"/>
      <c r="FT426" s="46"/>
      <c r="FU426" s="46"/>
      <c r="FV426" s="46"/>
      <c r="FW426" s="46"/>
      <c r="FX426" s="46"/>
      <c r="FY426" s="46"/>
      <c r="FZ426" s="46"/>
      <c r="GA426" s="46"/>
      <c r="GB426" s="46"/>
      <c r="GC426" s="46"/>
      <c r="GD426" s="46"/>
      <c r="GE426" s="46"/>
      <c r="GF426" s="46"/>
      <c r="GG426" s="46"/>
      <c r="GH426" s="46"/>
      <c r="GI426" s="46"/>
      <c r="GJ426" s="46"/>
      <c r="GK426" s="46"/>
      <c r="GL426" s="46"/>
      <c r="GM426" s="46"/>
      <c r="GN426" s="46"/>
      <c r="GO426" s="46"/>
      <c r="GP426" s="46"/>
      <c r="GQ426" s="46"/>
      <c r="GR426" s="46"/>
      <c r="GS426" s="46"/>
      <c r="GT426" s="46"/>
      <c r="GU426" s="46"/>
      <c r="GV426" s="46"/>
      <c r="GW426" s="46"/>
      <c r="GX426" s="46"/>
      <c r="GY426" s="46"/>
      <c r="GZ426" s="46"/>
      <c r="HA426" s="46"/>
      <c r="HB426" s="46"/>
      <c r="HC426" s="46"/>
      <c r="HD426" s="46"/>
      <c r="HE426" s="46"/>
      <c r="HF426" s="46"/>
      <c r="HG426" s="46"/>
      <c r="HH426" s="46"/>
      <c r="HI426" s="46"/>
      <c r="HJ426" s="46"/>
      <c r="HK426" s="46"/>
      <c r="HL426" s="46"/>
      <c r="HM426" s="46"/>
      <c r="HN426" s="46"/>
      <c r="HO426" s="46"/>
      <c r="HP426" s="46"/>
      <c r="HQ426" s="46"/>
      <c r="HR426" s="46"/>
      <c r="HS426" s="46"/>
      <c r="HT426" s="46"/>
      <c r="HU426" s="46"/>
      <c r="HV426" s="46"/>
      <c r="HW426" s="46"/>
      <c r="HX426" s="46"/>
      <c r="HY426" s="46"/>
      <c r="HZ426" s="46"/>
      <c r="IA426" s="46"/>
      <c r="IB426" s="46"/>
      <c r="IC426" s="46"/>
      <c r="ID426" s="46"/>
      <c r="IE426" s="46"/>
      <c r="IF426" s="46"/>
      <c r="IG426" s="46"/>
      <c r="IH426" s="46"/>
      <c r="II426" s="46"/>
      <c r="IJ426" s="46"/>
      <c r="IK426" s="46"/>
      <c r="IL426" s="46"/>
      <c r="IM426" s="46"/>
      <c r="IN426" s="46"/>
      <c r="IO426" s="46"/>
      <c r="IP426" s="46"/>
      <c r="IQ426" s="46"/>
      <c r="IR426" s="46"/>
      <c r="IS426" s="46"/>
      <c r="IT426" s="46"/>
      <c r="IU426" s="46"/>
      <c r="IV426" s="46"/>
      <c r="IW426" s="46"/>
    </row>
    <row r="427" customFormat="false" ht="16.9" hidden="false" customHeight="true" outlineLevel="1" collapsed="false">
      <c r="B427" s="52"/>
      <c r="C427" s="53"/>
      <c r="D427" s="54"/>
      <c r="E427" s="53"/>
      <c r="F427" s="55"/>
      <c r="G427" s="56"/>
      <c r="H427" s="57"/>
      <c r="I427" s="56"/>
      <c r="J427" s="44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  <c r="FP427" s="48"/>
      <c r="FQ427" s="48"/>
      <c r="FR427" s="48"/>
      <c r="FS427" s="48"/>
      <c r="FT427" s="48"/>
      <c r="FU427" s="48"/>
      <c r="FV427" s="48"/>
      <c r="FW427" s="48"/>
      <c r="FX427" s="48"/>
      <c r="FY427" s="48"/>
      <c r="FZ427" s="48"/>
      <c r="GA427" s="48"/>
      <c r="GB427" s="48"/>
      <c r="GC427" s="48"/>
      <c r="GD427" s="48"/>
      <c r="GE427" s="48"/>
      <c r="GF427" s="48"/>
      <c r="GG427" s="48"/>
      <c r="GH427" s="48"/>
      <c r="GI427" s="48"/>
      <c r="GJ427" s="48"/>
      <c r="GK427" s="48"/>
      <c r="GL427" s="48"/>
      <c r="GM427" s="48"/>
      <c r="GN427" s="48"/>
      <c r="GO427" s="48"/>
      <c r="GP427" s="48"/>
      <c r="GQ427" s="48"/>
      <c r="GR427" s="48"/>
      <c r="GS427" s="48"/>
      <c r="GT427" s="48"/>
      <c r="GU427" s="48"/>
      <c r="GV427" s="48"/>
      <c r="GW427" s="48"/>
      <c r="GX427" s="48"/>
      <c r="GY427" s="48"/>
      <c r="GZ427" s="48"/>
      <c r="HA427" s="48"/>
      <c r="HB427" s="48"/>
      <c r="HC427" s="48"/>
      <c r="HD427" s="48"/>
      <c r="HE427" s="48"/>
      <c r="HF427" s="48"/>
      <c r="HG427" s="48"/>
      <c r="HH427" s="48"/>
      <c r="HI427" s="48"/>
      <c r="HJ427" s="48"/>
      <c r="HK427" s="48"/>
      <c r="HL427" s="48"/>
      <c r="HM427" s="48"/>
      <c r="HN427" s="48"/>
      <c r="HO427" s="48"/>
      <c r="HP427" s="48"/>
      <c r="HQ427" s="48"/>
      <c r="HR427" s="48"/>
      <c r="HS427" s="48"/>
      <c r="HT427" s="48"/>
      <c r="HU427" s="48"/>
      <c r="HV427" s="48"/>
      <c r="HW427" s="48"/>
      <c r="HX427" s="48"/>
      <c r="HY427" s="48"/>
      <c r="HZ427" s="48"/>
      <c r="IA427" s="48"/>
      <c r="IB427" s="48"/>
      <c r="IC427" s="48"/>
      <c r="ID427" s="48"/>
      <c r="IE427" s="48"/>
      <c r="IF427" s="48"/>
      <c r="IG427" s="48"/>
      <c r="IH427" s="48"/>
      <c r="II427" s="48"/>
      <c r="IJ427" s="48"/>
      <c r="IK427" s="48"/>
      <c r="IL427" s="48"/>
      <c r="IM427" s="48"/>
      <c r="IN427" s="48"/>
      <c r="IO427" s="48"/>
      <c r="IP427" s="48"/>
      <c r="IQ427" s="48"/>
      <c r="IR427" s="48"/>
      <c r="IS427" s="48"/>
      <c r="IT427" s="48"/>
      <c r="IU427" s="48"/>
      <c r="IV427" s="48"/>
      <c r="IW427" s="48"/>
    </row>
    <row r="428" customFormat="false" ht="16.9" hidden="false" customHeight="true" outlineLevel="1" collapsed="false">
      <c r="A428" s="46"/>
      <c r="B428" s="65"/>
      <c r="C428" s="66"/>
      <c r="D428" s="67"/>
      <c r="E428" s="66"/>
      <c r="F428" s="68"/>
      <c r="G428" s="56"/>
      <c r="H428" s="69"/>
      <c r="I428" s="47"/>
      <c r="J428" s="44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  <c r="FP428" s="48"/>
      <c r="FQ428" s="48"/>
      <c r="FR428" s="48"/>
      <c r="FS428" s="48"/>
      <c r="FT428" s="48"/>
      <c r="FU428" s="48"/>
      <c r="FV428" s="48"/>
      <c r="FW428" s="48"/>
      <c r="FX428" s="48"/>
      <c r="FY428" s="48"/>
      <c r="FZ428" s="48"/>
      <c r="GA428" s="48"/>
      <c r="GB428" s="48"/>
      <c r="GC428" s="48"/>
      <c r="GD428" s="48"/>
      <c r="GE428" s="48"/>
      <c r="GF428" s="48"/>
      <c r="GG428" s="48"/>
      <c r="GH428" s="48"/>
      <c r="GI428" s="48"/>
      <c r="GJ428" s="48"/>
      <c r="GK428" s="48"/>
      <c r="GL428" s="48"/>
      <c r="GM428" s="48"/>
      <c r="GN428" s="48"/>
      <c r="GO428" s="48"/>
      <c r="GP428" s="48"/>
      <c r="GQ428" s="48"/>
      <c r="GR428" s="48"/>
      <c r="GS428" s="48"/>
      <c r="GT428" s="48"/>
      <c r="GU428" s="48"/>
      <c r="GV428" s="48"/>
      <c r="GW428" s="48"/>
      <c r="GX428" s="48"/>
      <c r="GY428" s="48"/>
      <c r="GZ428" s="48"/>
      <c r="HA428" s="48"/>
      <c r="HB428" s="48"/>
      <c r="HC428" s="48"/>
      <c r="HD428" s="48"/>
      <c r="HE428" s="48"/>
      <c r="HF428" s="48"/>
      <c r="HG428" s="48"/>
      <c r="HH428" s="48"/>
      <c r="HI428" s="48"/>
      <c r="HJ428" s="48"/>
      <c r="HK428" s="48"/>
      <c r="HL428" s="48"/>
      <c r="HM428" s="48"/>
      <c r="HN428" s="48"/>
      <c r="HO428" s="48"/>
      <c r="HP428" s="48"/>
      <c r="HQ428" s="48"/>
      <c r="HR428" s="48"/>
      <c r="HS428" s="48"/>
      <c r="HT428" s="48"/>
      <c r="HU428" s="48"/>
      <c r="HV428" s="48"/>
      <c r="HW428" s="48"/>
      <c r="HX428" s="48"/>
      <c r="HY428" s="48"/>
      <c r="HZ428" s="48"/>
      <c r="IA428" s="48"/>
      <c r="IB428" s="48"/>
      <c r="IC428" s="48"/>
      <c r="ID428" s="48"/>
      <c r="IE428" s="48"/>
      <c r="IF428" s="48"/>
      <c r="IG428" s="48"/>
      <c r="IH428" s="48"/>
      <c r="II428" s="48"/>
      <c r="IJ428" s="48"/>
      <c r="IK428" s="48"/>
      <c r="IL428" s="48"/>
      <c r="IM428" s="48"/>
      <c r="IN428" s="48"/>
      <c r="IO428" s="48"/>
      <c r="IP428" s="48"/>
      <c r="IQ428" s="48"/>
      <c r="IR428" s="48"/>
      <c r="IS428" s="48"/>
      <c r="IT428" s="48"/>
      <c r="IU428" s="48"/>
      <c r="IV428" s="48"/>
      <c r="IW428" s="48"/>
    </row>
    <row r="429" customFormat="false" ht="16.9" hidden="false" customHeight="true" outlineLevel="1" collapsed="false">
      <c r="A429" s="48"/>
      <c r="B429" s="37"/>
      <c r="C429" s="40"/>
      <c r="D429" s="38"/>
      <c r="E429" s="40"/>
      <c r="F429" s="64"/>
      <c r="G429" s="56"/>
      <c r="H429" s="41"/>
      <c r="I429" s="48"/>
      <c r="J429" s="44"/>
      <c r="K429" s="48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/>
      <c r="AE429" s="49"/>
      <c r="AF429" s="49"/>
      <c r="AG429" s="49"/>
      <c r="AH429" s="49"/>
      <c r="AI429" s="49"/>
      <c r="AJ429" s="49"/>
      <c r="AK429" s="49"/>
      <c r="AL429" s="49"/>
      <c r="AM429" s="49"/>
      <c r="AN429" s="49"/>
      <c r="AO429" s="49"/>
      <c r="AP429" s="49"/>
      <c r="AQ429" s="49"/>
      <c r="AR429" s="49"/>
      <c r="AS429" s="49"/>
      <c r="AT429" s="49"/>
      <c r="AU429" s="49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  <c r="BU429" s="49"/>
      <c r="BV429" s="49"/>
      <c r="BW429" s="49"/>
      <c r="BX429" s="49"/>
      <c r="BY429" s="49"/>
      <c r="BZ429" s="49"/>
      <c r="CA429" s="49"/>
      <c r="CB429" s="49"/>
      <c r="CC429" s="49"/>
      <c r="CD429" s="49"/>
      <c r="CE429" s="49"/>
      <c r="CF429" s="49"/>
      <c r="CG429" s="49"/>
      <c r="CH429" s="49"/>
      <c r="CI429" s="49"/>
      <c r="CJ429" s="49"/>
      <c r="CK429" s="49"/>
      <c r="CL429" s="49"/>
      <c r="CM429" s="49"/>
      <c r="CN429" s="49"/>
      <c r="CO429" s="49"/>
      <c r="CP429" s="49"/>
      <c r="CQ429" s="49"/>
      <c r="CR429" s="49"/>
      <c r="CS429" s="49"/>
      <c r="CT429" s="49"/>
      <c r="CU429" s="49"/>
      <c r="CV429" s="49"/>
      <c r="CW429" s="49"/>
      <c r="CX429" s="49"/>
      <c r="CY429" s="49"/>
      <c r="CZ429" s="49"/>
      <c r="DA429" s="49"/>
      <c r="DB429" s="49"/>
      <c r="DC429" s="49"/>
      <c r="DD429" s="49"/>
      <c r="DE429" s="49"/>
      <c r="DF429" s="49"/>
      <c r="DG429" s="49"/>
      <c r="DH429" s="49"/>
      <c r="DI429" s="49"/>
      <c r="DJ429" s="49"/>
      <c r="DK429" s="49"/>
      <c r="DL429" s="49"/>
      <c r="DM429" s="49"/>
      <c r="DN429" s="49"/>
      <c r="DO429" s="49"/>
      <c r="DP429" s="49"/>
      <c r="DQ429" s="49"/>
      <c r="DR429" s="49"/>
      <c r="DS429" s="49"/>
      <c r="DT429" s="49"/>
      <c r="DU429" s="49"/>
      <c r="DV429" s="49"/>
      <c r="DW429" s="49"/>
      <c r="DX429" s="49"/>
      <c r="DY429" s="49"/>
      <c r="DZ429" s="49"/>
      <c r="EA429" s="49"/>
      <c r="EB429" s="49"/>
      <c r="EC429" s="49"/>
      <c r="ED429" s="49"/>
      <c r="EE429" s="49"/>
      <c r="EF429" s="49"/>
      <c r="EG429" s="49"/>
      <c r="EH429" s="49"/>
      <c r="EI429" s="49"/>
      <c r="EJ429" s="49"/>
      <c r="EK429" s="49"/>
      <c r="EL429" s="49"/>
      <c r="EM429" s="49"/>
      <c r="EN429" s="49"/>
      <c r="EO429" s="49"/>
      <c r="EP429" s="49"/>
      <c r="EQ429" s="49"/>
      <c r="ER429" s="49"/>
      <c r="ES429" s="49"/>
      <c r="ET429" s="49"/>
      <c r="EU429" s="49"/>
      <c r="EV429" s="49"/>
      <c r="EW429" s="49"/>
      <c r="EX429" s="49"/>
      <c r="EY429" s="49"/>
      <c r="EZ429" s="49"/>
      <c r="FA429" s="49"/>
      <c r="FB429" s="49"/>
      <c r="FC429" s="49"/>
      <c r="FD429" s="49"/>
      <c r="FE429" s="49"/>
      <c r="FF429" s="49"/>
      <c r="FG429" s="49"/>
      <c r="FH429" s="49"/>
      <c r="FI429" s="49"/>
      <c r="FJ429" s="49"/>
      <c r="FK429" s="49"/>
      <c r="FL429" s="49"/>
      <c r="FM429" s="49"/>
      <c r="FN429" s="49"/>
      <c r="FO429" s="49"/>
      <c r="FP429" s="49"/>
      <c r="FQ429" s="49"/>
      <c r="FR429" s="49"/>
      <c r="FS429" s="49"/>
      <c r="FT429" s="49"/>
      <c r="FU429" s="49"/>
      <c r="FV429" s="49"/>
      <c r="FW429" s="49"/>
      <c r="FX429" s="49"/>
      <c r="FY429" s="49"/>
      <c r="FZ429" s="49"/>
      <c r="GA429" s="49"/>
      <c r="GB429" s="49"/>
      <c r="GC429" s="49"/>
      <c r="GD429" s="49"/>
      <c r="GE429" s="49"/>
      <c r="GF429" s="49"/>
      <c r="GG429" s="49"/>
      <c r="GH429" s="49"/>
      <c r="GI429" s="49"/>
      <c r="GJ429" s="49"/>
      <c r="GK429" s="49"/>
      <c r="GL429" s="49"/>
      <c r="GM429" s="49"/>
      <c r="GN429" s="49"/>
      <c r="GO429" s="49"/>
      <c r="GP429" s="49"/>
      <c r="GQ429" s="49"/>
      <c r="GR429" s="49"/>
      <c r="GS429" s="49"/>
      <c r="GT429" s="49"/>
      <c r="GU429" s="49"/>
      <c r="GV429" s="49"/>
      <c r="GW429" s="49"/>
      <c r="GX429" s="49"/>
      <c r="GY429" s="49"/>
      <c r="GZ429" s="49"/>
      <c r="HA429" s="49"/>
      <c r="HB429" s="49"/>
      <c r="HC429" s="49"/>
      <c r="HD429" s="49"/>
      <c r="HE429" s="49"/>
      <c r="HF429" s="49"/>
      <c r="HG429" s="49"/>
      <c r="HH429" s="49"/>
      <c r="HI429" s="49"/>
      <c r="HJ429" s="49"/>
      <c r="HK429" s="49"/>
      <c r="HL429" s="49"/>
      <c r="HM429" s="49"/>
      <c r="HN429" s="49"/>
      <c r="HO429" s="49"/>
      <c r="HP429" s="49"/>
      <c r="HQ429" s="49"/>
      <c r="HR429" s="49"/>
      <c r="HS429" s="49"/>
      <c r="HT429" s="49"/>
      <c r="HU429" s="49"/>
      <c r="HV429" s="49"/>
      <c r="HW429" s="49"/>
      <c r="HX429" s="49"/>
      <c r="HY429" s="49"/>
      <c r="HZ429" s="49"/>
      <c r="IA429" s="49"/>
      <c r="IB429" s="49"/>
      <c r="IC429" s="49"/>
      <c r="ID429" s="49"/>
      <c r="IE429" s="49"/>
      <c r="IF429" s="49"/>
      <c r="IG429" s="49"/>
      <c r="IH429" s="49"/>
      <c r="II429" s="49"/>
      <c r="IJ429" s="49"/>
      <c r="IK429" s="49"/>
      <c r="IL429" s="49"/>
      <c r="IM429" s="49"/>
      <c r="IN429" s="49"/>
      <c r="IO429" s="49"/>
      <c r="IP429" s="49"/>
      <c r="IQ429" s="49"/>
      <c r="IR429" s="49"/>
      <c r="IS429" s="49"/>
      <c r="IT429" s="49"/>
      <c r="IU429" s="49"/>
      <c r="IV429" s="49"/>
      <c r="IW429" s="49"/>
    </row>
    <row r="430" customFormat="false" ht="16.9" hidden="false" customHeight="true" outlineLevel="1" collapsed="false">
      <c r="A430" s="48"/>
      <c r="B430" s="37"/>
      <c r="C430" s="40"/>
      <c r="D430" s="38"/>
      <c r="E430" s="40"/>
      <c r="F430" s="64"/>
      <c r="G430" s="56"/>
      <c r="H430" s="41"/>
      <c r="I430" s="48"/>
      <c r="J430" s="44"/>
      <c r="K430" s="48"/>
    </row>
    <row r="431" customFormat="false" ht="16.9" hidden="false" customHeight="true" outlineLevel="0" collapsed="false">
      <c r="A431" s="49"/>
      <c r="B431" s="37"/>
      <c r="C431" s="40"/>
      <c r="D431" s="38"/>
      <c r="E431" s="40"/>
      <c r="F431" s="39"/>
      <c r="G431" s="40"/>
      <c r="H431" s="41"/>
      <c r="I431" s="49"/>
      <c r="J431" s="44"/>
      <c r="K431" s="49"/>
    </row>
    <row r="432" customFormat="false" ht="16.9" hidden="false" customHeight="true" outlineLevel="1" collapsed="false">
      <c r="A432" s="50"/>
      <c r="B432" s="37"/>
      <c r="C432" s="40"/>
      <c r="D432" s="38"/>
      <c r="E432" s="40"/>
      <c r="F432" s="39"/>
      <c r="G432" s="40"/>
      <c r="H432" s="41"/>
      <c r="I432" s="50"/>
      <c r="J432" s="44"/>
      <c r="K432" s="50"/>
    </row>
    <row r="433" customFormat="false" ht="16.9" hidden="false" customHeight="true" outlineLevel="1" collapsed="false">
      <c r="A433" s="50"/>
      <c r="B433" s="37"/>
      <c r="C433" s="40"/>
      <c r="D433" s="38"/>
      <c r="E433" s="40"/>
      <c r="F433" s="39"/>
      <c r="G433" s="40"/>
      <c r="H433" s="41"/>
      <c r="I433" s="50"/>
      <c r="J433" s="44"/>
      <c r="K433" s="50"/>
    </row>
    <row r="434" customFormat="false" ht="16.9" hidden="false" customHeight="true" outlineLevel="1" collapsed="false">
      <c r="A434" s="50"/>
      <c r="B434" s="37"/>
      <c r="C434" s="40"/>
      <c r="D434" s="38"/>
      <c r="E434" s="40"/>
      <c r="F434" s="39"/>
      <c r="G434" s="40"/>
      <c r="H434" s="41"/>
      <c r="I434" s="50"/>
      <c r="J434" s="44"/>
      <c r="K434" s="50"/>
    </row>
    <row r="435" customFormat="false" ht="16.9" hidden="false" customHeight="true" outlineLevel="1" collapsed="false">
      <c r="A435" s="50"/>
      <c r="B435" s="37"/>
      <c r="C435" s="40"/>
      <c r="D435" s="38"/>
      <c r="E435" s="40"/>
      <c r="F435" s="39"/>
      <c r="G435" s="40"/>
      <c r="H435" s="41"/>
      <c r="I435" s="50"/>
      <c r="J435" s="44"/>
      <c r="K435" s="50"/>
    </row>
    <row r="436" customFormat="false" ht="16.9" hidden="false" customHeight="true" outlineLevel="1" collapsed="false">
      <c r="A436" s="50"/>
      <c r="B436" s="37"/>
      <c r="C436" s="40"/>
      <c r="D436" s="38"/>
      <c r="E436" s="40"/>
      <c r="F436" s="39"/>
      <c r="G436" s="40"/>
      <c r="H436" s="41"/>
      <c r="I436" s="50"/>
      <c r="J436" s="44"/>
      <c r="K436" s="50"/>
      <c r="L436" s="46"/>
      <c r="M436" s="46"/>
      <c r="N436" s="46"/>
      <c r="O436" s="46"/>
      <c r="P436" s="46"/>
      <c r="Q436" s="46"/>
      <c r="R436" s="46"/>
      <c r="S436" s="46"/>
      <c r="T436" s="46"/>
      <c r="U436" s="46"/>
      <c r="V436" s="46"/>
      <c r="W436" s="46"/>
      <c r="X436" s="46"/>
      <c r="Y436" s="46"/>
      <c r="Z436" s="46"/>
      <c r="AA436" s="46"/>
      <c r="AB436" s="46"/>
      <c r="AC436" s="46"/>
      <c r="AD436" s="46"/>
      <c r="AE436" s="46"/>
      <c r="AF436" s="46"/>
      <c r="AG436" s="46"/>
      <c r="AH436" s="46"/>
      <c r="AI436" s="46"/>
      <c r="AJ436" s="46"/>
      <c r="AK436" s="46"/>
      <c r="AL436" s="46"/>
      <c r="AM436" s="46"/>
      <c r="AN436" s="46"/>
      <c r="AO436" s="46"/>
      <c r="AP436" s="46"/>
      <c r="AQ436" s="46"/>
      <c r="AR436" s="46"/>
      <c r="AS436" s="46"/>
      <c r="AT436" s="46"/>
      <c r="AU436" s="46"/>
      <c r="AV436" s="46"/>
      <c r="AW436" s="46"/>
      <c r="AX436" s="46"/>
      <c r="AY436" s="46"/>
      <c r="AZ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M436" s="46"/>
      <c r="BN436" s="46"/>
      <c r="BO436" s="46"/>
      <c r="BP436" s="46"/>
      <c r="BQ436" s="46"/>
      <c r="BR436" s="46"/>
      <c r="BS436" s="46"/>
      <c r="BT436" s="46"/>
      <c r="BU436" s="46"/>
      <c r="BV436" s="46"/>
      <c r="BW436" s="46"/>
      <c r="BX436" s="46"/>
      <c r="BY436" s="46"/>
      <c r="BZ436" s="46"/>
      <c r="CA436" s="46"/>
      <c r="CB436" s="46"/>
      <c r="CC436" s="46"/>
      <c r="CD436" s="46"/>
      <c r="CE436" s="46"/>
      <c r="CF436" s="46"/>
      <c r="CG436" s="46"/>
      <c r="CH436" s="46"/>
      <c r="CI436" s="46"/>
      <c r="CJ436" s="46"/>
      <c r="CK436" s="46"/>
      <c r="CL436" s="46"/>
      <c r="CM436" s="46"/>
      <c r="CN436" s="46"/>
      <c r="CO436" s="46"/>
      <c r="CP436" s="46"/>
      <c r="CQ436" s="46"/>
      <c r="CR436" s="46"/>
      <c r="CS436" s="46"/>
      <c r="CT436" s="46"/>
      <c r="CU436" s="46"/>
      <c r="CV436" s="46"/>
      <c r="CW436" s="46"/>
      <c r="CX436" s="46"/>
      <c r="CY436" s="46"/>
      <c r="CZ436" s="46"/>
      <c r="DA436" s="46"/>
      <c r="DB436" s="46"/>
      <c r="DC436" s="46"/>
      <c r="DD436" s="46"/>
      <c r="DE436" s="46"/>
      <c r="DF436" s="46"/>
      <c r="DG436" s="46"/>
      <c r="DH436" s="46"/>
      <c r="DI436" s="46"/>
      <c r="DJ436" s="46"/>
      <c r="DK436" s="46"/>
      <c r="DL436" s="46"/>
      <c r="DM436" s="46"/>
      <c r="DN436" s="46"/>
      <c r="DO436" s="46"/>
      <c r="DP436" s="46"/>
      <c r="DQ436" s="46"/>
      <c r="DR436" s="46"/>
      <c r="DS436" s="46"/>
      <c r="DT436" s="46"/>
      <c r="DU436" s="46"/>
      <c r="DV436" s="46"/>
      <c r="DW436" s="46"/>
      <c r="DX436" s="46"/>
      <c r="DY436" s="46"/>
      <c r="DZ436" s="46"/>
      <c r="EA436" s="46"/>
      <c r="EB436" s="46"/>
      <c r="EC436" s="46"/>
      <c r="ED436" s="46"/>
      <c r="EE436" s="46"/>
      <c r="EF436" s="46"/>
      <c r="EG436" s="46"/>
      <c r="EH436" s="46"/>
      <c r="EI436" s="46"/>
      <c r="EJ436" s="46"/>
      <c r="EK436" s="46"/>
      <c r="EL436" s="46"/>
      <c r="EM436" s="46"/>
      <c r="EN436" s="46"/>
      <c r="EO436" s="46"/>
      <c r="EP436" s="46"/>
      <c r="EQ436" s="46"/>
      <c r="ER436" s="46"/>
      <c r="ES436" s="46"/>
      <c r="ET436" s="46"/>
      <c r="EU436" s="46"/>
      <c r="EV436" s="46"/>
      <c r="EW436" s="46"/>
      <c r="EX436" s="46"/>
      <c r="EY436" s="46"/>
      <c r="EZ436" s="46"/>
      <c r="FA436" s="46"/>
      <c r="FB436" s="46"/>
      <c r="FC436" s="46"/>
      <c r="FD436" s="46"/>
      <c r="FE436" s="46"/>
      <c r="FF436" s="46"/>
      <c r="FG436" s="46"/>
      <c r="FH436" s="46"/>
      <c r="FI436" s="46"/>
      <c r="FJ436" s="46"/>
      <c r="FK436" s="46"/>
      <c r="FL436" s="46"/>
      <c r="FM436" s="46"/>
      <c r="FN436" s="46"/>
      <c r="FO436" s="46"/>
      <c r="FP436" s="46"/>
      <c r="FQ436" s="46"/>
      <c r="FR436" s="46"/>
      <c r="FS436" s="46"/>
      <c r="FT436" s="46"/>
      <c r="FU436" s="46"/>
      <c r="FV436" s="46"/>
      <c r="FW436" s="46"/>
      <c r="FX436" s="46"/>
      <c r="FY436" s="46"/>
      <c r="FZ436" s="46"/>
      <c r="GA436" s="46"/>
      <c r="GB436" s="46"/>
      <c r="GC436" s="46"/>
      <c r="GD436" s="46"/>
      <c r="GE436" s="46"/>
      <c r="GF436" s="46"/>
      <c r="GG436" s="46"/>
      <c r="GH436" s="46"/>
      <c r="GI436" s="46"/>
      <c r="GJ436" s="46"/>
      <c r="GK436" s="46"/>
      <c r="GL436" s="46"/>
      <c r="GM436" s="46"/>
      <c r="GN436" s="46"/>
      <c r="GO436" s="46"/>
      <c r="GP436" s="46"/>
      <c r="GQ436" s="46"/>
      <c r="GR436" s="46"/>
      <c r="GS436" s="46"/>
      <c r="GT436" s="46"/>
      <c r="GU436" s="46"/>
      <c r="GV436" s="46"/>
      <c r="GW436" s="46"/>
      <c r="GX436" s="46"/>
      <c r="GY436" s="46"/>
      <c r="GZ436" s="46"/>
      <c r="HA436" s="46"/>
      <c r="HB436" s="46"/>
      <c r="HC436" s="46"/>
      <c r="HD436" s="46"/>
      <c r="HE436" s="46"/>
      <c r="HF436" s="46"/>
      <c r="HG436" s="46"/>
      <c r="HH436" s="46"/>
      <c r="HI436" s="46"/>
      <c r="HJ436" s="46"/>
      <c r="HK436" s="46"/>
      <c r="HL436" s="46"/>
      <c r="HM436" s="46"/>
      <c r="HN436" s="46"/>
      <c r="HO436" s="46"/>
      <c r="HP436" s="46"/>
      <c r="HQ436" s="46"/>
      <c r="HR436" s="46"/>
      <c r="HS436" s="46"/>
      <c r="HT436" s="46"/>
      <c r="HU436" s="46"/>
      <c r="HV436" s="46"/>
      <c r="HW436" s="46"/>
      <c r="HX436" s="46"/>
      <c r="HY436" s="46"/>
      <c r="HZ436" s="46"/>
      <c r="IA436" s="46"/>
      <c r="IB436" s="46"/>
      <c r="IC436" s="46"/>
      <c r="ID436" s="46"/>
      <c r="IE436" s="46"/>
      <c r="IF436" s="46"/>
      <c r="IG436" s="46"/>
      <c r="IH436" s="46"/>
      <c r="II436" s="46"/>
      <c r="IJ436" s="46"/>
      <c r="IK436" s="46"/>
      <c r="IL436" s="46"/>
      <c r="IM436" s="46"/>
      <c r="IN436" s="46"/>
      <c r="IO436" s="46"/>
      <c r="IP436" s="46"/>
      <c r="IQ436" s="46"/>
      <c r="IR436" s="46"/>
      <c r="IS436" s="46"/>
      <c r="IT436" s="46"/>
      <c r="IU436" s="46"/>
      <c r="IV436" s="46"/>
      <c r="IW436" s="46"/>
    </row>
    <row r="437" customFormat="false" ht="16.9" hidden="false" customHeight="true" outlineLevel="1" collapsed="false">
      <c r="A437" s="50"/>
      <c r="B437" s="37"/>
      <c r="C437" s="40"/>
      <c r="D437" s="38"/>
      <c r="E437" s="40"/>
      <c r="F437" s="39"/>
      <c r="G437" s="40"/>
      <c r="H437" s="41"/>
      <c r="I437" s="50"/>
      <c r="J437" s="44"/>
      <c r="K437" s="50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  <c r="EO437" s="48"/>
      <c r="EP437" s="48"/>
      <c r="EQ437" s="48"/>
      <c r="ER437" s="48"/>
      <c r="ES437" s="48"/>
      <c r="ET437" s="48"/>
      <c r="EU437" s="48"/>
      <c r="EV437" s="48"/>
      <c r="EW437" s="48"/>
      <c r="EX437" s="48"/>
      <c r="EY437" s="48"/>
      <c r="EZ437" s="48"/>
      <c r="FA437" s="48"/>
      <c r="FB437" s="48"/>
      <c r="FC437" s="48"/>
      <c r="FD437" s="48"/>
      <c r="FE437" s="48"/>
      <c r="FF437" s="48"/>
      <c r="FG437" s="48"/>
      <c r="FH437" s="48"/>
      <c r="FI437" s="48"/>
      <c r="FJ437" s="48"/>
      <c r="FK437" s="48"/>
      <c r="FL437" s="48"/>
      <c r="FM437" s="48"/>
      <c r="FN437" s="48"/>
      <c r="FO437" s="48"/>
      <c r="FP437" s="48"/>
      <c r="FQ437" s="48"/>
      <c r="FR437" s="48"/>
      <c r="FS437" s="48"/>
      <c r="FT437" s="48"/>
      <c r="FU437" s="48"/>
      <c r="FV437" s="48"/>
      <c r="FW437" s="48"/>
      <c r="FX437" s="48"/>
      <c r="FY437" s="48"/>
      <c r="FZ437" s="48"/>
      <c r="GA437" s="48"/>
      <c r="GB437" s="48"/>
      <c r="GC437" s="48"/>
      <c r="GD437" s="48"/>
      <c r="GE437" s="48"/>
      <c r="GF437" s="48"/>
      <c r="GG437" s="48"/>
      <c r="GH437" s="48"/>
      <c r="GI437" s="48"/>
      <c r="GJ437" s="48"/>
      <c r="GK437" s="48"/>
      <c r="GL437" s="48"/>
      <c r="GM437" s="48"/>
      <c r="GN437" s="48"/>
      <c r="GO437" s="48"/>
      <c r="GP437" s="48"/>
      <c r="GQ437" s="48"/>
      <c r="GR437" s="48"/>
      <c r="GS437" s="48"/>
      <c r="GT437" s="48"/>
      <c r="GU437" s="48"/>
      <c r="GV437" s="48"/>
      <c r="GW437" s="48"/>
      <c r="GX437" s="48"/>
      <c r="GY437" s="48"/>
      <c r="GZ437" s="48"/>
      <c r="HA437" s="48"/>
      <c r="HB437" s="48"/>
      <c r="HC437" s="48"/>
      <c r="HD437" s="48"/>
      <c r="HE437" s="48"/>
      <c r="HF437" s="48"/>
      <c r="HG437" s="48"/>
      <c r="HH437" s="48"/>
      <c r="HI437" s="48"/>
      <c r="HJ437" s="48"/>
      <c r="HK437" s="48"/>
      <c r="HL437" s="48"/>
      <c r="HM437" s="48"/>
      <c r="HN437" s="48"/>
      <c r="HO437" s="48"/>
      <c r="HP437" s="48"/>
      <c r="HQ437" s="48"/>
      <c r="HR437" s="48"/>
      <c r="HS437" s="48"/>
      <c r="HT437" s="48"/>
      <c r="HU437" s="48"/>
      <c r="HV437" s="48"/>
      <c r="HW437" s="48"/>
      <c r="HX437" s="48"/>
      <c r="HY437" s="48"/>
      <c r="HZ437" s="48"/>
      <c r="IA437" s="48"/>
      <c r="IB437" s="48"/>
      <c r="IC437" s="48"/>
      <c r="ID437" s="48"/>
      <c r="IE437" s="48"/>
      <c r="IF437" s="48"/>
      <c r="IG437" s="48"/>
      <c r="IH437" s="48"/>
      <c r="II437" s="48"/>
      <c r="IJ437" s="48"/>
      <c r="IK437" s="48"/>
      <c r="IL437" s="48"/>
      <c r="IM437" s="48"/>
      <c r="IN437" s="48"/>
      <c r="IO437" s="48"/>
      <c r="IP437" s="48"/>
      <c r="IQ437" s="48"/>
      <c r="IR437" s="48"/>
      <c r="IS437" s="48"/>
      <c r="IT437" s="48"/>
      <c r="IU437" s="48"/>
      <c r="IV437" s="48"/>
      <c r="IW437" s="48"/>
    </row>
    <row r="438" customFormat="false" ht="16.9" hidden="false" customHeight="true" outlineLevel="1" collapsed="false">
      <c r="B438" s="52"/>
      <c r="C438" s="53"/>
      <c r="D438" s="54"/>
      <c r="E438" s="53"/>
      <c r="F438" s="55"/>
      <c r="G438" s="56"/>
      <c r="H438" s="57"/>
      <c r="I438" s="56"/>
      <c r="J438" s="44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  <c r="DJ438" s="48"/>
      <c r="DK438" s="48"/>
      <c r="DL438" s="48"/>
      <c r="DM438" s="48"/>
      <c r="DN438" s="48"/>
      <c r="DO438" s="48"/>
      <c r="DP438" s="48"/>
      <c r="DQ438" s="48"/>
      <c r="DR438" s="48"/>
      <c r="DS438" s="48"/>
      <c r="DT438" s="48"/>
      <c r="DU438" s="48"/>
      <c r="DV438" s="48"/>
      <c r="DW438" s="48"/>
      <c r="DX438" s="48"/>
      <c r="DY438" s="48"/>
      <c r="DZ438" s="48"/>
      <c r="EA438" s="48"/>
      <c r="EB438" s="48"/>
      <c r="EC438" s="48"/>
      <c r="ED438" s="48"/>
      <c r="EE438" s="48"/>
      <c r="EF438" s="48"/>
      <c r="EG438" s="48"/>
      <c r="EH438" s="48"/>
      <c r="EI438" s="48"/>
      <c r="EJ438" s="48"/>
      <c r="EK438" s="48"/>
      <c r="EL438" s="48"/>
      <c r="EM438" s="48"/>
      <c r="EN438" s="48"/>
      <c r="EO438" s="48"/>
      <c r="EP438" s="48"/>
      <c r="EQ438" s="48"/>
      <c r="ER438" s="48"/>
      <c r="ES438" s="48"/>
      <c r="ET438" s="48"/>
      <c r="EU438" s="48"/>
      <c r="EV438" s="48"/>
      <c r="EW438" s="48"/>
      <c r="EX438" s="48"/>
      <c r="EY438" s="48"/>
      <c r="EZ438" s="48"/>
      <c r="FA438" s="48"/>
      <c r="FB438" s="48"/>
      <c r="FC438" s="48"/>
      <c r="FD438" s="48"/>
      <c r="FE438" s="48"/>
      <c r="FF438" s="48"/>
      <c r="FG438" s="48"/>
      <c r="FH438" s="48"/>
      <c r="FI438" s="48"/>
      <c r="FJ438" s="48"/>
      <c r="FK438" s="48"/>
      <c r="FL438" s="48"/>
      <c r="FM438" s="48"/>
      <c r="FN438" s="48"/>
      <c r="FO438" s="48"/>
      <c r="FP438" s="48"/>
      <c r="FQ438" s="48"/>
      <c r="FR438" s="48"/>
      <c r="FS438" s="48"/>
      <c r="FT438" s="48"/>
      <c r="FU438" s="48"/>
      <c r="FV438" s="48"/>
      <c r="FW438" s="48"/>
      <c r="FX438" s="48"/>
      <c r="FY438" s="48"/>
      <c r="FZ438" s="48"/>
      <c r="GA438" s="48"/>
      <c r="GB438" s="48"/>
      <c r="GC438" s="48"/>
      <c r="GD438" s="48"/>
      <c r="GE438" s="48"/>
      <c r="GF438" s="48"/>
      <c r="GG438" s="48"/>
      <c r="GH438" s="48"/>
      <c r="GI438" s="48"/>
      <c r="GJ438" s="48"/>
      <c r="GK438" s="48"/>
      <c r="GL438" s="48"/>
      <c r="GM438" s="48"/>
      <c r="GN438" s="48"/>
      <c r="GO438" s="48"/>
      <c r="GP438" s="48"/>
      <c r="GQ438" s="48"/>
      <c r="GR438" s="48"/>
      <c r="GS438" s="48"/>
      <c r="GT438" s="48"/>
      <c r="GU438" s="48"/>
      <c r="GV438" s="48"/>
      <c r="GW438" s="48"/>
      <c r="GX438" s="48"/>
      <c r="GY438" s="48"/>
      <c r="GZ438" s="48"/>
      <c r="HA438" s="48"/>
      <c r="HB438" s="48"/>
      <c r="HC438" s="48"/>
      <c r="HD438" s="48"/>
      <c r="HE438" s="48"/>
      <c r="HF438" s="48"/>
      <c r="HG438" s="48"/>
      <c r="HH438" s="48"/>
      <c r="HI438" s="48"/>
      <c r="HJ438" s="48"/>
      <c r="HK438" s="48"/>
      <c r="HL438" s="48"/>
      <c r="HM438" s="48"/>
      <c r="HN438" s="48"/>
      <c r="HO438" s="48"/>
      <c r="HP438" s="48"/>
      <c r="HQ438" s="48"/>
      <c r="HR438" s="48"/>
      <c r="HS438" s="48"/>
      <c r="HT438" s="48"/>
      <c r="HU438" s="48"/>
      <c r="HV438" s="48"/>
      <c r="HW438" s="48"/>
      <c r="HX438" s="48"/>
      <c r="HY438" s="48"/>
      <c r="HZ438" s="48"/>
      <c r="IA438" s="48"/>
      <c r="IB438" s="48"/>
      <c r="IC438" s="48"/>
      <c r="ID438" s="48"/>
      <c r="IE438" s="48"/>
      <c r="IF438" s="48"/>
      <c r="IG438" s="48"/>
      <c r="IH438" s="48"/>
      <c r="II438" s="48"/>
      <c r="IJ438" s="48"/>
      <c r="IK438" s="48"/>
      <c r="IL438" s="48"/>
      <c r="IM438" s="48"/>
      <c r="IN438" s="48"/>
      <c r="IO438" s="48"/>
      <c r="IP438" s="48"/>
      <c r="IQ438" s="48"/>
      <c r="IR438" s="48"/>
      <c r="IS438" s="48"/>
      <c r="IT438" s="48"/>
      <c r="IU438" s="48"/>
      <c r="IV438" s="48"/>
      <c r="IW438" s="48"/>
    </row>
    <row r="439" customFormat="false" ht="16.9" hidden="false" customHeight="true" outlineLevel="1" collapsed="false">
      <c r="A439" s="58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/>
      <c r="AE439" s="49"/>
      <c r="AF439" s="49"/>
      <c r="AG439" s="49"/>
      <c r="AH439" s="49"/>
      <c r="AI439" s="49"/>
      <c r="AJ439" s="49"/>
      <c r="AK439" s="49"/>
      <c r="AL439" s="49"/>
      <c r="AM439" s="49"/>
      <c r="AN439" s="49"/>
      <c r="AO439" s="49"/>
      <c r="AP439" s="49"/>
      <c r="AQ439" s="49"/>
      <c r="AR439" s="49"/>
      <c r="AS439" s="49"/>
      <c r="AT439" s="49"/>
      <c r="AU439" s="49"/>
      <c r="AV439" s="49"/>
      <c r="AW439" s="49"/>
      <c r="AX439" s="49"/>
      <c r="AY439" s="49"/>
      <c r="AZ439" s="49"/>
      <c r="BA439" s="49"/>
      <c r="BB439" s="49"/>
      <c r="BC439" s="49"/>
      <c r="BD439" s="49"/>
      <c r="BE439" s="49"/>
      <c r="BF439" s="49"/>
      <c r="BG439" s="49"/>
      <c r="BH439" s="49"/>
      <c r="BI439" s="49"/>
      <c r="BJ439" s="49"/>
      <c r="BK439" s="49"/>
      <c r="BL439" s="49"/>
      <c r="BM439" s="49"/>
      <c r="BN439" s="49"/>
      <c r="BO439" s="49"/>
      <c r="BP439" s="49"/>
      <c r="BQ439" s="49"/>
      <c r="BR439" s="49"/>
      <c r="BS439" s="49"/>
      <c r="BT439" s="49"/>
      <c r="BU439" s="49"/>
      <c r="BV439" s="49"/>
      <c r="BW439" s="49"/>
      <c r="BX439" s="49"/>
      <c r="BY439" s="49"/>
      <c r="BZ439" s="49"/>
      <c r="CA439" s="49"/>
      <c r="CB439" s="49"/>
      <c r="CC439" s="49"/>
      <c r="CD439" s="49"/>
      <c r="CE439" s="49"/>
      <c r="CF439" s="49"/>
      <c r="CG439" s="49"/>
      <c r="CH439" s="49"/>
      <c r="CI439" s="49"/>
      <c r="CJ439" s="49"/>
      <c r="CK439" s="49"/>
      <c r="CL439" s="49"/>
      <c r="CM439" s="49"/>
      <c r="CN439" s="49"/>
      <c r="CO439" s="49"/>
      <c r="CP439" s="49"/>
      <c r="CQ439" s="49"/>
      <c r="CR439" s="49"/>
      <c r="CS439" s="49"/>
      <c r="CT439" s="49"/>
      <c r="CU439" s="49"/>
      <c r="CV439" s="49"/>
      <c r="CW439" s="49"/>
      <c r="CX439" s="49"/>
      <c r="CY439" s="49"/>
      <c r="CZ439" s="49"/>
      <c r="DA439" s="49"/>
      <c r="DB439" s="49"/>
      <c r="DC439" s="49"/>
      <c r="DD439" s="49"/>
      <c r="DE439" s="49"/>
      <c r="DF439" s="49"/>
      <c r="DG439" s="49"/>
      <c r="DH439" s="49"/>
      <c r="DI439" s="49"/>
      <c r="DJ439" s="49"/>
      <c r="DK439" s="49"/>
      <c r="DL439" s="49"/>
      <c r="DM439" s="49"/>
      <c r="DN439" s="49"/>
      <c r="DO439" s="49"/>
      <c r="DP439" s="49"/>
      <c r="DQ439" s="49"/>
      <c r="DR439" s="49"/>
      <c r="DS439" s="49"/>
      <c r="DT439" s="49"/>
      <c r="DU439" s="49"/>
      <c r="DV439" s="49"/>
      <c r="DW439" s="49"/>
      <c r="DX439" s="49"/>
      <c r="DY439" s="49"/>
      <c r="DZ439" s="49"/>
      <c r="EA439" s="49"/>
      <c r="EB439" s="49"/>
      <c r="EC439" s="49"/>
      <c r="ED439" s="49"/>
      <c r="EE439" s="49"/>
      <c r="EF439" s="49"/>
      <c r="EG439" s="49"/>
      <c r="EH439" s="49"/>
      <c r="EI439" s="49"/>
      <c r="EJ439" s="49"/>
      <c r="EK439" s="49"/>
      <c r="EL439" s="49"/>
      <c r="EM439" s="49"/>
      <c r="EN439" s="49"/>
      <c r="EO439" s="49"/>
      <c r="EP439" s="49"/>
      <c r="EQ439" s="49"/>
      <c r="ER439" s="49"/>
      <c r="ES439" s="49"/>
      <c r="ET439" s="49"/>
      <c r="EU439" s="49"/>
      <c r="EV439" s="49"/>
      <c r="EW439" s="49"/>
      <c r="EX439" s="49"/>
      <c r="EY439" s="49"/>
      <c r="EZ439" s="49"/>
      <c r="FA439" s="49"/>
      <c r="FB439" s="49"/>
      <c r="FC439" s="49"/>
      <c r="FD439" s="49"/>
      <c r="FE439" s="49"/>
      <c r="FF439" s="49"/>
      <c r="FG439" s="49"/>
      <c r="FH439" s="49"/>
      <c r="FI439" s="49"/>
      <c r="FJ439" s="49"/>
      <c r="FK439" s="49"/>
      <c r="FL439" s="49"/>
      <c r="FM439" s="49"/>
      <c r="FN439" s="49"/>
      <c r="FO439" s="49"/>
      <c r="FP439" s="49"/>
      <c r="FQ439" s="49"/>
      <c r="FR439" s="49"/>
      <c r="FS439" s="49"/>
      <c r="FT439" s="49"/>
      <c r="FU439" s="49"/>
      <c r="FV439" s="49"/>
      <c r="FW439" s="49"/>
      <c r="FX439" s="49"/>
      <c r="FY439" s="49"/>
      <c r="FZ439" s="49"/>
      <c r="GA439" s="49"/>
      <c r="GB439" s="49"/>
      <c r="GC439" s="49"/>
      <c r="GD439" s="49"/>
      <c r="GE439" s="49"/>
      <c r="GF439" s="49"/>
      <c r="GG439" s="49"/>
      <c r="GH439" s="49"/>
      <c r="GI439" s="49"/>
      <c r="GJ439" s="49"/>
      <c r="GK439" s="49"/>
      <c r="GL439" s="49"/>
      <c r="GM439" s="49"/>
      <c r="GN439" s="49"/>
      <c r="GO439" s="49"/>
      <c r="GP439" s="49"/>
      <c r="GQ439" s="49"/>
      <c r="GR439" s="49"/>
      <c r="GS439" s="49"/>
      <c r="GT439" s="49"/>
      <c r="GU439" s="49"/>
      <c r="GV439" s="49"/>
      <c r="GW439" s="49"/>
      <c r="GX439" s="49"/>
      <c r="GY439" s="49"/>
      <c r="GZ439" s="49"/>
      <c r="HA439" s="49"/>
      <c r="HB439" s="49"/>
      <c r="HC439" s="49"/>
      <c r="HD439" s="49"/>
      <c r="HE439" s="49"/>
      <c r="HF439" s="49"/>
      <c r="HG439" s="49"/>
      <c r="HH439" s="49"/>
      <c r="HI439" s="49"/>
      <c r="HJ439" s="49"/>
      <c r="HK439" s="49"/>
      <c r="HL439" s="49"/>
      <c r="HM439" s="49"/>
      <c r="HN439" s="49"/>
      <c r="HO439" s="49"/>
      <c r="HP439" s="49"/>
      <c r="HQ439" s="49"/>
      <c r="HR439" s="49"/>
      <c r="HS439" s="49"/>
      <c r="HT439" s="49"/>
      <c r="HU439" s="49"/>
      <c r="HV439" s="49"/>
      <c r="HW439" s="49"/>
      <c r="HX439" s="49"/>
      <c r="HY439" s="49"/>
      <c r="HZ439" s="49"/>
      <c r="IA439" s="49"/>
      <c r="IB439" s="49"/>
      <c r="IC439" s="49"/>
      <c r="ID439" s="49"/>
      <c r="IE439" s="49"/>
      <c r="IF439" s="49"/>
      <c r="IG439" s="49"/>
      <c r="IH439" s="49"/>
      <c r="II439" s="49"/>
      <c r="IJ439" s="49"/>
      <c r="IK439" s="49"/>
      <c r="IL439" s="49"/>
      <c r="IM439" s="49"/>
      <c r="IN439" s="49"/>
      <c r="IO439" s="49"/>
      <c r="IP439" s="49"/>
      <c r="IQ439" s="49"/>
      <c r="IR439" s="49"/>
      <c r="IS439" s="49"/>
      <c r="IT439" s="49"/>
      <c r="IU439" s="49"/>
      <c r="IV439" s="49"/>
      <c r="IW439" s="49"/>
    </row>
    <row r="440" customFormat="false" ht="16.9" hidden="false" customHeight="true" outlineLevel="1" collapsed="false">
      <c r="B440" s="52"/>
      <c r="C440" s="53"/>
      <c r="D440" s="54"/>
      <c r="E440" s="53"/>
      <c r="F440" s="55"/>
      <c r="G440" s="56"/>
      <c r="H440" s="57"/>
      <c r="I440" s="56"/>
      <c r="J440" s="43"/>
    </row>
    <row r="441" customFormat="false" ht="16.9" hidden="false" customHeight="true" outlineLevel="0" collapsed="false">
      <c r="B441" s="52"/>
      <c r="C441" s="53"/>
      <c r="D441" s="54"/>
      <c r="E441" s="53"/>
      <c r="F441" s="55"/>
      <c r="G441" s="56"/>
      <c r="H441" s="57"/>
      <c r="I441" s="56"/>
      <c r="J441" s="44"/>
    </row>
    <row r="442" customFormat="false" ht="16.9" hidden="false" customHeight="true" outlineLevel="1" collapsed="false">
      <c r="B442" s="52"/>
      <c r="C442" s="53"/>
      <c r="D442" s="54"/>
      <c r="E442" s="53"/>
      <c r="F442" s="55"/>
      <c r="G442" s="56"/>
      <c r="H442" s="57"/>
      <c r="I442" s="56"/>
      <c r="J442" s="44"/>
    </row>
    <row r="443" customFormat="false" ht="16.9" hidden="false" customHeight="true" outlineLevel="1" collapsed="false">
      <c r="B443" s="52"/>
      <c r="C443" s="53"/>
      <c r="D443" s="54"/>
      <c r="E443" s="53"/>
      <c r="F443" s="55"/>
      <c r="G443" s="56"/>
      <c r="H443" s="57"/>
      <c r="I443" s="56"/>
      <c r="J443" s="44"/>
    </row>
    <row r="444" customFormat="false" ht="16.9" hidden="false" customHeight="true" outlineLevel="1" collapsed="false">
      <c r="A444" s="46"/>
      <c r="B444" s="65"/>
      <c r="C444" s="66"/>
      <c r="D444" s="67"/>
      <c r="E444" s="66"/>
      <c r="F444" s="68"/>
      <c r="G444" s="56"/>
      <c r="H444" s="69"/>
      <c r="I444" s="47"/>
      <c r="J444" s="44"/>
    </row>
    <row r="445" customFormat="false" ht="16.9" hidden="false" customHeight="true" outlineLevel="1" collapsed="false">
      <c r="A445" s="48"/>
      <c r="B445" s="37"/>
      <c r="C445" s="40"/>
      <c r="D445" s="38"/>
      <c r="E445" s="40"/>
      <c r="F445" s="64"/>
      <c r="G445" s="56"/>
      <c r="H445" s="41"/>
      <c r="I445" s="48"/>
      <c r="J445" s="44"/>
      <c r="K445" s="48"/>
    </row>
    <row r="446" customFormat="false" ht="16.9" hidden="false" customHeight="true" outlineLevel="1" collapsed="false">
      <c r="A446" s="48"/>
      <c r="B446" s="37"/>
      <c r="C446" s="40"/>
      <c r="D446" s="38"/>
      <c r="E446" s="40"/>
      <c r="F446" s="64"/>
      <c r="G446" s="56"/>
      <c r="H446" s="41"/>
      <c r="I446" s="48"/>
      <c r="J446" s="48"/>
      <c r="K446" s="48"/>
      <c r="L446" s="46"/>
      <c r="M446" s="46"/>
      <c r="N446" s="46"/>
      <c r="O446" s="46"/>
      <c r="P446" s="46"/>
      <c r="Q446" s="46"/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6"/>
      <c r="AC446" s="46"/>
      <c r="AD446" s="46"/>
      <c r="AE446" s="46"/>
      <c r="AF446" s="46"/>
      <c r="AG446" s="46"/>
      <c r="AH446" s="46"/>
      <c r="AI446" s="46"/>
      <c r="AJ446" s="46"/>
      <c r="AK446" s="46"/>
      <c r="AL446" s="46"/>
      <c r="AM446" s="46"/>
      <c r="AN446" s="46"/>
      <c r="AO446" s="46"/>
      <c r="AP446" s="46"/>
      <c r="AQ446" s="46"/>
      <c r="AR446" s="46"/>
      <c r="AS446" s="46"/>
      <c r="AT446" s="46"/>
      <c r="AU446" s="46"/>
      <c r="AV446" s="46"/>
      <c r="AW446" s="46"/>
      <c r="AX446" s="46"/>
      <c r="AY446" s="46"/>
      <c r="AZ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M446" s="46"/>
      <c r="BN446" s="46"/>
      <c r="BO446" s="46"/>
      <c r="BP446" s="46"/>
      <c r="BQ446" s="46"/>
      <c r="BR446" s="46"/>
      <c r="BS446" s="46"/>
      <c r="BT446" s="46"/>
      <c r="BU446" s="46"/>
      <c r="BV446" s="46"/>
      <c r="BW446" s="46"/>
      <c r="BX446" s="46"/>
      <c r="BY446" s="46"/>
      <c r="BZ446" s="46"/>
      <c r="CA446" s="46"/>
      <c r="CB446" s="46"/>
      <c r="CC446" s="46"/>
      <c r="CD446" s="46"/>
      <c r="CE446" s="46"/>
      <c r="CF446" s="46"/>
      <c r="CG446" s="46"/>
      <c r="CH446" s="46"/>
      <c r="CI446" s="46"/>
      <c r="CJ446" s="46"/>
      <c r="CK446" s="46"/>
      <c r="CL446" s="46"/>
      <c r="CM446" s="46"/>
      <c r="CN446" s="46"/>
      <c r="CO446" s="46"/>
      <c r="CP446" s="46"/>
      <c r="CQ446" s="46"/>
      <c r="CR446" s="46"/>
      <c r="CS446" s="46"/>
      <c r="CT446" s="46"/>
      <c r="CU446" s="46"/>
      <c r="CV446" s="46"/>
      <c r="CW446" s="46"/>
      <c r="CX446" s="46"/>
      <c r="CY446" s="46"/>
      <c r="CZ446" s="46"/>
      <c r="DA446" s="46"/>
      <c r="DB446" s="46"/>
      <c r="DC446" s="46"/>
      <c r="DD446" s="46"/>
      <c r="DE446" s="46"/>
      <c r="DF446" s="46"/>
      <c r="DG446" s="46"/>
      <c r="DH446" s="46"/>
      <c r="DI446" s="46"/>
      <c r="DJ446" s="46"/>
      <c r="DK446" s="46"/>
      <c r="DL446" s="46"/>
      <c r="DM446" s="46"/>
      <c r="DN446" s="46"/>
      <c r="DO446" s="46"/>
      <c r="DP446" s="46"/>
      <c r="DQ446" s="46"/>
      <c r="DR446" s="46"/>
      <c r="DS446" s="46"/>
      <c r="DT446" s="46"/>
      <c r="DU446" s="46"/>
      <c r="DV446" s="46"/>
      <c r="DW446" s="46"/>
      <c r="DX446" s="46"/>
      <c r="DY446" s="46"/>
      <c r="DZ446" s="46"/>
      <c r="EA446" s="46"/>
      <c r="EB446" s="46"/>
      <c r="EC446" s="46"/>
      <c r="ED446" s="46"/>
      <c r="EE446" s="46"/>
      <c r="EF446" s="46"/>
      <c r="EG446" s="46"/>
      <c r="EH446" s="46"/>
      <c r="EI446" s="46"/>
      <c r="EJ446" s="46"/>
      <c r="EK446" s="46"/>
      <c r="EL446" s="46"/>
      <c r="EM446" s="46"/>
      <c r="EN446" s="46"/>
      <c r="EO446" s="46"/>
      <c r="EP446" s="46"/>
      <c r="EQ446" s="46"/>
      <c r="ER446" s="46"/>
      <c r="ES446" s="46"/>
      <c r="ET446" s="46"/>
      <c r="EU446" s="46"/>
      <c r="EV446" s="46"/>
      <c r="EW446" s="46"/>
      <c r="EX446" s="46"/>
      <c r="EY446" s="46"/>
      <c r="EZ446" s="46"/>
      <c r="FA446" s="46"/>
      <c r="FB446" s="46"/>
      <c r="FC446" s="46"/>
      <c r="FD446" s="46"/>
      <c r="FE446" s="46"/>
      <c r="FF446" s="46"/>
      <c r="FG446" s="46"/>
      <c r="FH446" s="46"/>
      <c r="FI446" s="46"/>
      <c r="FJ446" s="46"/>
      <c r="FK446" s="46"/>
      <c r="FL446" s="46"/>
      <c r="FM446" s="46"/>
      <c r="FN446" s="46"/>
      <c r="FO446" s="46"/>
      <c r="FP446" s="46"/>
      <c r="FQ446" s="46"/>
      <c r="FR446" s="46"/>
      <c r="FS446" s="46"/>
      <c r="FT446" s="46"/>
      <c r="FU446" s="46"/>
      <c r="FV446" s="46"/>
      <c r="FW446" s="46"/>
      <c r="FX446" s="46"/>
      <c r="FY446" s="46"/>
      <c r="FZ446" s="46"/>
      <c r="GA446" s="46"/>
      <c r="GB446" s="46"/>
      <c r="GC446" s="46"/>
      <c r="GD446" s="46"/>
      <c r="GE446" s="46"/>
      <c r="GF446" s="46"/>
      <c r="GG446" s="46"/>
      <c r="GH446" s="46"/>
      <c r="GI446" s="46"/>
      <c r="GJ446" s="46"/>
      <c r="GK446" s="46"/>
      <c r="GL446" s="46"/>
      <c r="GM446" s="46"/>
      <c r="GN446" s="46"/>
      <c r="GO446" s="46"/>
      <c r="GP446" s="46"/>
      <c r="GQ446" s="46"/>
      <c r="GR446" s="46"/>
      <c r="GS446" s="46"/>
      <c r="GT446" s="46"/>
      <c r="GU446" s="46"/>
      <c r="GV446" s="46"/>
      <c r="GW446" s="46"/>
      <c r="GX446" s="46"/>
      <c r="GY446" s="46"/>
      <c r="GZ446" s="46"/>
      <c r="HA446" s="46"/>
      <c r="HB446" s="46"/>
      <c r="HC446" s="46"/>
      <c r="HD446" s="46"/>
      <c r="HE446" s="46"/>
      <c r="HF446" s="46"/>
      <c r="HG446" s="46"/>
      <c r="HH446" s="46"/>
      <c r="HI446" s="46"/>
      <c r="HJ446" s="46"/>
      <c r="HK446" s="46"/>
      <c r="HL446" s="46"/>
      <c r="HM446" s="46"/>
      <c r="HN446" s="46"/>
      <c r="HO446" s="46"/>
      <c r="HP446" s="46"/>
      <c r="HQ446" s="46"/>
      <c r="HR446" s="46"/>
      <c r="HS446" s="46"/>
      <c r="HT446" s="46"/>
      <c r="HU446" s="46"/>
      <c r="HV446" s="46"/>
      <c r="HW446" s="46"/>
      <c r="HX446" s="46"/>
      <c r="HY446" s="46"/>
      <c r="HZ446" s="46"/>
      <c r="IA446" s="46"/>
      <c r="IB446" s="46"/>
      <c r="IC446" s="46"/>
      <c r="ID446" s="46"/>
      <c r="IE446" s="46"/>
      <c r="IF446" s="46"/>
      <c r="IG446" s="46"/>
      <c r="IH446" s="46"/>
      <c r="II446" s="46"/>
      <c r="IJ446" s="46"/>
      <c r="IK446" s="46"/>
      <c r="IL446" s="46"/>
      <c r="IM446" s="46"/>
      <c r="IN446" s="46"/>
      <c r="IO446" s="46"/>
      <c r="IP446" s="46"/>
      <c r="IQ446" s="46"/>
      <c r="IR446" s="46"/>
      <c r="IS446" s="46"/>
      <c r="IT446" s="46"/>
      <c r="IU446" s="46"/>
      <c r="IV446" s="46"/>
      <c r="IW446" s="46"/>
    </row>
    <row r="447" customFormat="false" ht="16.9" hidden="false" customHeight="true" outlineLevel="1" collapsed="false">
      <c r="A447" s="49"/>
      <c r="B447" s="37"/>
      <c r="C447" s="40"/>
      <c r="D447" s="38"/>
      <c r="E447" s="40"/>
      <c r="F447" s="39"/>
      <c r="G447" s="40"/>
      <c r="H447" s="41"/>
      <c r="I447" s="49"/>
      <c r="J447" s="49"/>
      <c r="K447" s="49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  <c r="EO447" s="48"/>
      <c r="EP447" s="48"/>
      <c r="EQ447" s="48"/>
      <c r="ER447" s="48"/>
      <c r="ES447" s="48"/>
      <c r="ET447" s="48"/>
      <c r="EU447" s="48"/>
      <c r="EV447" s="48"/>
      <c r="EW447" s="48"/>
      <c r="EX447" s="48"/>
      <c r="EY447" s="48"/>
      <c r="EZ447" s="48"/>
      <c r="FA447" s="48"/>
      <c r="FB447" s="48"/>
      <c r="FC447" s="48"/>
      <c r="FD447" s="48"/>
      <c r="FE447" s="48"/>
      <c r="FF447" s="48"/>
      <c r="FG447" s="48"/>
      <c r="FH447" s="48"/>
      <c r="FI447" s="48"/>
      <c r="FJ447" s="48"/>
      <c r="FK447" s="48"/>
      <c r="FL447" s="48"/>
      <c r="FM447" s="48"/>
      <c r="FN447" s="48"/>
      <c r="FO447" s="48"/>
      <c r="FP447" s="48"/>
      <c r="FQ447" s="48"/>
      <c r="FR447" s="48"/>
      <c r="FS447" s="48"/>
      <c r="FT447" s="48"/>
      <c r="FU447" s="48"/>
      <c r="FV447" s="48"/>
      <c r="FW447" s="48"/>
      <c r="FX447" s="48"/>
      <c r="FY447" s="48"/>
      <c r="FZ447" s="48"/>
      <c r="GA447" s="48"/>
      <c r="GB447" s="48"/>
      <c r="GC447" s="48"/>
      <c r="GD447" s="48"/>
      <c r="GE447" s="48"/>
      <c r="GF447" s="48"/>
      <c r="GG447" s="48"/>
      <c r="GH447" s="48"/>
      <c r="GI447" s="48"/>
      <c r="GJ447" s="48"/>
      <c r="GK447" s="48"/>
      <c r="GL447" s="48"/>
      <c r="GM447" s="48"/>
      <c r="GN447" s="48"/>
      <c r="GO447" s="48"/>
      <c r="GP447" s="48"/>
      <c r="GQ447" s="48"/>
      <c r="GR447" s="48"/>
      <c r="GS447" s="48"/>
      <c r="GT447" s="48"/>
      <c r="GU447" s="48"/>
      <c r="GV447" s="48"/>
      <c r="GW447" s="48"/>
      <c r="GX447" s="48"/>
      <c r="GY447" s="48"/>
      <c r="GZ447" s="48"/>
      <c r="HA447" s="48"/>
      <c r="HB447" s="48"/>
      <c r="HC447" s="48"/>
      <c r="HD447" s="48"/>
      <c r="HE447" s="48"/>
      <c r="HF447" s="48"/>
      <c r="HG447" s="48"/>
      <c r="HH447" s="48"/>
      <c r="HI447" s="48"/>
      <c r="HJ447" s="48"/>
      <c r="HK447" s="48"/>
      <c r="HL447" s="48"/>
      <c r="HM447" s="48"/>
      <c r="HN447" s="48"/>
      <c r="HO447" s="48"/>
      <c r="HP447" s="48"/>
      <c r="HQ447" s="48"/>
      <c r="HR447" s="48"/>
      <c r="HS447" s="48"/>
      <c r="HT447" s="48"/>
      <c r="HU447" s="48"/>
      <c r="HV447" s="48"/>
      <c r="HW447" s="48"/>
      <c r="HX447" s="48"/>
      <c r="HY447" s="48"/>
      <c r="HZ447" s="48"/>
      <c r="IA447" s="48"/>
      <c r="IB447" s="48"/>
      <c r="IC447" s="48"/>
      <c r="ID447" s="48"/>
      <c r="IE447" s="48"/>
      <c r="IF447" s="48"/>
      <c r="IG447" s="48"/>
      <c r="IH447" s="48"/>
      <c r="II447" s="48"/>
      <c r="IJ447" s="48"/>
      <c r="IK447" s="48"/>
      <c r="IL447" s="48"/>
      <c r="IM447" s="48"/>
      <c r="IN447" s="48"/>
      <c r="IO447" s="48"/>
      <c r="IP447" s="48"/>
      <c r="IQ447" s="48"/>
      <c r="IR447" s="48"/>
      <c r="IS447" s="48"/>
      <c r="IT447" s="48"/>
      <c r="IU447" s="48"/>
      <c r="IV447" s="48"/>
      <c r="IW447" s="48"/>
    </row>
    <row r="448" customFormat="false" ht="16.9" hidden="false" customHeight="true" outlineLevel="1" collapsed="false">
      <c r="A448" s="50"/>
      <c r="B448" s="37"/>
      <c r="C448" s="40"/>
      <c r="D448" s="38"/>
      <c r="E448" s="40"/>
      <c r="F448" s="39"/>
      <c r="G448" s="40"/>
      <c r="H448" s="41"/>
      <c r="I448" s="50"/>
      <c r="J448" s="50"/>
      <c r="K448" s="50"/>
      <c r="L448" s="48"/>
      <c r="M448" s="48"/>
      <c r="N448" s="48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48"/>
      <c r="BC448" s="48"/>
      <c r="BD448" s="48"/>
      <c r="BE448" s="48"/>
      <c r="BF448" s="48"/>
      <c r="BG448" s="48"/>
      <c r="BH448" s="48"/>
      <c r="BI448" s="48"/>
      <c r="BJ448" s="48"/>
      <c r="BK448" s="48"/>
      <c r="BL448" s="48"/>
      <c r="BM448" s="48"/>
      <c r="BN448" s="48"/>
      <c r="BO448" s="48"/>
      <c r="BP448" s="48"/>
      <c r="BQ448" s="48"/>
      <c r="BR448" s="48"/>
      <c r="BS448" s="48"/>
      <c r="BT448" s="48"/>
      <c r="BU448" s="48"/>
      <c r="BV448" s="48"/>
      <c r="BW448" s="48"/>
      <c r="BX448" s="48"/>
      <c r="BY448" s="48"/>
      <c r="BZ448" s="48"/>
      <c r="CA448" s="48"/>
      <c r="CB448" s="48"/>
      <c r="CC448" s="48"/>
      <c r="CD448" s="48"/>
      <c r="CE448" s="48"/>
      <c r="CF448" s="48"/>
      <c r="CG448" s="48"/>
      <c r="CH448" s="48"/>
      <c r="CI448" s="48"/>
      <c r="CJ448" s="48"/>
      <c r="CK448" s="48"/>
      <c r="CL448" s="48"/>
      <c r="CM448" s="48"/>
      <c r="CN448" s="48"/>
      <c r="CO448" s="48"/>
      <c r="CP448" s="48"/>
      <c r="CQ448" s="48"/>
      <c r="CR448" s="48"/>
      <c r="CS448" s="48"/>
      <c r="CT448" s="48"/>
      <c r="CU448" s="48"/>
      <c r="CV448" s="48"/>
      <c r="CW448" s="48"/>
      <c r="CX448" s="48"/>
      <c r="CY448" s="48"/>
      <c r="CZ448" s="48"/>
      <c r="DA448" s="48"/>
      <c r="DB448" s="48"/>
      <c r="DC448" s="48"/>
      <c r="DD448" s="48"/>
      <c r="DE448" s="48"/>
      <c r="DF448" s="48"/>
      <c r="DG448" s="48"/>
      <c r="DH448" s="48"/>
      <c r="DI448" s="48"/>
      <c r="DJ448" s="48"/>
      <c r="DK448" s="48"/>
      <c r="DL448" s="48"/>
      <c r="DM448" s="48"/>
      <c r="DN448" s="48"/>
      <c r="DO448" s="48"/>
      <c r="DP448" s="48"/>
      <c r="DQ448" s="48"/>
      <c r="DR448" s="48"/>
      <c r="DS448" s="48"/>
      <c r="DT448" s="48"/>
      <c r="DU448" s="48"/>
      <c r="DV448" s="48"/>
      <c r="DW448" s="48"/>
      <c r="DX448" s="48"/>
      <c r="DY448" s="48"/>
      <c r="DZ448" s="48"/>
      <c r="EA448" s="48"/>
      <c r="EB448" s="48"/>
      <c r="EC448" s="48"/>
      <c r="ED448" s="48"/>
      <c r="EE448" s="48"/>
      <c r="EF448" s="48"/>
      <c r="EG448" s="48"/>
      <c r="EH448" s="48"/>
      <c r="EI448" s="48"/>
      <c r="EJ448" s="48"/>
      <c r="EK448" s="48"/>
      <c r="EL448" s="48"/>
      <c r="EM448" s="48"/>
      <c r="EN448" s="48"/>
      <c r="EO448" s="48"/>
      <c r="EP448" s="48"/>
      <c r="EQ448" s="48"/>
      <c r="ER448" s="48"/>
      <c r="ES448" s="48"/>
      <c r="ET448" s="48"/>
      <c r="EU448" s="48"/>
      <c r="EV448" s="48"/>
      <c r="EW448" s="48"/>
      <c r="EX448" s="48"/>
      <c r="EY448" s="48"/>
      <c r="EZ448" s="48"/>
      <c r="FA448" s="48"/>
      <c r="FB448" s="48"/>
      <c r="FC448" s="48"/>
      <c r="FD448" s="48"/>
      <c r="FE448" s="48"/>
      <c r="FF448" s="48"/>
      <c r="FG448" s="48"/>
      <c r="FH448" s="48"/>
      <c r="FI448" s="48"/>
      <c r="FJ448" s="48"/>
      <c r="FK448" s="48"/>
      <c r="FL448" s="48"/>
      <c r="FM448" s="48"/>
      <c r="FN448" s="48"/>
      <c r="FO448" s="48"/>
      <c r="FP448" s="48"/>
      <c r="FQ448" s="48"/>
      <c r="FR448" s="48"/>
      <c r="FS448" s="48"/>
      <c r="FT448" s="48"/>
      <c r="FU448" s="48"/>
      <c r="FV448" s="48"/>
      <c r="FW448" s="48"/>
      <c r="FX448" s="48"/>
      <c r="FY448" s="48"/>
      <c r="FZ448" s="48"/>
      <c r="GA448" s="48"/>
      <c r="GB448" s="48"/>
      <c r="GC448" s="48"/>
      <c r="GD448" s="48"/>
      <c r="GE448" s="48"/>
      <c r="GF448" s="48"/>
      <c r="GG448" s="48"/>
      <c r="GH448" s="48"/>
      <c r="GI448" s="48"/>
      <c r="GJ448" s="48"/>
      <c r="GK448" s="48"/>
      <c r="GL448" s="48"/>
      <c r="GM448" s="48"/>
      <c r="GN448" s="48"/>
      <c r="GO448" s="48"/>
      <c r="GP448" s="48"/>
      <c r="GQ448" s="48"/>
      <c r="GR448" s="48"/>
      <c r="GS448" s="48"/>
      <c r="GT448" s="48"/>
      <c r="GU448" s="48"/>
      <c r="GV448" s="48"/>
      <c r="GW448" s="48"/>
      <c r="GX448" s="48"/>
      <c r="GY448" s="48"/>
      <c r="GZ448" s="48"/>
      <c r="HA448" s="48"/>
      <c r="HB448" s="48"/>
      <c r="HC448" s="48"/>
      <c r="HD448" s="48"/>
      <c r="HE448" s="48"/>
      <c r="HF448" s="48"/>
      <c r="HG448" s="48"/>
      <c r="HH448" s="48"/>
      <c r="HI448" s="48"/>
      <c r="HJ448" s="48"/>
      <c r="HK448" s="48"/>
      <c r="HL448" s="48"/>
      <c r="HM448" s="48"/>
      <c r="HN448" s="48"/>
      <c r="HO448" s="48"/>
      <c r="HP448" s="48"/>
      <c r="HQ448" s="48"/>
      <c r="HR448" s="48"/>
      <c r="HS448" s="48"/>
      <c r="HT448" s="48"/>
      <c r="HU448" s="48"/>
      <c r="HV448" s="48"/>
      <c r="HW448" s="48"/>
      <c r="HX448" s="48"/>
      <c r="HY448" s="48"/>
      <c r="HZ448" s="48"/>
      <c r="IA448" s="48"/>
      <c r="IB448" s="48"/>
      <c r="IC448" s="48"/>
      <c r="ID448" s="48"/>
      <c r="IE448" s="48"/>
      <c r="IF448" s="48"/>
      <c r="IG448" s="48"/>
      <c r="IH448" s="48"/>
      <c r="II448" s="48"/>
      <c r="IJ448" s="48"/>
      <c r="IK448" s="48"/>
      <c r="IL448" s="48"/>
      <c r="IM448" s="48"/>
      <c r="IN448" s="48"/>
      <c r="IO448" s="48"/>
      <c r="IP448" s="48"/>
      <c r="IQ448" s="48"/>
      <c r="IR448" s="48"/>
      <c r="IS448" s="48"/>
      <c r="IT448" s="48"/>
      <c r="IU448" s="48"/>
      <c r="IV448" s="48"/>
      <c r="IW448" s="48"/>
    </row>
    <row r="449" customFormat="false" ht="16.9" hidden="false" customHeight="true" outlineLevel="1" collapsed="false">
      <c r="A449" s="50"/>
      <c r="B449" s="37"/>
      <c r="C449" s="40"/>
      <c r="D449" s="38"/>
      <c r="E449" s="40"/>
      <c r="F449" s="39"/>
      <c r="G449" s="40"/>
      <c r="H449" s="41"/>
      <c r="I449" s="50"/>
      <c r="J449" s="50"/>
      <c r="K449" s="50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/>
      <c r="AE449" s="49"/>
      <c r="AF449" s="49"/>
      <c r="AG449" s="49"/>
      <c r="AH449" s="49"/>
      <c r="AI449" s="49"/>
      <c r="AJ449" s="49"/>
      <c r="AK449" s="49"/>
      <c r="AL449" s="49"/>
      <c r="AM449" s="49"/>
      <c r="AN449" s="49"/>
      <c r="AO449" s="49"/>
      <c r="AP449" s="49"/>
      <c r="AQ449" s="49"/>
      <c r="AR449" s="49"/>
      <c r="AS449" s="49"/>
      <c r="AT449" s="49"/>
      <c r="AU449" s="49"/>
      <c r="AV449" s="49"/>
      <c r="AW449" s="49"/>
      <c r="AX449" s="49"/>
      <c r="AY449" s="49"/>
      <c r="AZ449" s="49"/>
      <c r="BA449" s="49"/>
      <c r="BB449" s="49"/>
      <c r="BC449" s="49"/>
      <c r="BD449" s="49"/>
      <c r="BE449" s="49"/>
      <c r="BF449" s="49"/>
      <c r="BG449" s="49"/>
      <c r="BH449" s="49"/>
      <c r="BI449" s="49"/>
      <c r="BJ449" s="49"/>
      <c r="BK449" s="49"/>
      <c r="BL449" s="49"/>
      <c r="BM449" s="49"/>
      <c r="BN449" s="49"/>
      <c r="BO449" s="49"/>
      <c r="BP449" s="49"/>
      <c r="BQ449" s="49"/>
      <c r="BR449" s="49"/>
      <c r="BS449" s="49"/>
      <c r="BT449" s="49"/>
      <c r="BU449" s="49"/>
      <c r="BV449" s="49"/>
      <c r="BW449" s="49"/>
      <c r="BX449" s="49"/>
      <c r="BY449" s="49"/>
      <c r="BZ449" s="49"/>
      <c r="CA449" s="49"/>
      <c r="CB449" s="49"/>
      <c r="CC449" s="49"/>
      <c r="CD449" s="49"/>
      <c r="CE449" s="49"/>
      <c r="CF449" s="49"/>
      <c r="CG449" s="49"/>
      <c r="CH449" s="49"/>
      <c r="CI449" s="49"/>
      <c r="CJ449" s="49"/>
      <c r="CK449" s="49"/>
      <c r="CL449" s="49"/>
      <c r="CM449" s="49"/>
      <c r="CN449" s="49"/>
      <c r="CO449" s="49"/>
      <c r="CP449" s="49"/>
      <c r="CQ449" s="49"/>
      <c r="CR449" s="49"/>
      <c r="CS449" s="49"/>
      <c r="CT449" s="49"/>
      <c r="CU449" s="49"/>
      <c r="CV449" s="49"/>
      <c r="CW449" s="49"/>
      <c r="CX449" s="49"/>
      <c r="CY449" s="49"/>
      <c r="CZ449" s="49"/>
      <c r="DA449" s="49"/>
      <c r="DB449" s="49"/>
      <c r="DC449" s="49"/>
      <c r="DD449" s="49"/>
      <c r="DE449" s="49"/>
      <c r="DF449" s="49"/>
      <c r="DG449" s="49"/>
      <c r="DH449" s="49"/>
      <c r="DI449" s="49"/>
      <c r="DJ449" s="49"/>
      <c r="DK449" s="49"/>
      <c r="DL449" s="49"/>
      <c r="DM449" s="49"/>
      <c r="DN449" s="49"/>
      <c r="DO449" s="49"/>
      <c r="DP449" s="49"/>
      <c r="DQ449" s="49"/>
      <c r="DR449" s="49"/>
      <c r="DS449" s="49"/>
      <c r="DT449" s="49"/>
      <c r="DU449" s="49"/>
      <c r="DV449" s="49"/>
      <c r="DW449" s="49"/>
      <c r="DX449" s="49"/>
      <c r="DY449" s="49"/>
      <c r="DZ449" s="49"/>
      <c r="EA449" s="49"/>
      <c r="EB449" s="49"/>
      <c r="EC449" s="49"/>
      <c r="ED449" s="49"/>
      <c r="EE449" s="49"/>
      <c r="EF449" s="49"/>
      <c r="EG449" s="49"/>
      <c r="EH449" s="49"/>
      <c r="EI449" s="49"/>
      <c r="EJ449" s="49"/>
      <c r="EK449" s="49"/>
      <c r="EL449" s="49"/>
      <c r="EM449" s="49"/>
      <c r="EN449" s="49"/>
      <c r="EO449" s="49"/>
      <c r="EP449" s="49"/>
      <c r="EQ449" s="49"/>
      <c r="ER449" s="49"/>
      <c r="ES449" s="49"/>
      <c r="ET449" s="49"/>
      <c r="EU449" s="49"/>
      <c r="EV449" s="49"/>
      <c r="EW449" s="49"/>
      <c r="EX449" s="49"/>
      <c r="EY449" s="49"/>
      <c r="EZ449" s="49"/>
      <c r="FA449" s="49"/>
      <c r="FB449" s="49"/>
      <c r="FC449" s="49"/>
      <c r="FD449" s="49"/>
      <c r="FE449" s="49"/>
      <c r="FF449" s="49"/>
      <c r="FG449" s="49"/>
      <c r="FH449" s="49"/>
      <c r="FI449" s="49"/>
      <c r="FJ449" s="49"/>
      <c r="FK449" s="49"/>
      <c r="FL449" s="49"/>
      <c r="FM449" s="49"/>
      <c r="FN449" s="49"/>
      <c r="FO449" s="49"/>
      <c r="FP449" s="49"/>
      <c r="FQ449" s="49"/>
      <c r="FR449" s="49"/>
      <c r="FS449" s="49"/>
      <c r="FT449" s="49"/>
      <c r="FU449" s="49"/>
      <c r="FV449" s="49"/>
      <c r="FW449" s="49"/>
      <c r="FX449" s="49"/>
      <c r="FY449" s="49"/>
      <c r="FZ449" s="49"/>
      <c r="GA449" s="49"/>
      <c r="GB449" s="49"/>
      <c r="GC449" s="49"/>
      <c r="GD449" s="49"/>
      <c r="GE449" s="49"/>
      <c r="GF449" s="49"/>
      <c r="GG449" s="49"/>
      <c r="GH449" s="49"/>
      <c r="GI449" s="49"/>
      <c r="GJ449" s="49"/>
      <c r="GK449" s="49"/>
      <c r="GL449" s="49"/>
      <c r="GM449" s="49"/>
      <c r="GN449" s="49"/>
      <c r="GO449" s="49"/>
      <c r="GP449" s="49"/>
      <c r="GQ449" s="49"/>
      <c r="GR449" s="49"/>
      <c r="GS449" s="49"/>
      <c r="GT449" s="49"/>
      <c r="GU449" s="49"/>
      <c r="GV449" s="49"/>
      <c r="GW449" s="49"/>
      <c r="GX449" s="49"/>
      <c r="GY449" s="49"/>
      <c r="GZ449" s="49"/>
      <c r="HA449" s="49"/>
      <c r="HB449" s="49"/>
      <c r="HC449" s="49"/>
      <c r="HD449" s="49"/>
      <c r="HE449" s="49"/>
      <c r="HF449" s="49"/>
      <c r="HG449" s="49"/>
      <c r="HH449" s="49"/>
      <c r="HI449" s="49"/>
      <c r="HJ449" s="49"/>
      <c r="HK449" s="49"/>
      <c r="HL449" s="49"/>
      <c r="HM449" s="49"/>
      <c r="HN449" s="49"/>
      <c r="HO449" s="49"/>
      <c r="HP449" s="49"/>
      <c r="HQ449" s="49"/>
      <c r="HR449" s="49"/>
      <c r="HS449" s="49"/>
      <c r="HT449" s="49"/>
      <c r="HU449" s="49"/>
      <c r="HV449" s="49"/>
      <c r="HW449" s="49"/>
      <c r="HX449" s="49"/>
      <c r="HY449" s="49"/>
      <c r="HZ449" s="49"/>
      <c r="IA449" s="49"/>
      <c r="IB449" s="49"/>
      <c r="IC449" s="49"/>
      <c r="ID449" s="49"/>
      <c r="IE449" s="49"/>
      <c r="IF449" s="49"/>
      <c r="IG449" s="49"/>
      <c r="IH449" s="49"/>
      <c r="II449" s="49"/>
      <c r="IJ449" s="49"/>
      <c r="IK449" s="49"/>
      <c r="IL449" s="49"/>
      <c r="IM449" s="49"/>
      <c r="IN449" s="49"/>
      <c r="IO449" s="49"/>
      <c r="IP449" s="49"/>
      <c r="IQ449" s="49"/>
      <c r="IR449" s="49"/>
      <c r="IS449" s="49"/>
      <c r="IT449" s="49"/>
      <c r="IU449" s="49"/>
      <c r="IV449" s="49"/>
      <c r="IW449" s="49"/>
    </row>
    <row r="450" customFormat="false" ht="16.9" hidden="false" customHeight="true" outlineLevel="1" collapsed="false">
      <c r="A450" s="50"/>
      <c r="B450" s="37"/>
      <c r="C450" s="40"/>
      <c r="D450" s="38"/>
      <c r="E450" s="40"/>
      <c r="F450" s="39"/>
      <c r="G450" s="40"/>
      <c r="H450" s="41"/>
      <c r="I450" s="50"/>
      <c r="J450" s="50"/>
      <c r="K450" s="50"/>
    </row>
    <row r="451" customFormat="false" ht="16.9" hidden="false" customHeight="true" outlineLevel="0" collapsed="false">
      <c r="A451" s="50"/>
      <c r="B451" s="37"/>
      <c r="C451" s="40"/>
      <c r="D451" s="38"/>
      <c r="E451" s="40"/>
      <c r="F451" s="39"/>
      <c r="G451" s="40"/>
      <c r="H451" s="41"/>
      <c r="I451" s="50"/>
      <c r="J451" s="50"/>
      <c r="K451" s="50"/>
    </row>
    <row r="452" customFormat="false" ht="16.9" hidden="false" customHeight="true" outlineLevel="1" collapsed="false">
      <c r="B452" s="52"/>
      <c r="C452" s="53"/>
      <c r="D452" s="54"/>
      <c r="E452" s="53"/>
      <c r="F452" s="55"/>
      <c r="G452" s="56"/>
      <c r="H452" s="57"/>
      <c r="I452" s="56"/>
    </row>
    <row r="453" customFormat="false" ht="16.9" hidden="false" customHeight="true" outlineLevel="1" collapsed="false">
      <c r="B453" s="52"/>
      <c r="F453" s="16"/>
      <c r="H453" s="16"/>
      <c r="I453" s="56"/>
      <c r="J453" s="44"/>
    </row>
    <row r="454" customFormat="false" ht="16.9" hidden="false" customHeight="true" outlineLevel="1" collapsed="false"/>
    <row r="455" customFormat="false" ht="16.9" hidden="false" customHeight="true" outlineLevel="1" collapsed="false">
      <c r="A455" s="70"/>
      <c r="I455" s="13"/>
    </row>
    <row r="456" customFormat="false" ht="16.9" hidden="false" customHeight="true" outlineLevel="1" collapsed="false">
      <c r="B456" s="52"/>
      <c r="C456" s="53"/>
      <c r="D456" s="54"/>
      <c r="E456" s="53"/>
      <c r="F456" s="55"/>
      <c r="G456" s="56"/>
      <c r="H456" s="57"/>
      <c r="I456" s="56"/>
      <c r="J456" s="43"/>
      <c r="L456" s="46"/>
      <c r="M456" s="46"/>
      <c r="N456" s="46"/>
      <c r="O456" s="46"/>
      <c r="P456" s="46"/>
      <c r="Q456" s="46"/>
      <c r="R456" s="46"/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/>
      <c r="AF456" s="46"/>
      <c r="AG456" s="46"/>
      <c r="AH456" s="46"/>
      <c r="AI456" s="46"/>
      <c r="AJ456" s="46"/>
      <c r="AK456" s="46"/>
      <c r="AL456" s="46"/>
      <c r="AM456" s="46"/>
      <c r="AN456" s="46"/>
      <c r="AO456" s="46"/>
      <c r="AP456" s="46"/>
      <c r="AQ456" s="46"/>
      <c r="AR456" s="46"/>
      <c r="AS456" s="46"/>
      <c r="AT456" s="46"/>
      <c r="AU456" s="46"/>
      <c r="AV456" s="46"/>
      <c r="AW456" s="46"/>
      <c r="AX456" s="46"/>
      <c r="AY456" s="46"/>
      <c r="AZ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M456" s="46"/>
      <c r="BN456" s="46"/>
      <c r="BO456" s="46"/>
      <c r="BP456" s="46"/>
      <c r="BQ456" s="46"/>
      <c r="BR456" s="46"/>
      <c r="BS456" s="46"/>
      <c r="BT456" s="46"/>
      <c r="BU456" s="46"/>
      <c r="BV456" s="46"/>
      <c r="BW456" s="46"/>
      <c r="BX456" s="46"/>
      <c r="BY456" s="46"/>
      <c r="BZ456" s="46"/>
      <c r="CA456" s="46"/>
      <c r="CB456" s="46"/>
      <c r="CC456" s="46"/>
      <c r="CD456" s="46"/>
      <c r="CE456" s="46"/>
      <c r="CF456" s="46"/>
      <c r="CG456" s="46"/>
      <c r="CH456" s="46"/>
      <c r="CI456" s="46"/>
      <c r="CJ456" s="46"/>
      <c r="CK456" s="46"/>
      <c r="CL456" s="46"/>
      <c r="CM456" s="46"/>
      <c r="CN456" s="46"/>
      <c r="CO456" s="46"/>
      <c r="CP456" s="46"/>
      <c r="CQ456" s="46"/>
      <c r="CR456" s="46"/>
      <c r="CS456" s="46"/>
      <c r="CT456" s="46"/>
      <c r="CU456" s="46"/>
      <c r="CV456" s="46"/>
      <c r="CW456" s="46"/>
      <c r="CX456" s="46"/>
      <c r="CY456" s="46"/>
      <c r="CZ456" s="46"/>
      <c r="DA456" s="46"/>
      <c r="DB456" s="46"/>
      <c r="DC456" s="46"/>
      <c r="DD456" s="46"/>
      <c r="DE456" s="46"/>
      <c r="DF456" s="46"/>
      <c r="DG456" s="46"/>
      <c r="DH456" s="46"/>
      <c r="DI456" s="46"/>
      <c r="DJ456" s="46"/>
      <c r="DK456" s="46"/>
      <c r="DL456" s="46"/>
      <c r="DM456" s="46"/>
      <c r="DN456" s="46"/>
      <c r="DO456" s="46"/>
      <c r="DP456" s="46"/>
      <c r="DQ456" s="46"/>
      <c r="DR456" s="46"/>
      <c r="DS456" s="46"/>
      <c r="DT456" s="46"/>
      <c r="DU456" s="46"/>
      <c r="DV456" s="46"/>
      <c r="DW456" s="46"/>
      <c r="DX456" s="46"/>
      <c r="DY456" s="46"/>
      <c r="DZ456" s="46"/>
      <c r="EA456" s="46"/>
      <c r="EB456" s="46"/>
      <c r="EC456" s="46"/>
      <c r="ED456" s="46"/>
      <c r="EE456" s="46"/>
      <c r="EF456" s="46"/>
      <c r="EG456" s="46"/>
      <c r="EH456" s="46"/>
      <c r="EI456" s="46"/>
      <c r="EJ456" s="46"/>
      <c r="EK456" s="46"/>
      <c r="EL456" s="46"/>
      <c r="EM456" s="46"/>
      <c r="EN456" s="46"/>
      <c r="EO456" s="46"/>
      <c r="EP456" s="46"/>
      <c r="EQ456" s="46"/>
      <c r="ER456" s="46"/>
      <c r="ES456" s="46"/>
      <c r="ET456" s="46"/>
      <c r="EU456" s="46"/>
      <c r="EV456" s="46"/>
      <c r="EW456" s="46"/>
      <c r="EX456" s="46"/>
      <c r="EY456" s="46"/>
      <c r="EZ456" s="46"/>
      <c r="FA456" s="46"/>
      <c r="FB456" s="46"/>
      <c r="FC456" s="46"/>
      <c r="FD456" s="46"/>
      <c r="FE456" s="46"/>
      <c r="FF456" s="46"/>
      <c r="FG456" s="46"/>
      <c r="FH456" s="46"/>
      <c r="FI456" s="46"/>
      <c r="FJ456" s="46"/>
      <c r="FK456" s="46"/>
      <c r="FL456" s="46"/>
      <c r="FM456" s="46"/>
      <c r="FN456" s="46"/>
      <c r="FO456" s="46"/>
      <c r="FP456" s="46"/>
      <c r="FQ456" s="46"/>
      <c r="FR456" s="46"/>
      <c r="FS456" s="46"/>
      <c r="FT456" s="46"/>
      <c r="FU456" s="46"/>
      <c r="FV456" s="46"/>
      <c r="FW456" s="46"/>
      <c r="FX456" s="46"/>
      <c r="FY456" s="46"/>
      <c r="FZ456" s="46"/>
      <c r="GA456" s="46"/>
      <c r="GB456" s="46"/>
      <c r="GC456" s="46"/>
      <c r="GD456" s="46"/>
      <c r="GE456" s="46"/>
      <c r="GF456" s="46"/>
      <c r="GG456" s="46"/>
      <c r="GH456" s="46"/>
      <c r="GI456" s="46"/>
      <c r="GJ456" s="46"/>
      <c r="GK456" s="46"/>
      <c r="GL456" s="46"/>
      <c r="GM456" s="46"/>
      <c r="GN456" s="46"/>
      <c r="GO456" s="46"/>
      <c r="GP456" s="46"/>
      <c r="GQ456" s="46"/>
      <c r="GR456" s="46"/>
      <c r="GS456" s="46"/>
      <c r="GT456" s="46"/>
      <c r="GU456" s="46"/>
      <c r="GV456" s="46"/>
      <c r="GW456" s="46"/>
      <c r="GX456" s="46"/>
      <c r="GY456" s="46"/>
      <c r="GZ456" s="46"/>
      <c r="HA456" s="46"/>
      <c r="HB456" s="46"/>
      <c r="HC456" s="46"/>
      <c r="HD456" s="46"/>
      <c r="HE456" s="46"/>
      <c r="HF456" s="46"/>
      <c r="HG456" s="46"/>
      <c r="HH456" s="46"/>
      <c r="HI456" s="46"/>
      <c r="HJ456" s="46"/>
      <c r="HK456" s="46"/>
      <c r="HL456" s="46"/>
      <c r="HM456" s="46"/>
      <c r="HN456" s="46"/>
      <c r="HO456" s="46"/>
      <c r="HP456" s="46"/>
      <c r="HQ456" s="46"/>
      <c r="HR456" s="46"/>
      <c r="HS456" s="46"/>
      <c r="HT456" s="46"/>
      <c r="HU456" s="46"/>
      <c r="HV456" s="46"/>
      <c r="HW456" s="46"/>
      <c r="HX456" s="46"/>
      <c r="HY456" s="46"/>
      <c r="HZ456" s="46"/>
      <c r="IA456" s="46"/>
      <c r="IB456" s="46"/>
      <c r="IC456" s="46"/>
      <c r="ID456" s="46"/>
      <c r="IE456" s="46"/>
      <c r="IF456" s="46"/>
      <c r="IG456" s="46"/>
      <c r="IH456" s="46"/>
      <c r="II456" s="46"/>
      <c r="IJ456" s="46"/>
      <c r="IK456" s="46"/>
      <c r="IL456" s="46"/>
      <c r="IM456" s="46"/>
      <c r="IN456" s="46"/>
      <c r="IO456" s="46"/>
      <c r="IP456" s="46"/>
      <c r="IQ456" s="46"/>
      <c r="IR456" s="46"/>
      <c r="IS456" s="46"/>
      <c r="IT456" s="46"/>
      <c r="IU456" s="46"/>
      <c r="IV456" s="46"/>
      <c r="IW456" s="46"/>
    </row>
    <row r="457" customFormat="false" ht="16.9" hidden="false" customHeight="true" outlineLevel="1" collapsed="false">
      <c r="B457" s="52"/>
      <c r="C457" s="53"/>
      <c r="D457" s="54"/>
      <c r="E457" s="53"/>
      <c r="F457" s="55"/>
      <c r="G457" s="56"/>
      <c r="H457" s="57"/>
      <c r="I457" s="56"/>
      <c r="J457" s="44"/>
      <c r="L457" s="48"/>
      <c r="M457" s="48"/>
      <c r="N457" s="48"/>
      <c r="O457" s="48"/>
      <c r="P457" s="48"/>
      <c r="Q457" s="48"/>
      <c r="R457" s="48"/>
      <c r="S457" s="48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  <c r="AF457" s="48"/>
      <c r="AG457" s="48"/>
      <c r="AH457" s="48"/>
      <c r="AI457" s="48"/>
      <c r="AJ457" s="48"/>
      <c r="AK457" s="48"/>
      <c r="AL457" s="48"/>
      <c r="AM457" s="48"/>
      <c r="AN457" s="48"/>
      <c r="AO457" s="48"/>
      <c r="AP457" s="48"/>
      <c r="AQ457" s="48"/>
      <c r="AR457" s="48"/>
      <c r="AS457" s="48"/>
      <c r="AT457" s="48"/>
      <c r="AU457" s="48"/>
      <c r="AV457" s="48"/>
      <c r="AW457" s="48"/>
      <c r="AX457" s="48"/>
      <c r="AY457" s="48"/>
      <c r="AZ457" s="48"/>
      <c r="BA457" s="48"/>
      <c r="BB457" s="48"/>
      <c r="BC457" s="48"/>
      <c r="BD457" s="48"/>
      <c r="BE457" s="48"/>
      <c r="BF457" s="48"/>
      <c r="BG457" s="48"/>
      <c r="BH457" s="48"/>
      <c r="BI457" s="48"/>
      <c r="BJ457" s="48"/>
      <c r="BK457" s="48"/>
      <c r="BL457" s="48"/>
      <c r="BM457" s="48"/>
      <c r="BN457" s="48"/>
      <c r="BO457" s="48"/>
      <c r="BP457" s="48"/>
      <c r="BQ457" s="48"/>
      <c r="BR457" s="48"/>
      <c r="BS457" s="48"/>
      <c r="BT457" s="48"/>
      <c r="BU457" s="48"/>
      <c r="BV457" s="48"/>
      <c r="BW457" s="48"/>
      <c r="BX457" s="48"/>
      <c r="BY457" s="48"/>
      <c r="BZ457" s="48"/>
      <c r="CA457" s="48"/>
      <c r="CB457" s="48"/>
      <c r="CC457" s="48"/>
      <c r="CD457" s="48"/>
      <c r="CE457" s="48"/>
      <c r="CF457" s="48"/>
      <c r="CG457" s="48"/>
      <c r="CH457" s="48"/>
      <c r="CI457" s="48"/>
      <c r="CJ457" s="48"/>
      <c r="CK457" s="48"/>
      <c r="CL457" s="48"/>
      <c r="CM457" s="48"/>
      <c r="CN457" s="48"/>
      <c r="CO457" s="48"/>
      <c r="CP457" s="48"/>
      <c r="CQ457" s="48"/>
      <c r="CR457" s="48"/>
      <c r="CS457" s="48"/>
      <c r="CT457" s="48"/>
      <c r="CU457" s="48"/>
      <c r="CV457" s="48"/>
      <c r="CW457" s="48"/>
      <c r="CX457" s="48"/>
      <c r="CY457" s="48"/>
      <c r="CZ457" s="48"/>
      <c r="DA457" s="48"/>
      <c r="DB457" s="48"/>
      <c r="DC457" s="48"/>
      <c r="DD457" s="48"/>
      <c r="DE457" s="48"/>
      <c r="DF457" s="48"/>
      <c r="DG457" s="48"/>
      <c r="DH457" s="48"/>
      <c r="DI457" s="48"/>
      <c r="DJ457" s="48"/>
      <c r="DK457" s="48"/>
      <c r="DL457" s="48"/>
      <c r="DM457" s="48"/>
      <c r="DN457" s="48"/>
      <c r="DO457" s="48"/>
      <c r="DP457" s="48"/>
      <c r="DQ457" s="48"/>
      <c r="DR457" s="48"/>
      <c r="DS457" s="48"/>
      <c r="DT457" s="48"/>
      <c r="DU457" s="48"/>
      <c r="DV457" s="48"/>
      <c r="DW457" s="48"/>
      <c r="DX457" s="48"/>
      <c r="DY457" s="48"/>
      <c r="DZ457" s="48"/>
      <c r="EA457" s="48"/>
      <c r="EB457" s="48"/>
      <c r="EC457" s="48"/>
      <c r="ED457" s="48"/>
      <c r="EE457" s="48"/>
      <c r="EF457" s="48"/>
      <c r="EG457" s="48"/>
      <c r="EH457" s="48"/>
      <c r="EI457" s="48"/>
      <c r="EJ457" s="48"/>
      <c r="EK457" s="48"/>
      <c r="EL457" s="48"/>
      <c r="EM457" s="48"/>
      <c r="EN457" s="48"/>
      <c r="EO457" s="48"/>
      <c r="EP457" s="48"/>
      <c r="EQ457" s="48"/>
      <c r="ER457" s="48"/>
      <c r="ES457" s="48"/>
      <c r="ET457" s="48"/>
      <c r="EU457" s="48"/>
      <c r="EV457" s="48"/>
      <c r="EW457" s="48"/>
      <c r="EX457" s="48"/>
      <c r="EY457" s="48"/>
      <c r="EZ457" s="48"/>
      <c r="FA457" s="48"/>
      <c r="FB457" s="48"/>
      <c r="FC457" s="48"/>
      <c r="FD457" s="48"/>
      <c r="FE457" s="48"/>
      <c r="FF457" s="48"/>
      <c r="FG457" s="48"/>
      <c r="FH457" s="48"/>
      <c r="FI457" s="48"/>
      <c r="FJ457" s="48"/>
      <c r="FK457" s="48"/>
      <c r="FL457" s="48"/>
      <c r="FM457" s="48"/>
      <c r="FN457" s="48"/>
      <c r="FO457" s="48"/>
      <c r="FP457" s="48"/>
      <c r="FQ457" s="48"/>
      <c r="FR457" s="48"/>
      <c r="FS457" s="48"/>
      <c r="FT457" s="48"/>
      <c r="FU457" s="48"/>
      <c r="FV457" s="48"/>
      <c r="FW457" s="48"/>
      <c r="FX457" s="48"/>
      <c r="FY457" s="48"/>
      <c r="FZ457" s="48"/>
      <c r="GA457" s="48"/>
      <c r="GB457" s="48"/>
      <c r="GC457" s="48"/>
      <c r="GD457" s="48"/>
      <c r="GE457" s="48"/>
      <c r="GF457" s="48"/>
      <c r="GG457" s="48"/>
      <c r="GH457" s="48"/>
      <c r="GI457" s="48"/>
      <c r="GJ457" s="48"/>
      <c r="GK457" s="48"/>
      <c r="GL457" s="48"/>
      <c r="GM457" s="48"/>
      <c r="GN457" s="48"/>
      <c r="GO457" s="48"/>
      <c r="GP457" s="48"/>
      <c r="GQ457" s="48"/>
      <c r="GR457" s="48"/>
      <c r="GS457" s="48"/>
      <c r="GT457" s="48"/>
      <c r="GU457" s="48"/>
      <c r="GV457" s="48"/>
      <c r="GW457" s="48"/>
      <c r="GX457" s="48"/>
      <c r="GY457" s="48"/>
      <c r="GZ457" s="48"/>
      <c r="HA457" s="48"/>
      <c r="HB457" s="48"/>
      <c r="HC457" s="48"/>
      <c r="HD457" s="48"/>
      <c r="HE457" s="48"/>
      <c r="HF457" s="48"/>
      <c r="HG457" s="48"/>
      <c r="HH457" s="48"/>
      <c r="HI457" s="48"/>
      <c r="HJ457" s="48"/>
      <c r="HK457" s="48"/>
      <c r="HL457" s="48"/>
      <c r="HM457" s="48"/>
      <c r="HN457" s="48"/>
      <c r="HO457" s="48"/>
      <c r="HP457" s="48"/>
      <c r="HQ457" s="48"/>
      <c r="HR457" s="48"/>
      <c r="HS457" s="48"/>
      <c r="HT457" s="48"/>
      <c r="HU457" s="48"/>
      <c r="HV457" s="48"/>
      <c r="HW457" s="48"/>
      <c r="HX457" s="48"/>
      <c r="HY457" s="48"/>
      <c r="HZ457" s="48"/>
      <c r="IA457" s="48"/>
      <c r="IB457" s="48"/>
      <c r="IC457" s="48"/>
      <c r="ID457" s="48"/>
      <c r="IE457" s="48"/>
      <c r="IF457" s="48"/>
      <c r="IG457" s="48"/>
      <c r="IH457" s="48"/>
      <c r="II457" s="48"/>
      <c r="IJ457" s="48"/>
      <c r="IK457" s="48"/>
      <c r="IL457" s="48"/>
      <c r="IM457" s="48"/>
      <c r="IN457" s="48"/>
      <c r="IO457" s="48"/>
      <c r="IP457" s="48"/>
      <c r="IQ457" s="48"/>
      <c r="IR457" s="48"/>
      <c r="IS457" s="48"/>
      <c r="IT457" s="48"/>
      <c r="IU457" s="48"/>
      <c r="IV457" s="48"/>
      <c r="IW457" s="48"/>
    </row>
    <row r="458" customFormat="false" ht="16.9" hidden="false" customHeight="true" outlineLevel="1" collapsed="false">
      <c r="B458" s="52"/>
      <c r="C458" s="53"/>
      <c r="D458" s="54"/>
      <c r="E458" s="53"/>
      <c r="F458" s="55"/>
      <c r="G458" s="56"/>
      <c r="H458" s="57"/>
      <c r="I458" s="56"/>
      <c r="J458" s="44"/>
      <c r="L458" s="48"/>
      <c r="M458" s="48"/>
      <c r="N458" s="48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48"/>
      <c r="BC458" s="48"/>
      <c r="BD458" s="48"/>
      <c r="BE458" s="48"/>
      <c r="BF458" s="48"/>
      <c r="BG458" s="48"/>
      <c r="BH458" s="48"/>
      <c r="BI458" s="48"/>
      <c r="BJ458" s="48"/>
      <c r="BK458" s="48"/>
      <c r="BL458" s="48"/>
      <c r="BM458" s="48"/>
      <c r="BN458" s="48"/>
      <c r="BO458" s="48"/>
      <c r="BP458" s="48"/>
      <c r="BQ458" s="48"/>
      <c r="BR458" s="48"/>
      <c r="BS458" s="48"/>
      <c r="BT458" s="48"/>
      <c r="BU458" s="48"/>
      <c r="BV458" s="48"/>
      <c r="BW458" s="48"/>
      <c r="BX458" s="48"/>
      <c r="BY458" s="48"/>
      <c r="BZ458" s="48"/>
      <c r="CA458" s="48"/>
      <c r="CB458" s="48"/>
      <c r="CC458" s="48"/>
      <c r="CD458" s="48"/>
      <c r="CE458" s="48"/>
      <c r="CF458" s="48"/>
      <c r="CG458" s="48"/>
      <c r="CH458" s="48"/>
      <c r="CI458" s="48"/>
      <c r="CJ458" s="48"/>
      <c r="CK458" s="48"/>
      <c r="CL458" s="48"/>
      <c r="CM458" s="48"/>
      <c r="CN458" s="48"/>
      <c r="CO458" s="48"/>
      <c r="CP458" s="48"/>
      <c r="CQ458" s="48"/>
      <c r="CR458" s="48"/>
      <c r="CS458" s="48"/>
      <c r="CT458" s="48"/>
      <c r="CU458" s="48"/>
      <c r="CV458" s="48"/>
      <c r="CW458" s="48"/>
      <c r="CX458" s="48"/>
      <c r="CY458" s="48"/>
      <c r="CZ458" s="48"/>
      <c r="DA458" s="48"/>
      <c r="DB458" s="48"/>
      <c r="DC458" s="48"/>
      <c r="DD458" s="48"/>
      <c r="DE458" s="48"/>
      <c r="DF458" s="48"/>
      <c r="DG458" s="48"/>
      <c r="DH458" s="48"/>
      <c r="DI458" s="48"/>
      <c r="DJ458" s="48"/>
      <c r="DK458" s="48"/>
      <c r="DL458" s="48"/>
      <c r="DM458" s="48"/>
      <c r="DN458" s="48"/>
      <c r="DO458" s="48"/>
      <c r="DP458" s="48"/>
      <c r="DQ458" s="48"/>
      <c r="DR458" s="48"/>
      <c r="DS458" s="48"/>
      <c r="DT458" s="48"/>
      <c r="DU458" s="48"/>
      <c r="DV458" s="48"/>
      <c r="DW458" s="48"/>
      <c r="DX458" s="48"/>
      <c r="DY458" s="48"/>
      <c r="DZ458" s="48"/>
      <c r="EA458" s="48"/>
      <c r="EB458" s="48"/>
      <c r="EC458" s="48"/>
      <c r="ED458" s="48"/>
      <c r="EE458" s="48"/>
      <c r="EF458" s="48"/>
      <c r="EG458" s="48"/>
      <c r="EH458" s="48"/>
      <c r="EI458" s="48"/>
      <c r="EJ458" s="48"/>
      <c r="EK458" s="48"/>
      <c r="EL458" s="48"/>
      <c r="EM458" s="48"/>
      <c r="EN458" s="48"/>
      <c r="EO458" s="48"/>
      <c r="EP458" s="48"/>
      <c r="EQ458" s="48"/>
      <c r="ER458" s="48"/>
      <c r="ES458" s="48"/>
      <c r="ET458" s="48"/>
      <c r="EU458" s="48"/>
      <c r="EV458" s="48"/>
      <c r="EW458" s="48"/>
      <c r="EX458" s="48"/>
      <c r="EY458" s="48"/>
      <c r="EZ458" s="48"/>
      <c r="FA458" s="48"/>
      <c r="FB458" s="48"/>
      <c r="FC458" s="48"/>
      <c r="FD458" s="48"/>
      <c r="FE458" s="48"/>
      <c r="FF458" s="48"/>
      <c r="FG458" s="48"/>
      <c r="FH458" s="48"/>
      <c r="FI458" s="48"/>
      <c r="FJ458" s="48"/>
      <c r="FK458" s="48"/>
      <c r="FL458" s="48"/>
      <c r="FM458" s="48"/>
      <c r="FN458" s="48"/>
      <c r="FO458" s="48"/>
      <c r="FP458" s="48"/>
      <c r="FQ458" s="48"/>
      <c r="FR458" s="48"/>
      <c r="FS458" s="48"/>
      <c r="FT458" s="48"/>
      <c r="FU458" s="48"/>
      <c r="FV458" s="48"/>
      <c r="FW458" s="48"/>
      <c r="FX458" s="48"/>
      <c r="FY458" s="48"/>
      <c r="FZ458" s="48"/>
      <c r="GA458" s="48"/>
      <c r="GB458" s="48"/>
      <c r="GC458" s="48"/>
      <c r="GD458" s="48"/>
      <c r="GE458" s="48"/>
      <c r="GF458" s="48"/>
      <c r="GG458" s="48"/>
      <c r="GH458" s="48"/>
      <c r="GI458" s="48"/>
      <c r="GJ458" s="48"/>
      <c r="GK458" s="48"/>
      <c r="GL458" s="48"/>
      <c r="GM458" s="48"/>
      <c r="GN458" s="48"/>
      <c r="GO458" s="48"/>
      <c r="GP458" s="48"/>
      <c r="GQ458" s="48"/>
      <c r="GR458" s="48"/>
      <c r="GS458" s="48"/>
      <c r="GT458" s="48"/>
      <c r="GU458" s="48"/>
      <c r="GV458" s="48"/>
      <c r="GW458" s="48"/>
      <c r="GX458" s="48"/>
      <c r="GY458" s="48"/>
      <c r="GZ458" s="48"/>
      <c r="HA458" s="48"/>
      <c r="HB458" s="48"/>
      <c r="HC458" s="48"/>
      <c r="HD458" s="48"/>
      <c r="HE458" s="48"/>
      <c r="HF458" s="48"/>
      <c r="HG458" s="48"/>
      <c r="HH458" s="48"/>
      <c r="HI458" s="48"/>
      <c r="HJ458" s="48"/>
      <c r="HK458" s="48"/>
      <c r="HL458" s="48"/>
      <c r="HM458" s="48"/>
      <c r="HN458" s="48"/>
      <c r="HO458" s="48"/>
      <c r="HP458" s="48"/>
      <c r="HQ458" s="48"/>
      <c r="HR458" s="48"/>
      <c r="HS458" s="48"/>
      <c r="HT458" s="48"/>
      <c r="HU458" s="48"/>
      <c r="HV458" s="48"/>
      <c r="HW458" s="48"/>
      <c r="HX458" s="48"/>
      <c r="HY458" s="48"/>
      <c r="HZ458" s="48"/>
      <c r="IA458" s="48"/>
      <c r="IB458" s="48"/>
      <c r="IC458" s="48"/>
      <c r="ID458" s="48"/>
      <c r="IE458" s="48"/>
      <c r="IF458" s="48"/>
      <c r="IG458" s="48"/>
      <c r="IH458" s="48"/>
      <c r="II458" s="48"/>
      <c r="IJ458" s="48"/>
      <c r="IK458" s="48"/>
      <c r="IL458" s="48"/>
      <c r="IM458" s="48"/>
      <c r="IN458" s="48"/>
      <c r="IO458" s="48"/>
      <c r="IP458" s="48"/>
      <c r="IQ458" s="48"/>
      <c r="IR458" s="48"/>
      <c r="IS458" s="48"/>
      <c r="IT458" s="48"/>
      <c r="IU458" s="48"/>
      <c r="IV458" s="48"/>
      <c r="IW458" s="48"/>
    </row>
    <row r="459" customFormat="false" ht="16.9" hidden="false" customHeight="true" outlineLevel="1" collapsed="false">
      <c r="B459" s="52"/>
      <c r="C459" s="53"/>
      <c r="D459" s="54"/>
      <c r="E459" s="53"/>
      <c r="F459" s="55"/>
      <c r="G459" s="56"/>
      <c r="H459" s="57"/>
      <c r="I459" s="56"/>
      <c r="J459" s="44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/>
      <c r="AE459" s="49"/>
      <c r="AF459" s="49"/>
      <c r="AG459" s="49"/>
      <c r="AH459" s="49"/>
      <c r="AI459" s="49"/>
      <c r="AJ459" s="49"/>
      <c r="AK459" s="49"/>
      <c r="AL459" s="49"/>
      <c r="AM459" s="49"/>
      <c r="AN459" s="49"/>
      <c r="AO459" s="49"/>
      <c r="AP459" s="49"/>
      <c r="AQ459" s="49"/>
      <c r="AR459" s="49"/>
      <c r="AS459" s="49"/>
      <c r="AT459" s="49"/>
      <c r="AU459" s="49"/>
      <c r="AV459" s="49"/>
      <c r="AW459" s="49"/>
      <c r="AX459" s="49"/>
      <c r="AY459" s="49"/>
      <c r="AZ459" s="49"/>
      <c r="BA459" s="49"/>
      <c r="BB459" s="49"/>
      <c r="BC459" s="49"/>
      <c r="BD459" s="49"/>
      <c r="BE459" s="49"/>
      <c r="BF459" s="49"/>
      <c r="BG459" s="49"/>
      <c r="BH459" s="49"/>
      <c r="BI459" s="49"/>
      <c r="BJ459" s="49"/>
      <c r="BK459" s="49"/>
      <c r="BL459" s="49"/>
      <c r="BM459" s="49"/>
      <c r="BN459" s="49"/>
      <c r="BO459" s="49"/>
      <c r="BP459" s="49"/>
      <c r="BQ459" s="49"/>
      <c r="BR459" s="49"/>
      <c r="BS459" s="49"/>
      <c r="BT459" s="49"/>
      <c r="BU459" s="49"/>
      <c r="BV459" s="49"/>
      <c r="BW459" s="49"/>
      <c r="BX459" s="49"/>
      <c r="BY459" s="49"/>
      <c r="BZ459" s="49"/>
      <c r="CA459" s="49"/>
      <c r="CB459" s="49"/>
      <c r="CC459" s="49"/>
      <c r="CD459" s="49"/>
      <c r="CE459" s="49"/>
      <c r="CF459" s="49"/>
      <c r="CG459" s="49"/>
      <c r="CH459" s="49"/>
      <c r="CI459" s="49"/>
      <c r="CJ459" s="49"/>
      <c r="CK459" s="49"/>
      <c r="CL459" s="49"/>
      <c r="CM459" s="49"/>
      <c r="CN459" s="49"/>
      <c r="CO459" s="49"/>
      <c r="CP459" s="49"/>
      <c r="CQ459" s="49"/>
      <c r="CR459" s="49"/>
      <c r="CS459" s="49"/>
      <c r="CT459" s="49"/>
      <c r="CU459" s="49"/>
      <c r="CV459" s="49"/>
      <c r="CW459" s="49"/>
      <c r="CX459" s="49"/>
      <c r="CY459" s="49"/>
      <c r="CZ459" s="49"/>
      <c r="DA459" s="49"/>
      <c r="DB459" s="49"/>
      <c r="DC459" s="49"/>
      <c r="DD459" s="49"/>
      <c r="DE459" s="49"/>
      <c r="DF459" s="49"/>
      <c r="DG459" s="49"/>
      <c r="DH459" s="49"/>
      <c r="DI459" s="49"/>
      <c r="DJ459" s="49"/>
      <c r="DK459" s="49"/>
      <c r="DL459" s="49"/>
      <c r="DM459" s="49"/>
      <c r="DN459" s="49"/>
      <c r="DO459" s="49"/>
      <c r="DP459" s="49"/>
      <c r="DQ459" s="49"/>
      <c r="DR459" s="49"/>
      <c r="DS459" s="49"/>
      <c r="DT459" s="49"/>
      <c r="DU459" s="49"/>
      <c r="DV459" s="49"/>
      <c r="DW459" s="49"/>
      <c r="DX459" s="49"/>
      <c r="DY459" s="49"/>
      <c r="DZ459" s="49"/>
      <c r="EA459" s="49"/>
      <c r="EB459" s="49"/>
      <c r="EC459" s="49"/>
      <c r="ED459" s="49"/>
      <c r="EE459" s="49"/>
      <c r="EF459" s="49"/>
      <c r="EG459" s="49"/>
      <c r="EH459" s="49"/>
      <c r="EI459" s="49"/>
      <c r="EJ459" s="49"/>
      <c r="EK459" s="49"/>
      <c r="EL459" s="49"/>
      <c r="EM459" s="49"/>
      <c r="EN459" s="49"/>
      <c r="EO459" s="49"/>
      <c r="EP459" s="49"/>
      <c r="EQ459" s="49"/>
      <c r="ER459" s="49"/>
      <c r="ES459" s="49"/>
      <c r="ET459" s="49"/>
      <c r="EU459" s="49"/>
      <c r="EV459" s="49"/>
      <c r="EW459" s="49"/>
      <c r="EX459" s="49"/>
      <c r="EY459" s="49"/>
      <c r="EZ459" s="49"/>
      <c r="FA459" s="49"/>
      <c r="FB459" s="49"/>
      <c r="FC459" s="49"/>
      <c r="FD459" s="49"/>
      <c r="FE459" s="49"/>
      <c r="FF459" s="49"/>
      <c r="FG459" s="49"/>
      <c r="FH459" s="49"/>
      <c r="FI459" s="49"/>
      <c r="FJ459" s="49"/>
      <c r="FK459" s="49"/>
      <c r="FL459" s="49"/>
      <c r="FM459" s="49"/>
      <c r="FN459" s="49"/>
      <c r="FO459" s="49"/>
      <c r="FP459" s="49"/>
      <c r="FQ459" s="49"/>
      <c r="FR459" s="49"/>
      <c r="FS459" s="49"/>
      <c r="FT459" s="49"/>
      <c r="FU459" s="49"/>
      <c r="FV459" s="49"/>
      <c r="FW459" s="49"/>
      <c r="FX459" s="49"/>
      <c r="FY459" s="49"/>
      <c r="FZ459" s="49"/>
      <c r="GA459" s="49"/>
      <c r="GB459" s="49"/>
      <c r="GC459" s="49"/>
      <c r="GD459" s="49"/>
      <c r="GE459" s="49"/>
      <c r="GF459" s="49"/>
      <c r="GG459" s="49"/>
      <c r="GH459" s="49"/>
      <c r="GI459" s="49"/>
      <c r="GJ459" s="49"/>
      <c r="GK459" s="49"/>
      <c r="GL459" s="49"/>
      <c r="GM459" s="49"/>
      <c r="GN459" s="49"/>
      <c r="GO459" s="49"/>
      <c r="GP459" s="49"/>
      <c r="GQ459" s="49"/>
      <c r="GR459" s="49"/>
      <c r="GS459" s="49"/>
      <c r="GT459" s="49"/>
      <c r="GU459" s="49"/>
      <c r="GV459" s="49"/>
      <c r="GW459" s="49"/>
      <c r="GX459" s="49"/>
      <c r="GY459" s="49"/>
      <c r="GZ459" s="49"/>
      <c r="HA459" s="49"/>
      <c r="HB459" s="49"/>
      <c r="HC459" s="49"/>
      <c r="HD459" s="49"/>
      <c r="HE459" s="49"/>
      <c r="HF459" s="49"/>
      <c r="HG459" s="49"/>
      <c r="HH459" s="49"/>
      <c r="HI459" s="49"/>
      <c r="HJ459" s="49"/>
      <c r="HK459" s="49"/>
      <c r="HL459" s="49"/>
      <c r="HM459" s="49"/>
      <c r="HN459" s="49"/>
      <c r="HO459" s="49"/>
      <c r="HP459" s="49"/>
      <c r="HQ459" s="49"/>
      <c r="HR459" s="49"/>
      <c r="HS459" s="49"/>
      <c r="HT459" s="49"/>
      <c r="HU459" s="49"/>
      <c r="HV459" s="49"/>
      <c r="HW459" s="49"/>
      <c r="HX459" s="49"/>
      <c r="HY459" s="49"/>
      <c r="HZ459" s="49"/>
      <c r="IA459" s="49"/>
      <c r="IB459" s="49"/>
      <c r="IC459" s="49"/>
      <c r="ID459" s="49"/>
      <c r="IE459" s="49"/>
      <c r="IF459" s="49"/>
      <c r="IG459" s="49"/>
      <c r="IH459" s="49"/>
      <c r="II459" s="49"/>
      <c r="IJ459" s="49"/>
      <c r="IK459" s="49"/>
      <c r="IL459" s="49"/>
      <c r="IM459" s="49"/>
      <c r="IN459" s="49"/>
      <c r="IO459" s="49"/>
      <c r="IP459" s="49"/>
      <c r="IQ459" s="49"/>
      <c r="IR459" s="49"/>
      <c r="IS459" s="49"/>
      <c r="IT459" s="49"/>
      <c r="IU459" s="49"/>
      <c r="IV459" s="49"/>
      <c r="IW459" s="49"/>
    </row>
    <row r="460" customFormat="false" ht="16.9" hidden="false" customHeight="true" outlineLevel="1" collapsed="false">
      <c r="A460" s="46"/>
      <c r="B460" s="65"/>
      <c r="C460" s="66"/>
      <c r="D460" s="67"/>
      <c r="E460" s="66"/>
      <c r="F460" s="68"/>
      <c r="G460" s="56"/>
      <c r="H460" s="69"/>
      <c r="I460" s="47"/>
      <c r="J460" s="44"/>
    </row>
    <row r="461" customFormat="false" ht="16.9" hidden="false" customHeight="true" outlineLevel="0" collapsed="false">
      <c r="A461" s="48"/>
      <c r="B461" s="37"/>
      <c r="C461" s="40"/>
      <c r="D461" s="38"/>
      <c r="E461" s="40"/>
      <c r="F461" s="64"/>
      <c r="G461" s="56"/>
      <c r="H461" s="41"/>
      <c r="I461" s="48"/>
      <c r="J461" s="44"/>
      <c r="K461" s="48"/>
    </row>
    <row r="462" customFormat="false" ht="16.9" hidden="false" customHeight="true" outlineLevel="1" collapsed="false">
      <c r="A462" s="48"/>
      <c r="B462" s="37"/>
      <c r="C462" s="40"/>
      <c r="D462" s="38"/>
      <c r="E462" s="40"/>
      <c r="F462" s="64"/>
      <c r="G462" s="56"/>
      <c r="H462" s="41"/>
      <c r="I462" s="48"/>
      <c r="J462" s="44"/>
      <c r="K462" s="48"/>
    </row>
    <row r="463" customFormat="false" ht="16.9" hidden="false" customHeight="true" outlineLevel="1" collapsed="false">
      <c r="A463" s="49"/>
      <c r="B463" s="37"/>
      <c r="C463" s="40"/>
      <c r="D463" s="38"/>
      <c r="E463" s="40"/>
      <c r="F463" s="39"/>
      <c r="G463" s="40"/>
      <c r="H463" s="41"/>
      <c r="I463" s="49"/>
      <c r="J463" s="44"/>
      <c r="K463" s="49"/>
    </row>
    <row r="464" customFormat="false" ht="16.9" hidden="false" customHeight="true" outlineLevel="1" collapsed="false">
      <c r="A464" s="50"/>
      <c r="B464" s="37"/>
      <c r="C464" s="40"/>
      <c r="D464" s="38"/>
      <c r="E464" s="40"/>
      <c r="F464" s="39"/>
      <c r="G464" s="40"/>
      <c r="H464" s="41"/>
      <c r="I464" s="50"/>
      <c r="J464" s="44"/>
      <c r="K464" s="50"/>
    </row>
    <row r="465" customFormat="false" ht="16.9" hidden="false" customHeight="true" outlineLevel="1" collapsed="false">
      <c r="A465" s="50"/>
      <c r="B465" s="37"/>
      <c r="C465" s="40"/>
      <c r="D465" s="38"/>
      <c r="E465" s="40"/>
      <c r="F465" s="39"/>
      <c r="G465" s="40"/>
      <c r="H465" s="41"/>
      <c r="I465" s="50"/>
      <c r="J465" s="44"/>
      <c r="K465" s="50"/>
    </row>
    <row r="466" customFormat="false" ht="16.9" hidden="false" customHeight="true" outlineLevel="1" collapsed="false">
      <c r="A466" s="50"/>
      <c r="B466" s="37"/>
      <c r="C466" s="40"/>
      <c r="D466" s="38"/>
      <c r="E466" s="40"/>
      <c r="F466" s="39"/>
      <c r="G466" s="40"/>
      <c r="H466" s="41"/>
      <c r="I466" s="50"/>
      <c r="J466" s="44"/>
      <c r="K466" s="50"/>
      <c r="L466" s="46"/>
      <c r="M466" s="46"/>
      <c r="N466" s="46"/>
      <c r="O466" s="46"/>
      <c r="P466" s="46"/>
      <c r="Q466" s="46"/>
      <c r="R466" s="46"/>
      <c r="S466" s="46"/>
      <c r="T466" s="46"/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/>
      <c r="AH466" s="46"/>
      <c r="AI466" s="46"/>
      <c r="AJ466" s="46"/>
      <c r="AK466" s="46"/>
      <c r="AL466" s="46"/>
      <c r="AM466" s="46"/>
      <c r="AN466" s="46"/>
      <c r="AO466" s="46"/>
      <c r="AP466" s="46"/>
      <c r="AQ466" s="46"/>
      <c r="AR466" s="46"/>
      <c r="AS466" s="46"/>
      <c r="AT466" s="46"/>
      <c r="AU466" s="46"/>
      <c r="AV466" s="46"/>
      <c r="AW466" s="46"/>
      <c r="AX466" s="46"/>
      <c r="AY466" s="46"/>
      <c r="AZ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M466" s="46"/>
      <c r="BN466" s="46"/>
      <c r="BO466" s="46"/>
      <c r="BP466" s="46"/>
      <c r="BQ466" s="46"/>
      <c r="BR466" s="46"/>
      <c r="BS466" s="46"/>
      <c r="BT466" s="46"/>
      <c r="BU466" s="46"/>
      <c r="BV466" s="46"/>
      <c r="BW466" s="46"/>
      <c r="BX466" s="46"/>
      <c r="BY466" s="46"/>
      <c r="BZ466" s="46"/>
      <c r="CA466" s="46"/>
      <c r="CB466" s="46"/>
      <c r="CC466" s="46"/>
      <c r="CD466" s="46"/>
      <c r="CE466" s="46"/>
      <c r="CF466" s="46"/>
      <c r="CG466" s="46"/>
      <c r="CH466" s="46"/>
      <c r="CI466" s="46"/>
      <c r="CJ466" s="46"/>
      <c r="CK466" s="46"/>
      <c r="CL466" s="46"/>
      <c r="CM466" s="46"/>
      <c r="CN466" s="46"/>
      <c r="CO466" s="46"/>
      <c r="CP466" s="46"/>
      <c r="CQ466" s="46"/>
      <c r="CR466" s="46"/>
      <c r="CS466" s="46"/>
      <c r="CT466" s="46"/>
      <c r="CU466" s="46"/>
      <c r="CV466" s="46"/>
      <c r="CW466" s="46"/>
      <c r="CX466" s="46"/>
      <c r="CY466" s="46"/>
      <c r="CZ466" s="46"/>
      <c r="DA466" s="46"/>
      <c r="DB466" s="46"/>
      <c r="DC466" s="46"/>
      <c r="DD466" s="46"/>
      <c r="DE466" s="46"/>
      <c r="DF466" s="46"/>
      <c r="DG466" s="46"/>
      <c r="DH466" s="46"/>
      <c r="DI466" s="46"/>
      <c r="DJ466" s="46"/>
      <c r="DK466" s="46"/>
      <c r="DL466" s="46"/>
      <c r="DM466" s="46"/>
      <c r="DN466" s="46"/>
      <c r="DO466" s="46"/>
      <c r="DP466" s="46"/>
      <c r="DQ466" s="46"/>
      <c r="DR466" s="46"/>
      <c r="DS466" s="46"/>
      <c r="DT466" s="46"/>
      <c r="DU466" s="46"/>
      <c r="DV466" s="46"/>
      <c r="DW466" s="46"/>
      <c r="DX466" s="46"/>
      <c r="DY466" s="46"/>
      <c r="DZ466" s="46"/>
      <c r="EA466" s="46"/>
      <c r="EB466" s="46"/>
      <c r="EC466" s="46"/>
      <c r="ED466" s="46"/>
      <c r="EE466" s="46"/>
      <c r="EF466" s="46"/>
      <c r="EG466" s="46"/>
      <c r="EH466" s="46"/>
      <c r="EI466" s="46"/>
      <c r="EJ466" s="46"/>
      <c r="EK466" s="46"/>
      <c r="EL466" s="46"/>
      <c r="EM466" s="46"/>
      <c r="EN466" s="46"/>
      <c r="EO466" s="46"/>
      <c r="EP466" s="46"/>
      <c r="EQ466" s="46"/>
      <c r="ER466" s="46"/>
      <c r="ES466" s="46"/>
      <c r="ET466" s="46"/>
      <c r="EU466" s="46"/>
      <c r="EV466" s="46"/>
      <c r="EW466" s="46"/>
      <c r="EX466" s="46"/>
      <c r="EY466" s="46"/>
      <c r="EZ466" s="46"/>
      <c r="FA466" s="46"/>
      <c r="FB466" s="46"/>
      <c r="FC466" s="46"/>
      <c r="FD466" s="46"/>
      <c r="FE466" s="46"/>
      <c r="FF466" s="46"/>
      <c r="FG466" s="46"/>
      <c r="FH466" s="46"/>
      <c r="FI466" s="46"/>
      <c r="FJ466" s="46"/>
      <c r="FK466" s="46"/>
      <c r="FL466" s="46"/>
      <c r="FM466" s="46"/>
      <c r="FN466" s="46"/>
      <c r="FO466" s="46"/>
      <c r="FP466" s="46"/>
      <c r="FQ466" s="46"/>
      <c r="FR466" s="46"/>
      <c r="FS466" s="46"/>
      <c r="FT466" s="46"/>
      <c r="FU466" s="46"/>
      <c r="FV466" s="46"/>
      <c r="FW466" s="46"/>
      <c r="FX466" s="46"/>
      <c r="FY466" s="46"/>
      <c r="FZ466" s="46"/>
      <c r="GA466" s="46"/>
      <c r="GB466" s="46"/>
      <c r="GC466" s="46"/>
      <c r="GD466" s="46"/>
      <c r="GE466" s="46"/>
      <c r="GF466" s="46"/>
      <c r="GG466" s="46"/>
      <c r="GH466" s="46"/>
      <c r="GI466" s="46"/>
      <c r="GJ466" s="46"/>
      <c r="GK466" s="46"/>
      <c r="GL466" s="46"/>
      <c r="GM466" s="46"/>
      <c r="GN466" s="46"/>
      <c r="GO466" s="46"/>
      <c r="GP466" s="46"/>
      <c r="GQ466" s="46"/>
      <c r="GR466" s="46"/>
      <c r="GS466" s="46"/>
      <c r="GT466" s="46"/>
      <c r="GU466" s="46"/>
      <c r="GV466" s="46"/>
      <c r="GW466" s="46"/>
      <c r="GX466" s="46"/>
      <c r="GY466" s="46"/>
      <c r="GZ466" s="46"/>
      <c r="HA466" s="46"/>
      <c r="HB466" s="46"/>
      <c r="HC466" s="46"/>
      <c r="HD466" s="46"/>
      <c r="HE466" s="46"/>
      <c r="HF466" s="46"/>
      <c r="HG466" s="46"/>
      <c r="HH466" s="46"/>
      <c r="HI466" s="46"/>
      <c r="HJ466" s="46"/>
      <c r="HK466" s="46"/>
      <c r="HL466" s="46"/>
      <c r="HM466" s="46"/>
      <c r="HN466" s="46"/>
      <c r="HO466" s="46"/>
      <c r="HP466" s="46"/>
      <c r="HQ466" s="46"/>
      <c r="HR466" s="46"/>
      <c r="HS466" s="46"/>
      <c r="HT466" s="46"/>
      <c r="HU466" s="46"/>
      <c r="HV466" s="46"/>
      <c r="HW466" s="46"/>
      <c r="HX466" s="46"/>
      <c r="HY466" s="46"/>
      <c r="HZ466" s="46"/>
      <c r="IA466" s="46"/>
      <c r="IB466" s="46"/>
      <c r="IC466" s="46"/>
      <c r="ID466" s="46"/>
      <c r="IE466" s="46"/>
      <c r="IF466" s="46"/>
      <c r="IG466" s="46"/>
      <c r="IH466" s="46"/>
      <c r="II466" s="46"/>
      <c r="IJ466" s="46"/>
      <c r="IK466" s="46"/>
      <c r="IL466" s="46"/>
      <c r="IM466" s="46"/>
      <c r="IN466" s="46"/>
      <c r="IO466" s="46"/>
      <c r="IP466" s="46"/>
      <c r="IQ466" s="46"/>
      <c r="IR466" s="46"/>
      <c r="IS466" s="46"/>
      <c r="IT466" s="46"/>
      <c r="IU466" s="46"/>
      <c r="IV466" s="46"/>
      <c r="IW466" s="46"/>
    </row>
    <row r="467" customFormat="false" ht="16.9" hidden="false" customHeight="true" outlineLevel="1" collapsed="false">
      <c r="A467" s="50"/>
      <c r="B467" s="37"/>
      <c r="C467" s="40"/>
      <c r="D467" s="38"/>
      <c r="E467" s="40"/>
      <c r="F467" s="39"/>
      <c r="G467" s="40"/>
      <c r="H467" s="41"/>
      <c r="I467" s="50"/>
      <c r="J467" s="44"/>
      <c r="K467" s="50"/>
      <c r="L467" s="48"/>
      <c r="M467" s="48"/>
      <c r="N467" s="48"/>
      <c r="O467" s="48"/>
      <c r="P467" s="48"/>
      <c r="Q467" s="48"/>
      <c r="R467" s="48"/>
      <c r="S467" s="48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  <c r="AF467" s="48"/>
      <c r="AG467" s="48"/>
      <c r="AH467" s="48"/>
      <c r="AI467" s="48"/>
      <c r="AJ467" s="48"/>
      <c r="AK467" s="48"/>
      <c r="AL467" s="48"/>
      <c r="AM467" s="48"/>
      <c r="AN467" s="48"/>
      <c r="AO467" s="48"/>
      <c r="AP467" s="48"/>
      <c r="AQ467" s="48"/>
      <c r="AR467" s="48"/>
      <c r="AS467" s="48"/>
      <c r="AT467" s="48"/>
      <c r="AU467" s="48"/>
      <c r="AV467" s="48"/>
      <c r="AW467" s="48"/>
      <c r="AX467" s="48"/>
      <c r="AY467" s="48"/>
      <c r="AZ467" s="48"/>
      <c r="BA467" s="48"/>
      <c r="BB467" s="48"/>
      <c r="BC467" s="48"/>
      <c r="BD467" s="48"/>
      <c r="BE467" s="48"/>
      <c r="BF467" s="48"/>
      <c r="BG467" s="48"/>
      <c r="BH467" s="48"/>
      <c r="BI467" s="48"/>
      <c r="BJ467" s="48"/>
      <c r="BK467" s="48"/>
      <c r="BL467" s="48"/>
      <c r="BM467" s="48"/>
      <c r="BN467" s="48"/>
      <c r="BO467" s="48"/>
      <c r="BP467" s="48"/>
      <c r="BQ467" s="48"/>
      <c r="BR467" s="48"/>
      <c r="BS467" s="48"/>
      <c r="BT467" s="48"/>
      <c r="BU467" s="48"/>
      <c r="BV467" s="48"/>
      <c r="BW467" s="48"/>
      <c r="BX467" s="48"/>
      <c r="BY467" s="48"/>
      <c r="BZ467" s="48"/>
      <c r="CA467" s="48"/>
      <c r="CB467" s="48"/>
      <c r="CC467" s="48"/>
      <c r="CD467" s="48"/>
      <c r="CE467" s="48"/>
      <c r="CF467" s="48"/>
      <c r="CG467" s="48"/>
      <c r="CH467" s="48"/>
      <c r="CI467" s="48"/>
      <c r="CJ467" s="48"/>
      <c r="CK467" s="48"/>
      <c r="CL467" s="48"/>
      <c r="CM467" s="48"/>
      <c r="CN467" s="48"/>
      <c r="CO467" s="48"/>
      <c r="CP467" s="48"/>
      <c r="CQ467" s="48"/>
      <c r="CR467" s="48"/>
      <c r="CS467" s="48"/>
      <c r="CT467" s="48"/>
      <c r="CU467" s="48"/>
      <c r="CV467" s="48"/>
      <c r="CW467" s="48"/>
      <c r="CX467" s="48"/>
      <c r="CY467" s="48"/>
      <c r="CZ467" s="48"/>
      <c r="DA467" s="48"/>
      <c r="DB467" s="48"/>
      <c r="DC467" s="48"/>
      <c r="DD467" s="48"/>
      <c r="DE467" s="48"/>
      <c r="DF467" s="48"/>
      <c r="DG467" s="48"/>
      <c r="DH467" s="48"/>
      <c r="DI467" s="48"/>
      <c r="DJ467" s="48"/>
      <c r="DK467" s="48"/>
      <c r="DL467" s="48"/>
      <c r="DM467" s="48"/>
      <c r="DN467" s="48"/>
      <c r="DO467" s="48"/>
      <c r="DP467" s="48"/>
      <c r="DQ467" s="48"/>
      <c r="DR467" s="48"/>
      <c r="DS467" s="48"/>
      <c r="DT467" s="48"/>
      <c r="DU467" s="48"/>
      <c r="DV467" s="48"/>
      <c r="DW467" s="48"/>
      <c r="DX467" s="48"/>
      <c r="DY467" s="48"/>
      <c r="DZ467" s="48"/>
      <c r="EA467" s="48"/>
      <c r="EB467" s="48"/>
      <c r="EC467" s="48"/>
      <c r="ED467" s="48"/>
      <c r="EE467" s="48"/>
      <c r="EF467" s="48"/>
      <c r="EG467" s="48"/>
      <c r="EH467" s="48"/>
      <c r="EI467" s="48"/>
      <c r="EJ467" s="48"/>
      <c r="EK467" s="48"/>
      <c r="EL467" s="48"/>
      <c r="EM467" s="48"/>
      <c r="EN467" s="48"/>
      <c r="EO467" s="48"/>
      <c r="EP467" s="48"/>
      <c r="EQ467" s="48"/>
      <c r="ER467" s="48"/>
      <c r="ES467" s="48"/>
      <c r="ET467" s="48"/>
      <c r="EU467" s="48"/>
      <c r="EV467" s="48"/>
      <c r="EW467" s="48"/>
      <c r="EX467" s="48"/>
      <c r="EY467" s="48"/>
      <c r="EZ467" s="48"/>
      <c r="FA467" s="48"/>
      <c r="FB467" s="48"/>
      <c r="FC467" s="48"/>
      <c r="FD467" s="48"/>
      <c r="FE467" s="48"/>
      <c r="FF467" s="48"/>
      <c r="FG467" s="48"/>
      <c r="FH467" s="48"/>
      <c r="FI467" s="48"/>
      <c r="FJ467" s="48"/>
      <c r="FK467" s="48"/>
      <c r="FL467" s="48"/>
      <c r="FM467" s="48"/>
      <c r="FN467" s="48"/>
      <c r="FO467" s="48"/>
      <c r="FP467" s="48"/>
      <c r="FQ467" s="48"/>
      <c r="FR467" s="48"/>
      <c r="FS467" s="48"/>
      <c r="FT467" s="48"/>
      <c r="FU467" s="48"/>
      <c r="FV467" s="48"/>
      <c r="FW467" s="48"/>
      <c r="FX467" s="48"/>
      <c r="FY467" s="48"/>
      <c r="FZ467" s="48"/>
      <c r="GA467" s="48"/>
      <c r="GB467" s="48"/>
      <c r="GC467" s="48"/>
      <c r="GD467" s="48"/>
      <c r="GE467" s="48"/>
      <c r="GF467" s="48"/>
      <c r="GG467" s="48"/>
      <c r="GH467" s="48"/>
      <c r="GI467" s="48"/>
      <c r="GJ467" s="48"/>
      <c r="GK467" s="48"/>
      <c r="GL467" s="48"/>
      <c r="GM467" s="48"/>
      <c r="GN467" s="48"/>
      <c r="GO467" s="48"/>
      <c r="GP467" s="48"/>
      <c r="GQ467" s="48"/>
      <c r="GR467" s="48"/>
      <c r="GS467" s="48"/>
      <c r="GT467" s="48"/>
      <c r="GU467" s="48"/>
      <c r="GV467" s="48"/>
      <c r="GW467" s="48"/>
      <c r="GX467" s="48"/>
      <c r="GY467" s="48"/>
      <c r="GZ467" s="48"/>
      <c r="HA467" s="48"/>
      <c r="HB467" s="48"/>
      <c r="HC467" s="48"/>
      <c r="HD467" s="48"/>
      <c r="HE467" s="48"/>
      <c r="HF467" s="48"/>
      <c r="HG467" s="48"/>
      <c r="HH467" s="48"/>
      <c r="HI467" s="48"/>
      <c r="HJ467" s="48"/>
      <c r="HK467" s="48"/>
      <c r="HL467" s="48"/>
      <c r="HM467" s="48"/>
      <c r="HN467" s="48"/>
      <c r="HO467" s="48"/>
      <c r="HP467" s="48"/>
      <c r="HQ467" s="48"/>
      <c r="HR467" s="48"/>
      <c r="HS467" s="48"/>
      <c r="HT467" s="48"/>
      <c r="HU467" s="48"/>
      <c r="HV467" s="48"/>
      <c r="HW467" s="48"/>
      <c r="HX467" s="48"/>
      <c r="HY467" s="48"/>
      <c r="HZ467" s="48"/>
      <c r="IA467" s="48"/>
      <c r="IB467" s="48"/>
      <c r="IC467" s="48"/>
      <c r="ID467" s="48"/>
      <c r="IE467" s="48"/>
      <c r="IF467" s="48"/>
      <c r="IG467" s="48"/>
      <c r="IH467" s="48"/>
      <c r="II467" s="48"/>
      <c r="IJ467" s="48"/>
      <c r="IK467" s="48"/>
      <c r="IL467" s="48"/>
      <c r="IM467" s="48"/>
      <c r="IN467" s="48"/>
      <c r="IO467" s="48"/>
      <c r="IP467" s="48"/>
      <c r="IQ467" s="48"/>
      <c r="IR467" s="48"/>
      <c r="IS467" s="48"/>
      <c r="IT467" s="48"/>
      <c r="IU467" s="48"/>
      <c r="IV467" s="48"/>
      <c r="IW467" s="48"/>
    </row>
    <row r="468" customFormat="false" ht="16.9" hidden="false" customHeight="true" outlineLevel="1" collapsed="false">
      <c r="A468" s="50"/>
      <c r="B468" s="37"/>
      <c r="C468" s="40"/>
      <c r="D468" s="38"/>
      <c r="E468" s="40"/>
      <c r="F468" s="39"/>
      <c r="G468" s="40"/>
      <c r="H468" s="41"/>
      <c r="I468" s="50"/>
      <c r="J468" s="44"/>
      <c r="K468" s="50"/>
      <c r="L468" s="48"/>
      <c r="M468" s="48"/>
      <c r="N468" s="48"/>
      <c r="O468" s="48"/>
      <c r="P468" s="48"/>
      <c r="Q468" s="48"/>
      <c r="R468" s="48"/>
      <c r="S468" s="48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  <c r="AF468" s="48"/>
      <c r="AG468" s="48"/>
      <c r="AH468" s="48"/>
      <c r="AI468" s="48"/>
      <c r="AJ468" s="48"/>
      <c r="AK468" s="48"/>
      <c r="AL468" s="48"/>
      <c r="AM468" s="48"/>
      <c r="AN468" s="48"/>
      <c r="AO468" s="48"/>
      <c r="AP468" s="48"/>
      <c r="AQ468" s="48"/>
      <c r="AR468" s="48"/>
      <c r="AS468" s="48"/>
      <c r="AT468" s="48"/>
      <c r="AU468" s="48"/>
      <c r="AV468" s="48"/>
      <c r="AW468" s="48"/>
      <c r="AX468" s="48"/>
      <c r="AY468" s="48"/>
      <c r="AZ468" s="48"/>
      <c r="BA468" s="48"/>
      <c r="BB468" s="48"/>
      <c r="BC468" s="48"/>
      <c r="BD468" s="48"/>
      <c r="BE468" s="48"/>
      <c r="BF468" s="48"/>
      <c r="BG468" s="48"/>
      <c r="BH468" s="48"/>
      <c r="BI468" s="48"/>
      <c r="BJ468" s="48"/>
      <c r="BK468" s="48"/>
      <c r="BL468" s="48"/>
      <c r="BM468" s="48"/>
      <c r="BN468" s="48"/>
      <c r="BO468" s="48"/>
      <c r="BP468" s="48"/>
      <c r="BQ468" s="48"/>
      <c r="BR468" s="48"/>
      <c r="BS468" s="48"/>
      <c r="BT468" s="48"/>
      <c r="BU468" s="48"/>
      <c r="BV468" s="48"/>
      <c r="BW468" s="48"/>
      <c r="BX468" s="48"/>
      <c r="BY468" s="48"/>
      <c r="BZ468" s="48"/>
      <c r="CA468" s="48"/>
      <c r="CB468" s="48"/>
      <c r="CC468" s="48"/>
      <c r="CD468" s="48"/>
      <c r="CE468" s="48"/>
      <c r="CF468" s="48"/>
      <c r="CG468" s="48"/>
      <c r="CH468" s="48"/>
      <c r="CI468" s="48"/>
      <c r="CJ468" s="48"/>
      <c r="CK468" s="48"/>
      <c r="CL468" s="48"/>
      <c r="CM468" s="48"/>
      <c r="CN468" s="48"/>
      <c r="CO468" s="48"/>
      <c r="CP468" s="48"/>
      <c r="CQ468" s="48"/>
      <c r="CR468" s="48"/>
      <c r="CS468" s="48"/>
      <c r="CT468" s="48"/>
      <c r="CU468" s="48"/>
      <c r="CV468" s="48"/>
      <c r="CW468" s="48"/>
      <c r="CX468" s="48"/>
      <c r="CY468" s="48"/>
      <c r="CZ468" s="48"/>
      <c r="DA468" s="48"/>
      <c r="DB468" s="48"/>
      <c r="DC468" s="48"/>
      <c r="DD468" s="48"/>
      <c r="DE468" s="48"/>
      <c r="DF468" s="48"/>
      <c r="DG468" s="48"/>
      <c r="DH468" s="48"/>
      <c r="DI468" s="48"/>
      <c r="DJ468" s="48"/>
      <c r="DK468" s="48"/>
      <c r="DL468" s="48"/>
      <c r="DM468" s="48"/>
      <c r="DN468" s="48"/>
      <c r="DO468" s="48"/>
      <c r="DP468" s="48"/>
      <c r="DQ468" s="48"/>
      <c r="DR468" s="48"/>
      <c r="DS468" s="48"/>
      <c r="DT468" s="48"/>
      <c r="DU468" s="48"/>
      <c r="DV468" s="48"/>
      <c r="DW468" s="48"/>
      <c r="DX468" s="48"/>
      <c r="DY468" s="48"/>
      <c r="DZ468" s="48"/>
      <c r="EA468" s="48"/>
      <c r="EB468" s="48"/>
      <c r="EC468" s="48"/>
      <c r="ED468" s="48"/>
      <c r="EE468" s="48"/>
      <c r="EF468" s="48"/>
      <c r="EG468" s="48"/>
      <c r="EH468" s="48"/>
      <c r="EI468" s="48"/>
      <c r="EJ468" s="48"/>
      <c r="EK468" s="48"/>
      <c r="EL468" s="48"/>
      <c r="EM468" s="48"/>
      <c r="EN468" s="48"/>
      <c r="EO468" s="48"/>
      <c r="EP468" s="48"/>
      <c r="EQ468" s="48"/>
      <c r="ER468" s="48"/>
      <c r="ES468" s="48"/>
      <c r="ET468" s="48"/>
      <c r="EU468" s="48"/>
      <c r="EV468" s="48"/>
      <c r="EW468" s="48"/>
      <c r="EX468" s="48"/>
      <c r="EY468" s="48"/>
      <c r="EZ468" s="48"/>
      <c r="FA468" s="48"/>
      <c r="FB468" s="48"/>
      <c r="FC468" s="48"/>
      <c r="FD468" s="48"/>
      <c r="FE468" s="48"/>
      <c r="FF468" s="48"/>
      <c r="FG468" s="48"/>
      <c r="FH468" s="48"/>
      <c r="FI468" s="48"/>
      <c r="FJ468" s="48"/>
      <c r="FK468" s="48"/>
      <c r="FL468" s="48"/>
      <c r="FM468" s="48"/>
      <c r="FN468" s="48"/>
      <c r="FO468" s="48"/>
      <c r="FP468" s="48"/>
      <c r="FQ468" s="48"/>
      <c r="FR468" s="48"/>
      <c r="FS468" s="48"/>
      <c r="FT468" s="48"/>
      <c r="FU468" s="48"/>
      <c r="FV468" s="48"/>
      <c r="FW468" s="48"/>
      <c r="FX468" s="48"/>
      <c r="FY468" s="48"/>
      <c r="FZ468" s="48"/>
      <c r="GA468" s="48"/>
      <c r="GB468" s="48"/>
      <c r="GC468" s="48"/>
      <c r="GD468" s="48"/>
      <c r="GE468" s="48"/>
      <c r="GF468" s="48"/>
      <c r="GG468" s="48"/>
      <c r="GH468" s="48"/>
      <c r="GI468" s="48"/>
      <c r="GJ468" s="48"/>
      <c r="GK468" s="48"/>
      <c r="GL468" s="48"/>
      <c r="GM468" s="48"/>
      <c r="GN468" s="48"/>
      <c r="GO468" s="48"/>
      <c r="GP468" s="48"/>
      <c r="GQ468" s="48"/>
      <c r="GR468" s="48"/>
      <c r="GS468" s="48"/>
      <c r="GT468" s="48"/>
      <c r="GU468" s="48"/>
      <c r="GV468" s="48"/>
      <c r="GW468" s="48"/>
      <c r="GX468" s="48"/>
      <c r="GY468" s="48"/>
      <c r="GZ468" s="48"/>
      <c r="HA468" s="48"/>
      <c r="HB468" s="48"/>
      <c r="HC468" s="48"/>
      <c r="HD468" s="48"/>
      <c r="HE468" s="48"/>
      <c r="HF468" s="48"/>
      <c r="HG468" s="48"/>
      <c r="HH468" s="48"/>
      <c r="HI468" s="48"/>
      <c r="HJ468" s="48"/>
      <c r="HK468" s="48"/>
      <c r="HL468" s="48"/>
      <c r="HM468" s="48"/>
      <c r="HN468" s="48"/>
      <c r="HO468" s="48"/>
      <c r="HP468" s="48"/>
      <c r="HQ468" s="48"/>
      <c r="HR468" s="48"/>
      <c r="HS468" s="48"/>
      <c r="HT468" s="48"/>
      <c r="HU468" s="48"/>
      <c r="HV468" s="48"/>
      <c r="HW468" s="48"/>
      <c r="HX468" s="48"/>
      <c r="HY468" s="48"/>
      <c r="HZ468" s="48"/>
      <c r="IA468" s="48"/>
      <c r="IB468" s="48"/>
      <c r="IC468" s="48"/>
      <c r="ID468" s="48"/>
      <c r="IE468" s="48"/>
      <c r="IF468" s="48"/>
      <c r="IG468" s="48"/>
      <c r="IH468" s="48"/>
      <c r="II468" s="48"/>
      <c r="IJ468" s="48"/>
      <c r="IK468" s="48"/>
      <c r="IL468" s="48"/>
      <c r="IM468" s="48"/>
      <c r="IN468" s="48"/>
      <c r="IO468" s="48"/>
      <c r="IP468" s="48"/>
      <c r="IQ468" s="48"/>
      <c r="IR468" s="48"/>
      <c r="IS468" s="48"/>
      <c r="IT468" s="48"/>
      <c r="IU468" s="48"/>
      <c r="IV468" s="48"/>
      <c r="IW468" s="48"/>
    </row>
    <row r="469" customFormat="false" ht="16.9" hidden="false" customHeight="true" outlineLevel="1" collapsed="false">
      <c r="B469" s="52"/>
      <c r="C469" s="53"/>
      <c r="D469" s="54"/>
      <c r="E469" s="53"/>
      <c r="F469" s="55"/>
      <c r="G469" s="56"/>
      <c r="H469" s="57"/>
      <c r="I469" s="56"/>
      <c r="J469" s="44"/>
    </row>
    <row r="470" customFormat="false" ht="16.9" hidden="false" customHeight="true" outlineLevel="1" collapsed="false">
      <c r="A470" s="58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/>
      <c r="AE470" s="49"/>
      <c r="AF470" s="49"/>
      <c r="AG470" s="49"/>
      <c r="AH470" s="49"/>
      <c r="AI470" s="49"/>
      <c r="AJ470" s="49"/>
      <c r="AK470" s="49"/>
      <c r="AL470" s="49"/>
      <c r="AM470" s="49"/>
      <c r="AN470" s="49"/>
      <c r="AO470" s="49"/>
      <c r="AP470" s="49"/>
      <c r="AQ470" s="49"/>
      <c r="AR470" s="49"/>
      <c r="AS470" s="49"/>
      <c r="AT470" s="49"/>
      <c r="AU470" s="49"/>
      <c r="AV470" s="49"/>
      <c r="AW470" s="49"/>
      <c r="AX470" s="49"/>
      <c r="AY470" s="49"/>
      <c r="AZ470" s="49"/>
      <c r="BA470" s="49"/>
      <c r="BB470" s="49"/>
      <c r="BC470" s="49"/>
      <c r="BD470" s="49"/>
      <c r="BE470" s="49"/>
      <c r="BF470" s="49"/>
      <c r="BG470" s="49"/>
      <c r="BH470" s="49"/>
      <c r="BI470" s="49"/>
      <c r="BJ470" s="49"/>
      <c r="BK470" s="49"/>
      <c r="BL470" s="49"/>
      <c r="BM470" s="49"/>
      <c r="BN470" s="49"/>
      <c r="BO470" s="49"/>
      <c r="BP470" s="49"/>
      <c r="BQ470" s="49"/>
      <c r="BR470" s="49"/>
      <c r="BS470" s="49"/>
      <c r="BT470" s="49"/>
      <c r="BU470" s="49"/>
      <c r="BV470" s="49"/>
      <c r="BW470" s="49"/>
      <c r="BX470" s="49"/>
      <c r="BY470" s="49"/>
      <c r="BZ470" s="49"/>
      <c r="CA470" s="49"/>
      <c r="CB470" s="49"/>
      <c r="CC470" s="49"/>
      <c r="CD470" s="49"/>
      <c r="CE470" s="49"/>
      <c r="CF470" s="49"/>
      <c r="CG470" s="49"/>
      <c r="CH470" s="49"/>
      <c r="CI470" s="49"/>
      <c r="CJ470" s="49"/>
      <c r="CK470" s="49"/>
      <c r="CL470" s="49"/>
      <c r="CM470" s="49"/>
      <c r="CN470" s="49"/>
      <c r="CO470" s="49"/>
      <c r="CP470" s="49"/>
      <c r="CQ470" s="49"/>
      <c r="CR470" s="49"/>
      <c r="CS470" s="49"/>
      <c r="CT470" s="49"/>
      <c r="CU470" s="49"/>
      <c r="CV470" s="49"/>
      <c r="CW470" s="49"/>
      <c r="CX470" s="49"/>
      <c r="CY470" s="49"/>
      <c r="CZ470" s="49"/>
      <c r="DA470" s="49"/>
      <c r="DB470" s="49"/>
      <c r="DC470" s="49"/>
      <c r="DD470" s="49"/>
      <c r="DE470" s="49"/>
      <c r="DF470" s="49"/>
      <c r="DG470" s="49"/>
      <c r="DH470" s="49"/>
      <c r="DI470" s="49"/>
      <c r="DJ470" s="49"/>
      <c r="DK470" s="49"/>
      <c r="DL470" s="49"/>
      <c r="DM470" s="49"/>
      <c r="DN470" s="49"/>
      <c r="DO470" s="49"/>
      <c r="DP470" s="49"/>
      <c r="DQ470" s="49"/>
      <c r="DR470" s="49"/>
      <c r="DS470" s="49"/>
      <c r="DT470" s="49"/>
      <c r="DU470" s="49"/>
      <c r="DV470" s="49"/>
      <c r="DW470" s="49"/>
      <c r="DX470" s="49"/>
      <c r="DY470" s="49"/>
      <c r="DZ470" s="49"/>
      <c r="EA470" s="49"/>
      <c r="EB470" s="49"/>
      <c r="EC470" s="49"/>
      <c r="ED470" s="49"/>
      <c r="EE470" s="49"/>
      <c r="EF470" s="49"/>
      <c r="EG470" s="49"/>
      <c r="EH470" s="49"/>
      <c r="EI470" s="49"/>
      <c r="EJ470" s="49"/>
      <c r="EK470" s="49"/>
      <c r="EL470" s="49"/>
      <c r="EM470" s="49"/>
      <c r="EN470" s="49"/>
      <c r="EO470" s="49"/>
      <c r="EP470" s="49"/>
      <c r="EQ470" s="49"/>
      <c r="ER470" s="49"/>
      <c r="ES470" s="49"/>
      <c r="ET470" s="49"/>
      <c r="EU470" s="49"/>
      <c r="EV470" s="49"/>
      <c r="EW470" s="49"/>
      <c r="EX470" s="49"/>
      <c r="EY470" s="49"/>
      <c r="EZ470" s="49"/>
      <c r="FA470" s="49"/>
      <c r="FB470" s="49"/>
      <c r="FC470" s="49"/>
      <c r="FD470" s="49"/>
      <c r="FE470" s="49"/>
      <c r="FF470" s="49"/>
      <c r="FG470" s="49"/>
      <c r="FH470" s="49"/>
      <c r="FI470" s="49"/>
      <c r="FJ470" s="49"/>
      <c r="FK470" s="49"/>
      <c r="FL470" s="49"/>
      <c r="FM470" s="49"/>
      <c r="FN470" s="49"/>
      <c r="FO470" s="49"/>
      <c r="FP470" s="49"/>
      <c r="FQ470" s="49"/>
      <c r="FR470" s="49"/>
      <c r="FS470" s="49"/>
      <c r="FT470" s="49"/>
      <c r="FU470" s="49"/>
      <c r="FV470" s="49"/>
      <c r="FW470" s="49"/>
      <c r="FX470" s="49"/>
      <c r="FY470" s="49"/>
      <c r="FZ470" s="49"/>
      <c r="GA470" s="49"/>
      <c r="GB470" s="49"/>
      <c r="GC470" s="49"/>
      <c r="GD470" s="49"/>
      <c r="GE470" s="49"/>
      <c r="GF470" s="49"/>
      <c r="GG470" s="49"/>
      <c r="GH470" s="49"/>
      <c r="GI470" s="49"/>
      <c r="GJ470" s="49"/>
      <c r="GK470" s="49"/>
      <c r="GL470" s="49"/>
      <c r="GM470" s="49"/>
      <c r="GN470" s="49"/>
      <c r="GO470" s="49"/>
      <c r="GP470" s="49"/>
      <c r="GQ470" s="49"/>
      <c r="GR470" s="49"/>
      <c r="GS470" s="49"/>
      <c r="GT470" s="49"/>
      <c r="GU470" s="49"/>
      <c r="GV470" s="49"/>
      <c r="GW470" s="49"/>
      <c r="GX470" s="49"/>
      <c r="GY470" s="49"/>
      <c r="GZ470" s="49"/>
      <c r="HA470" s="49"/>
      <c r="HB470" s="49"/>
      <c r="HC470" s="49"/>
      <c r="HD470" s="49"/>
      <c r="HE470" s="49"/>
      <c r="HF470" s="49"/>
      <c r="HG470" s="49"/>
      <c r="HH470" s="49"/>
      <c r="HI470" s="49"/>
      <c r="HJ470" s="49"/>
      <c r="HK470" s="49"/>
      <c r="HL470" s="49"/>
      <c r="HM470" s="49"/>
      <c r="HN470" s="49"/>
      <c r="HO470" s="49"/>
      <c r="HP470" s="49"/>
      <c r="HQ470" s="49"/>
      <c r="HR470" s="49"/>
      <c r="HS470" s="49"/>
      <c r="HT470" s="49"/>
      <c r="HU470" s="49"/>
      <c r="HV470" s="49"/>
      <c r="HW470" s="49"/>
      <c r="HX470" s="49"/>
      <c r="HY470" s="49"/>
      <c r="HZ470" s="49"/>
      <c r="IA470" s="49"/>
      <c r="IB470" s="49"/>
      <c r="IC470" s="49"/>
      <c r="ID470" s="49"/>
      <c r="IE470" s="49"/>
      <c r="IF470" s="49"/>
      <c r="IG470" s="49"/>
      <c r="IH470" s="49"/>
      <c r="II470" s="49"/>
      <c r="IJ470" s="49"/>
      <c r="IK470" s="49"/>
      <c r="IL470" s="49"/>
      <c r="IM470" s="49"/>
      <c r="IN470" s="49"/>
      <c r="IO470" s="49"/>
      <c r="IP470" s="49"/>
      <c r="IQ470" s="49"/>
      <c r="IR470" s="49"/>
      <c r="IS470" s="49"/>
      <c r="IT470" s="49"/>
      <c r="IU470" s="49"/>
      <c r="IV470" s="49"/>
      <c r="IW470" s="49"/>
    </row>
    <row r="471" customFormat="false" ht="16.9" hidden="false" customHeight="true" outlineLevel="1" collapsed="false">
      <c r="B471" s="52"/>
      <c r="C471" s="53"/>
      <c r="D471" s="54"/>
      <c r="E471" s="53"/>
      <c r="F471" s="55"/>
      <c r="G471" s="56"/>
      <c r="H471" s="57"/>
      <c r="I471" s="56"/>
      <c r="J471" s="43"/>
    </row>
    <row r="472" customFormat="false" ht="16.9" hidden="false" customHeight="true" outlineLevel="1" collapsed="false">
      <c r="B472" s="52"/>
      <c r="C472" s="53"/>
      <c r="D472" s="54"/>
      <c r="E472" s="53"/>
      <c r="F472" s="55"/>
      <c r="G472" s="56"/>
      <c r="H472" s="57"/>
      <c r="I472" s="56"/>
      <c r="J472" s="44"/>
    </row>
    <row r="473" customFormat="false" ht="16.9" hidden="false" customHeight="true" outlineLevel="0" collapsed="false">
      <c r="B473" s="52"/>
      <c r="C473" s="53"/>
      <c r="D473" s="54"/>
      <c r="E473" s="53"/>
      <c r="F473" s="55"/>
      <c r="G473" s="56"/>
      <c r="H473" s="57"/>
      <c r="I473" s="56"/>
      <c r="J473" s="44"/>
    </row>
    <row r="474" customFormat="false" ht="16.9" hidden="false" customHeight="true" outlineLevel="1" collapsed="false">
      <c r="B474" s="52"/>
      <c r="C474" s="53"/>
      <c r="D474" s="54"/>
      <c r="E474" s="53"/>
      <c r="F474" s="55"/>
      <c r="G474" s="56"/>
      <c r="H474" s="57"/>
      <c r="I474" s="56"/>
      <c r="J474" s="44"/>
    </row>
    <row r="475" customFormat="false" ht="16.9" hidden="false" customHeight="true" outlineLevel="1" collapsed="false">
      <c r="A475" s="46"/>
      <c r="B475" s="65"/>
      <c r="C475" s="66"/>
      <c r="D475" s="67"/>
      <c r="E475" s="66"/>
      <c r="F475" s="68"/>
      <c r="G475" s="56"/>
      <c r="H475" s="69"/>
      <c r="I475" s="47"/>
      <c r="J475" s="44"/>
    </row>
    <row r="476" customFormat="false" ht="16.9" hidden="false" customHeight="true" outlineLevel="1" collapsed="false">
      <c r="A476" s="48"/>
      <c r="B476" s="37"/>
      <c r="C476" s="40"/>
      <c r="D476" s="38"/>
      <c r="E476" s="40"/>
      <c r="F476" s="64"/>
      <c r="G476" s="56"/>
      <c r="H476" s="41"/>
      <c r="I476" s="48"/>
      <c r="J476" s="44"/>
      <c r="K476" s="48"/>
    </row>
    <row r="477" customFormat="false" ht="16.9" hidden="false" customHeight="true" outlineLevel="1" collapsed="false">
      <c r="A477" s="48"/>
      <c r="B477" s="37"/>
      <c r="C477" s="40"/>
      <c r="D477" s="38"/>
      <c r="E477" s="40"/>
      <c r="F477" s="64"/>
      <c r="G477" s="56"/>
      <c r="H477" s="41"/>
      <c r="I477" s="48"/>
      <c r="J477" s="44"/>
      <c r="K477" s="48"/>
    </row>
    <row r="478" customFormat="false" ht="16.9" hidden="false" customHeight="true" outlineLevel="1" collapsed="false">
      <c r="A478" s="49"/>
      <c r="B478" s="37"/>
      <c r="C478" s="40"/>
      <c r="D478" s="38"/>
      <c r="E478" s="40"/>
      <c r="F478" s="39"/>
      <c r="G478" s="40"/>
      <c r="H478" s="41"/>
      <c r="I478" s="49"/>
      <c r="J478" s="44"/>
      <c r="K478" s="49"/>
      <c r="L478" s="46"/>
      <c r="M478" s="46"/>
      <c r="N478" s="46"/>
      <c r="O478" s="46"/>
      <c r="P478" s="46"/>
      <c r="Q478" s="46"/>
      <c r="R478" s="46"/>
      <c r="S478" s="46"/>
      <c r="T478" s="46"/>
      <c r="U478" s="46"/>
      <c r="V478" s="46"/>
      <c r="W478" s="46"/>
      <c r="X478" s="46"/>
      <c r="Y478" s="46"/>
      <c r="Z478" s="46"/>
      <c r="AA478" s="46"/>
      <c r="AB478" s="46"/>
      <c r="AC478" s="46"/>
      <c r="AD478" s="46"/>
      <c r="AE478" s="46"/>
      <c r="AF478" s="46"/>
      <c r="AG478" s="46"/>
      <c r="AH478" s="46"/>
      <c r="AI478" s="46"/>
      <c r="AJ478" s="46"/>
      <c r="AK478" s="46"/>
      <c r="AL478" s="46"/>
      <c r="AM478" s="46"/>
      <c r="AN478" s="46"/>
      <c r="AO478" s="46"/>
      <c r="AP478" s="46"/>
      <c r="AQ478" s="46"/>
      <c r="AR478" s="46"/>
      <c r="AS478" s="46"/>
      <c r="AT478" s="46"/>
      <c r="AU478" s="46"/>
      <c r="AV478" s="46"/>
      <c r="AW478" s="46"/>
      <c r="AX478" s="46"/>
      <c r="AY478" s="46"/>
      <c r="AZ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M478" s="46"/>
      <c r="BN478" s="46"/>
      <c r="BO478" s="46"/>
      <c r="BP478" s="46"/>
      <c r="BQ478" s="46"/>
      <c r="BR478" s="46"/>
      <c r="BS478" s="46"/>
      <c r="BT478" s="46"/>
      <c r="BU478" s="46"/>
      <c r="BV478" s="46"/>
      <c r="BW478" s="46"/>
      <c r="BX478" s="46"/>
      <c r="BY478" s="46"/>
      <c r="BZ478" s="46"/>
      <c r="CA478" s="46"/>
      <c r="CB478" s="46"/>
      <c r="CC478" s="46"/>
      <c r="CD478" s="46"/>
      <c r="CE478" s="46"/>
      <c r="CF478" s="46"/>
      <c r="CG478" s="46"/>
      <c r="CH478" s="46"/>
      <c r="CI478" s="46"/>
      <c r="CJ478" s="46"/>
      <c r="CK478" s="46"/>
      <c r="CL478" s="46"/>
      <c r="CM478" s="46"/>
      <c r="CN478" s="46"/>
      <c r="CO478" s="46"/>
      <c r="CP478" s="46"/>
      <c r="CQ478" s="46"/>
      <c r="CR478" s="46"/>
      <c r="CS478" s="46"/>
      <c r="CT478" s="46"/>
      <c r="CU478" s="46"/>
      <c r="CV478" s="46"/>
      <c r="CW478" s="46"/>
      <c r="CX478" s="46"/>
      <c r="CY478" s="46"/>
      <c r="CZ478" s="46"/>
      <c r="DA478" s="46"/>
      <c r="DB478" s="46"/>
      <c r="DC478" s="46"/>
      <c r="DD478" s="46"/>
      <c r="DE478" s="46"/>
      <c r="DF478" s="46"/>
      <c r="DG478" s="46"/>
      <c r="DH478" s="46"/>
      <c r="DI478" s="46"/>
      <c r="DJ478" s="46"/>
      <c r="DK478" s="46"/>
      <c r="DL478" s="46"/>
      <c r="DM478" s="46"/>
      <c r="DN478" s="46"/>
      <c r="DO478" s="46"/>
      <c r="DP478" s="46"/>
      <c r="DQ478" s="46"/>
      <c r="DR478" s="46"/>
      <c r="DS478" s="46"/>
      <c r="DT478" s="46"/>
      <c r="DU478" s="46"/>
      <c r="DV478" s="46"/>
      <c r="DW478" s="46"/>
      <c r="DX478" s="46"/>
      <c r="DY478" s="46"/>
      <c r="DZ478" s="46"/>
      <c r="EA478" s="46"/>
      <c r="EB478" s="46"/>
      <c r="EC478" s="46"/>
      <c r="ED478" s="46"/>
      <c r="EE478" s="46"/>
      <c r="EF478" s="46"/>
      <c r="EG478" s="46"/>
      <c r="EH478" s="46"/>
      <c r="EI478" s="46"/>
      <c r="EJ478" s="46"/>
      <c r="EK478" s="46"/>
      <c r="EL478" s="46"/>
      <c r="EM478" s="46"/>
      <c r="EN478" s="46"/>
      <c r="EO478" s="46"/>
      <c r="EP478" s="46"/>
      <c r="EQ478" s="46"/>
      <c r="ER478" s="46"/>
      <c r="ES478" s="46"/>
      <c r="ET478" s="46"/>
      <c r="EU478" s="46"/>
      <c r="EV478" s="46"/>
      <c r="EW478" s="46"/>
      <c r="EX478" s="46"/>
      <c r="EY478" s="46"/>
      <c r="EZ478" s="46"/>
      <c r="FA478" s="46"/>
      <c r="FB478" s="46"/>
      <c r="FC478" s="46"/>
      <c r="FD478" s="46"/>
      <c r="FE478" s="46"/>
      <c r="FF478" s="46"/>
      <c r="FG478" s="46"/>
      <c r="FH478" s="46"/>
      <c r="FI478" s="46"/>
      <c r="FJ478" s="46"/>
      <c r="FK478" s="46"/>
      <c r="FL478" s="46"/>
      <c r="FM478" s="46"/>
      <c r="FN478" s="46"/>
      <c r="FO478" s="46"/>
      <c r="FP478" s="46"/>
      <c r="FQ478" s="46"/>
      <c r="FR478" s="46"/>
      <c r="FS478" s="46"/>
      <c r="FT478" s="46"/>
      <c r="FU478" s="46"/>
      <c r="FV478" s="46"/>
      <c r="FW478" s="46"/>
      <c r="FX478" s="46"/>
      <c r="FY478" s="46"/>
      <c r="FZ478" s="46"/>
      <c r="GA478" s="46"/>
      <c r="GB478" s="46"/>
      <c r="GC478" s="46"/>
      <c r="GD478" s="46"/>
      <c r="GE478" s="46"/>
      <c r="GF478" s="46"/>
      <c r="GG478" s="46"/>
      <c r="GH478" s="46"/>
      <c r="GI478" s="46"/>
      <c r="GJ478" s="46"/>
      <c r="GK478" s="46"/>
      <c r="GL478" s="46"/>
      <c r="GM478" s="46"/>
      <c r="GN478" s="46"/>
      <c r="GO478" s="46"/>
      <c r="GP478" s="46"/>
      <c r="GQ478" s="46"/>
      <c r="GR478" s="46"/>
      <c r="GS478" s="46"/>
      <c r="GT478" s="46"/>
      <c r="GU478" s="46"/>
      <c r="GV478" s="46"/>
      <c r="GW478" s="46"/>
      <c r="GX478" s="46"/>
      <c r="GY478" s="46"/>
      <c r="GZ478" s="46"/>
      <c r="HA478" s="46"/>
      <c r="HB478" s="46"/>
      <c r="HC478" s="46"/>
      <c r="HD478" s="46"/>
      <c r="HE478" s="46"/>
      <c r="HF478" s="46"/>
      <c r="HG478" s="46"/>
      <c r="HH478" s="46"/>
      <c r="HI478" s="46"/>
      <c r="HJ478" s="46"/>
      <c r="HK478" s="46"/>
      <c r="HL478" s="46"/>
      <c r="HM478" s="46"/>
      <c r="HN478" s="46"/>
      <c r="HO478" s="46"/>
      <c r="HP478" s="46"/>
      <c r="HQ478" s="46"/>
      <c r="HR478" s="46"/>
      <c r="HS478" s="46"/>
      <c r="HT478" s="46"/>
      <c r="HU478" s="46"/>
      <c r="HV478" s="46"/>
      <c r="HW478" s="46"/>
      <c r="HX478" s="46"/>
      <c r="HY478" s="46"/>
      <c r="HZ478" s="46"/>
      <c r="IA478" s="46"/>
      <c r="IB478" s="46"/>
      <c r="IC478" s="46"/>
      <c r="ID478" s="46"/>
      <c r="IE478" s="46"/>
      <c r="IF478" s="46"/>
      <c r="IG478" s="46"/>
      <c r="IH478" s="46"/>
      <c r="II478" s="46"/>
      <c r="IJ478" s="46"/>
      <c r="IK478" s="46"/>
      <c r="IL478" s="46"/>
      <c r="IM478" s="46"/>
      <c r="IN478" s="46"/>
      <c r="IO478" s="46"/>
      <c r="IP478" s="46"/>
      <c r="IQ478" s="46"/>
      <c r="IR478" s="46"/>
      <c r="IS478" s="46"/>
      <c r="IT478" s="46"/>
      <c r="IU478" s="46"/>
      <c r="IV478" s="46"/>
      <c r="IW478" s="46"/>
    </row>
    <row r="479" customFormat="false" ht="16.9" hidden="false" customHeight="true" outlineLevel="1" collapsed="false">
      <c r="A479" s="50"/>
      <c r="B479" s="37"/>
      <c r="C479" s="40"/>
      <c r="D479" s="38"/>
      <c r="E479" s="40"/>
      <c r="F479" s="39"/>
      <c r="G479" s="40"/>
      <c r="H479" s="41"/>
      <c r="I479" s="50"/>
      <c r="J479" s="44"/>
      <c r="K479" s="50"/>
      <c r="L479" s="48"/>
      <c r="M479" s="48"/>
      <c r="N479" s="48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48"/>
      <c r="AS479" s="48"/>
      <c r="AT479" s="48"/>
      <c r="AU479" s="48"/>
      <c r="AV479" s="48"/>
      <c r="AW479" s="48"/>
      <c r="AX479" s="48"/>
      <c r="AY479" s="48"/>
      <c r="AZ479" s="48"/>
      <c r="BA479" s="48"/>
      <c r="BB479" s="48"/>
      <c r="BC479" s="48"/>
      <c r="BD479" s="48"/>
      <c r="BE479" s="48"/>
      <c r="BF479" s="48"/>
      <c r="BG479" s="48"/>
      <c r="BH479" s="48"/>
      <c r="BI479" s="48"/>
      <c r="BJ479" s="48"/>
      <c r="BK479" s="48"/>
      <c r="BL479" s="48"/>
      <c r="BM479" s="48"/>
      <c r="BN479" s="48"/>
      <c r="BO479" s="48"/>
      <c r="BP479" s="48"/>
      <c r="BQ479" s="48"/>
      <c r="BR479" s="48"/>
      <c r="BS479" s="48"/>
      <c r="BT479" s="48"/>
      <c r="BU479" s="48"/>
      <c r="BV479" s="48"/>
      <c r="BW479" s="48"/>
      <c r="BX479" s="48"/>
      <c r="BY479" s="48"/>
      <c r="BZ479" s="48"/>
      <c r="CA479" s="48"/>
      <c r="CB479" s="48"/>
      <c r="CC479" s="48"/>
      <c r="CD479" s="48"/>
      <c r="CE479" s="48"/>
      <c r="CF479" s="48"/>
      <c r="CG479" s="48"/>
      <c r="CH479" s="48"/>
      <c r="CI479" s="48"/>
      <c r="CJ479" s="48"/>
      <c r="CK479" s="48"/>
      <c r="CL479" s="48"/>
      <c r="CM479" s="48"/>
      <c r="CN479" s="48"/>
      <c r="CO479" s="48"/>
      <c r="CP479" s="48"/>
      <c r="CQ479" s="48"/>
      <c r="CR479" s="48"/>
      <c r="CS479" s="48"/>
      <c r="CT479" s="48"/>
      <c r="CU479" s="48"/>
      <c r="CV479" s="48"/>
      <c r="CW479" s="48"/>
      <c r="CX479" s="48"/>
      <c r="CY479" s="48"/>
      <c r="CZ479" s="48"/>
      <c r="DA479" s="48"/>
      <c r="DB479" s="48"/>
      <c r="DC479" s="48"/>
      <c r="DD479" s="48"/>
      <c r="DE479" s="48"/>
      <c r="DF479" s="48"/>
      <c r="DG479" s="48"/>
      <c r="DH479" s="48"/>
      <c r="DI479" s="48"/>
      <c r="DJ479" s="48"/>
      <c r="DK479" s="48"/>
      <c r="DL479" s="48"/>
      <c r="DM479" s="48"/>
      <c r="DN479" s="48"/>
      <c r="DO479" s="48"/>
      <c r="DP479" s="48"/>
      <c r="DQ479" s="48"/>
      <c r="DR479" s="48"/>
      <c r="DS479" s="48"/>
      <c r="DT479" s="48"/>
      <c r="DU479" s="48"/>
      <c r="DV479" s="48"/>
      <c r="DW479" s="48"/>
      <c r="DX479" s="48"/>
      <c r="DY479" s="48"/>
      <c r="DZ479" s="48"/>
      <c r="EA479" s="48"/>
      <c r="EB479" s="48"/>
      <c r="EC479" s="48"/>
      <c r="ED479" s="48"/>
      <c r="EE479" s="48"/>
      <c r="EF479" s="48"/>
      <c r="EG479" s="48"/>
      <c r="EH479" s="48"/>
      <c r="EI479" s="48"/>
      <c r="EJ479" s="48"/>
      <c r="EK479" s="48"/>
      <c r="EL479" s="48"/>
      <c r="EM479" s="48"/>
      <c r="EN479" s="48"/>
      <c r="EO479" s="48"/>
      <c r="EP479" s="48"/>
      <c r="EQ479" s="48"/>
      <c r="ER479" s="48"/>
      <c r="ES479" s="48"/>
      <c r="ET479" s="48"/>
      <c r="EU479" s="48"/>
      <c r="EV479" s="48"/>
      <c r="EW479" s="48"/>
      <c r="EX479" s="48"/>
      <c r="EY479" s="48"/>
      <c r="EZ479" s="48"/>
      <c r="FA479" s="48"/>
      <c r="FB479" s="48"/>
      <c r="FC479" s="48"/>
      <c r="FD479" s="48"/>
      <c r="FE479" s="48"/>
      <c r="FF479" s="48"/>
      <c r="FG479" s="48"/>
      <c r="FH479" s="48"/>
      <c r="FI479" s="48"/>
      <c r="FJ479" s="48"/>
      <c r="FK479" s="48"/>
      <c r="FL479" s="48"/>
      <c r="FM479" s="48"/>
      <c r="FN479" s="48"/>
      <c r="FO479" s="48"/>
      <c r="FP479" s="48"/>
      <c r="FQ479" s="48"/>
      <c r="FR479" s="48"/>
      <c r="FS479" s="48"/>
      <c r="FT479" s="48"/>
      <c r="FU479" s="48"/>
      <c r="FV479" s="48"/>
      <c r="FW479" s="48"/>
      <c r="FX479" s="48"/>
      <c r="FY479" s="48"/>
      <c r="FZ479" s="48"/>
      <c r="GA479" s="48"/>
      <c r="GB479" s="48"/>
      <c r="GC479" s="48"/>
      <c r="GD479" s="48"/>
      <c r="GE479" s="48"/>
      <c r="GF479" s="48"/>
      <c r="GG479" s="48"/>
      <c r="GH479" s="48"/>
      <c r="GI479" s="48"/>
      <c r="GJ479" s="48"/>
      <c r="GK479" s="48"/>
      <c r="GL479" s="48"/>
      <c r="GM479" s="48"/>
      <c r="GN479" s="48"/>
      <c r="GO479" s="48"/>
      <c r="GP479" s="48"/>
      <c r="GQ479" s="48"/>
      <c r="GR479" s="48"/>
      <c r="GS479" s="48"/>
      <c r="GT479" s="48"/>
      <c r="GU479" s="48"/>
      <c r="GV479" s="48"/>
      <c r="GW479" s="48"/>
      <c r="GX479" s="48"/>
      <c r="GY479" s="48"/>
      <c r="GZ479" s="48"/>
      <c r="HA479" s="48"/>
      <c r="HB479" s="48"/>
      <c r="HC479" s="48"/>
      <c r="HD479" s="48"/>
      <c r="HE479" s="48"/>
      <c r="HF479" s="48"/>
      <c r="HG479" s="48"/>
      <c r="HH479" s="48"/>
      <c r="HI479" s="48"/>
      <c r="HJ479" s="48"/>
      <c r="HK479" s="48"/>
      <c r="HL479" s="48"/>
      <c r="HM479" s="48"/>
      <c r="HN479" s="48"/>
      <c r="HO479" s="48"/>
      <c r="HP479" s="48"/>
      <c r="HQ479" s="48"/>
      <c r="HR479" s="48"/>
      <c r="HS479" s="48"/>
      <c r="HT479" s="48"/>
      <c r="HU479" s="48"/>
      <c r="HV479" s="48"/>
      <c r="HW479" s="48"/>
      <c r="HX479" s="48"/>
      <c r="HY479" s="48"/>
      <c r="HZ479" s="48"/>
      <c r="IA479" s="48"/>
      <c r="IB479" s="48"/>
      <c r="IC479" s="48"/>
      <c r="ID479" s="48"/>
      <c r="IE479" s="48"/>
      <c r="IF479" s="48"/>
      <c r="IG479" s="48"/>
      <c r="IH479" s="48"/>
      <c r="II479" s="48"/>
      <c r="IJ479" s="48"/>
      <c r="IK479" s="48"/>
      <c r="IL479" s="48"/>
      <c r="IM479" s="48"/>
      <c r="IN479" s="48"/>
      <c r="IO479" s="48"/>
      <c r="IP479" s="48"/>
      <c r="IQ479" s="48"/>
      <c r="IR479" s="48"/>
      <c r="IS479" s="48"/>
      <c r="IT479" s="48"/>
      <c r="IU479" s="48"/>
      <c r="IV479" s="48"/>
      <c r="IW479" s="48"/>
    </row>
    <row r="480" customFormat="false" ht="16.9" hidden="false" customHeight="true" outlineLevel="1" collapsed="false">
      <c r="A480" s="50"/>
      <c r="B480" s="37"/>
      <c r="C480" s="40"/>
      <c r="D480" s="38"/>
      <c r="E480" s="40"/>
      <c r="F480" s="39"/>
      <c r="G480" s="40"/>
      <c r="H480" s="41"/>
      <c r="I480" s="50"/>
      <c r="J480" s="44"/>
      <c r="K480" s="50"/>
      <c r="L480" s="48"/>
      <c r="M480" s="48"/>
      <c r="N480" s="48"/>
      <c r="O480" s="48"/>
      <c r="P480" s="48"/>
      <c r="Q480" s="48"/>
      <c r="R480" s="48"/>
      <c r="S480" s="48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  <c r="AF480" s="48"/>
      <c r="AG480" s="48"/>
      <c r="AH480" s="48"/>
      <c r="AI480" s="48"/>
      <c r="AJ480" s="48"/>
      <c r="AK480" s="48"/>
      <c r="AL480" s="48"/>
      <c r="AM480" s="48"/>
      <c r="AN480" s="48"/>
      <c r="AO480" s="48"/>
      <c r="AP480" s="48"/>
      <c r="AQ480" s="48"/>
      <c r="AR480" s="48"/>
      <c r="AS480" s="48"/>
      <c r="AT480" s="48"/>
      <c r="AU480" s="48"/>
      <c r="AV480" s="48"/>
      <c r="AW480" s="48"/>
      <c r="AX480" s="48"/>
      <c r="AY480" s="48"/>
      <c r="AZ480" s="48"/>
      <c r="BA480" s="48"/>
      <c r="BB480" s="48"/>
      <c r="BC480" s="48"/>
      <c r="BD480" s="48"/>
      <c r="BE480" s="48"/>
      <c r="BF480" s="48"/>
      <c r="BG480" s="48"/>
      <c r="BH480" s="48"/>
      <c r="BI480" s="48"/>
      <c r="BJ480" s="48"/>
      <c r="BK480" s="48"/>
      <c r="BL480" s="48"/>
      <c r="BM480" s="48"/>
      <c r="BN480" s="48"/>
      <c r="BO480" s="48"/>
      <c r="BP480" s="48"/>
      <c r="BQ480" s="48"/>
      <c r="BR480" s="48"/>
      <c r="BS480" s="48"/>
      <c r="BT480" s="48"/>
      <c r="BU480" s="48"/>
      <c r="BV480" s="48"/>
      <c r="BW480" s="48"/>
      <c r="BX480" s="48"/>
      <c r="BY480" s="48"/>
      <c r="BZ480" s="48"/>
      <c r="CA480" s="48"/>
      <c r="CB480" s="48"/>
      <c r="CC480" s="48"/>
      <c r="CD480" s="48"/>
      <c r="CE480" s="48"/>
      <c r="CF480" s="48"/>
      <c r="CG480" s="48"/>
      <c r="CH480" s="48"/>
      <c r="CI480" s="48"/>
      <c r="CJ480" s="48"/>
      <c r="CK480" s="48"/>
      <c r="CL480" s="48"/>
      <c r="CM480" s="48"/>
      <c r="CN480" s="48"/>
      <c r="CO480" s="48"/>
      <c r="CP480" s="48"/>
      <c r="CQ480" s="48"/>
      <c r="CR480" s="48"/>
      <c r="CS480" s="48"/>
      <c r="CT480" s="48"/>
      <c r="CU480" s="48"/>
      <c r="CV480" s="48"/>
      <c r="CW480" s="48"/>
      <c r="CX480" s="48"/>
      <c r="CY480" s="48"/>
      <c r="CZ480" s="48"/>
      <c r="DA480" s="48"/>
      <c r="DB480" s="48"/>
      <c r="DC480" s="48"/>
      <c r="DD480" s="48"/>
      <c r="DE480" s="48"/>
      <c r="DF480" s="48"/>
      <c r="DG480" s="48"/>
      <c r="DH480" s="48"/>
      <c r="DI480" s="48"/>
      <c r="DJ480" s="48"/>
      <c r="DK480" s="48"/>
      <c r="DL480" s="48"/>
      <c r="DM480" s="48"/>
      <c r="DN480" s="48"/>
      <c r="DO480" s="48"/>
      <c r="DP480" s="48"/>
      <c r="DQ480" s="48"/>
      <c r="DR480" s="48"/>
      <c r="DS480" s="48"/>
      <c r="DT480" s="48"/>
      <c r="DU480" s="48"/>
      <c r="DV480" s="48"/>
      <c r="DW480" s="48"/>
      <c r="DX480" s="48"/>
      <c r="DY480" s="48"/>
      <c r="DZ480" s="48"/>
      <c r="EA480" s="48"/>
      <c r="EB480" s="48"/>
      <c r="EC480" s="48"/>
      <c r="ED480" s="48"/>
      <c r="EE480" s="48"/>
      <c r="EF480" s="48"/>
      <c r="EG480" s="48"/>
      <c r="EH480" s="48"/>
      <c r="EI480" s="48"/>
      <c r="EJ480" s="48"/>
      <c r="EK480" s="48"/>
      <c r="EL480" s="48"/>
      <c r="EM480" s="48"/>
      <c r="EN480" s="48"/>
      <c r="EO480" s="48"/>
      <c r="EP480" s="48"/>
      <c r="EQ480" s="48"/>
      <c r="ER480" s="48"/>
      <c r="ES480" s="48"/>
      <c r="ET480" s="48"/>
      <c r="EU480" s="48"/>
      <c r="EV480" s="48"/>
      <c r="EW480" s="48"/>
      <c r="EX480" s="48"/>
      <c r="EY480" s="48"/>
      <c r="EZ480" s="48"/>
      <c r="FA480" s="48"/>
      <c r="FB480" s="48"/>
      <c r="FC480" s="48"/>
      <c r="FD480" s="48"/>
      <c r="FE480" s="48"/>
      <c r="FF480" s="48"/>
      <c r="FG480" s="48"/>
      <c r="FH480" s="48"/>
      <c r="FI480" s="48"/>
      <c r="FJ480" s="48"/>
      <c r="FK480" s="48"/>
      <c r="FL480" s="48"/>
      <c r="FM480" s="48"/>
      <c r="FN480" s="48"/>
      <c r="FO480" s="48"/>
      <c r="FP480" s="48"/>
      <c r="FQ480" s="48"/>
      <c r="FR480" s="48"/>
      <c r="FS480" s="48"/>
      <c r="FT480" s="48"/>
      <c r="FU480" s="48"/>
      <c r="FV480" s="48"/>
      <c r="FW480" s="48"/>
      <c r="FX480" s="48"/>
      <c r="FY480" s="48"/>
      <c r="FZ480" s="48"/>
      <c r="GA480" s="48"/>
      <c r="GB480" s="48"/>
      <c r="GC480" s="48"/>
      <c r="GD480" s="48"/>
      <c r="GE480" s="48"/>
      <c r="GF480" s="48"/>
      <c r="GG480" s="48"/>
      <c r="GH480" s="48"/>
      <c r="GI480" s="48"/>
      <c r="GJ480" s="48"/>
      <c r="GK480" s="48"/>
      <c r="GL480" s="48"/>
      <c r="GM480" s="48"/>
      <c r="GN480" s="48"/>
      <c r="GO480" s="48"/>
      <c r="GP480" s="48"/>
      <c r="GQ480" s="48"/>
      <c r="GR480" s="48"/>
      <c r="GS480" s="48"/>
      <c r="GT480" s="48"/>
      <c r="GU480" s="48"/>
      <c r="GV480" s="48"/>
      <c r="GW480" s="48"/>
      <c r="GX480" s="48"/>
      <c r="GY480" s="48"/>
      <c r="GZ480" s="48"/>
      <c r="HA480" s="48"/>
      <c r="HB480" s="48"/>
      <c r="HC480" s="48"/>
      <c r="HD480" s="48"/>
      <c r="HE480" s="48"/>
      <c r="HF480" s="48"/>
      <c r="HG480" s="48"/>
      <c r="HH480" s="48"/>
      <c r="HI480" s="48"/>
      <c r="HJ480" s="48"/>
      <c r="HK480" s="48"/>
      <c r="HL480" s="48"/>
      <c r="HM480" s="48"/>
      <c r="HN480" s="48"/>
      <c r="HO480" s="48"/>
      <c r="HP480" s="48"/>
      <c r="HQ480" s="48"/>
      <c r="HR480" s="48"/>
      <c r="HS480" s="48"/>
      <c r="HT480" s="48"/>
      <c r="HU480" s="48"/>
      <c r="HV480" s="48"/>
      <c r="HW480" s="48"/>
      <c r="HX480" s="48"/>
      <c r="HY480" s="48"/>
      <c r="HZ480" s="48"/>
      <c r="IA480" s="48"/>
      <c r="IB480" s="48"/>
      <c r="IC480" s="48"/>
      <c r="ID480" s="48"/>
      <c r="IE480" s="48"/>
      <c r="IF480" s="48"/>
      <c r="IG480" s="48"/>
      <c r="IH480" s="48"/>
      <c r="II480" s="48"/>
      <c r="IJ480" s="48"/>
      <c r="IK480" s="48"/>
      <c r="IL480" s="48"/>
      <c r="IM480" s="48"/>
      <c r="IN480" s="48"/>
      <c r="IO480" s="48"/>
      <c r="IP480" s="48"/>
      <c r="IQ480" s="48"/>
      <c r="IR480" s="48"/>
      <c r="IS480" s="48"/>
      <c r="IT480" s="48"/>
      <c r="IU480" s="48"/>
      <c r="IV480" s="48"/>
      <c r="IW480" s="48"/>
    </row>
    <row r="481" customFormat="false" ht="16.9" hidden="false" customHeight="true" outlineLevel="1" collapsed="false">
      <c r="A481" s="50"/>
      <c r="B481" s="37"/>
      <c r="C481" s="40"/>
      <c r="D481" s="38"/>
      <c r="E481" s="40"/>
      <c r="F481" s="39"/>
      <c r="G481" s="40"/>
      <c r="H481" s="41"/>
      <c r="I481" s="50"/>
      <c r="J481" s="44"/>
      <c r="K481" s="50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/>
      <c r="AE481" s="49"/>
      <c r="AF481" s="49"/>
      <c r="AG481" s="49"/>
      <c r="AH481" s="49"/>
      <c r="AI481" s="49"/>
      <c r="AJ481" s="49"/>
      <c r="AK481" s="49"/>
      <c r="AL481" s="49"/>
      <c r="AM481" s="49"/>
      <c r="AN481" s="49"/>
      <c r="AO481" s="49"/>
      <c r="AP481" s="49"/>
      <c r="AQ481" s="49"/>
      <c r="AR481" s="49"/>
      <c r="AS481" s="49"/>
      <c r="AT481" s="49"/>
      <c r="AU481" s="49"/>
      <c r="AV481" s="49"/>
      <c r="AW481" s="49"/>
      <c r="AX481" s="49"/>
      <c r="AY481" s="49"/>
      <c r="AZ481" s="49"/>
      <c r="BA481" s="49"/>
      <c r="BB481" s="49"/>
      <c r="BC481" s="49"/>
      <c r="BD481" s="49"/>
      <c r="BE481" s="49"/>
      <c r="BF481" s="49"/>
      <c r="BG481" s="49"/>
      <c r="BH481" s="49"/>
      <c r="BI481" s="49"/>
      <c r="BJ481" s="49"/>
      <c r="BK481" s="49"/>
      <c r="BL481" s="49"/>
      <c r="BM481" s="49"/>
      <c r="BN481" s="49"/>
      <c r="BO481" s="49"/>
      <c r="BP481" s="49"/>
      <c r="BQ481" s="49"/>
      <c r="BR481" s="49"/>
      <c r="BS481" s="49"/>
      <c r="BT481" s="49"/>
      <c r="BU481" s="49"/>
      <c r="BV481" s="49"/>
      <c r="BW481" s="49"/>
      <c r="BX481" s="49"/>
      <c r="BY481" s="49"/>
      <c r="BZ481" s="49"/>
      <c r="CA481" s="49"/>
      <c r="CB481" s="49"/>
      <c r="CC481" s="49"/>
      <c r="CD481" s="49"/>
      <c r="CE481" s="49"/>
      <c r="CF481" s="49"/>
      <c r="CG481" s="49"/>
      <c r="CH481" s="49"/>
      <c r="CI481" s="49"/>
      <c r="CJ481" s="49"/>
      <c r="CK481" s="49"/>
      <c r="CL481" s="49"/>
      <c r="CM481" s="49"/>
      <c r="CN481" s="49"/>
      <c r="CO481" s="49"/>
      <c r="CP481" s="49"/>
      <c r="CQ481" s="49"/>
      <c r="CR481" s="49"/>
      <c r="CS481" s="49"/>
      <c r="CT481" s="49"/>
      <c r="CU481" s="49"/>
      <c r="CV481" s="49"/>
      <c r="CW481" s="49"/>
      <c r="CX481" s="49"/>
      <c r="CY481" s="49"/>
      <c r="CZ481" s="49"/>
      <c r="DA481" s="49"/>
      <c r="DB481" s="49"/>
      <c r="DC481" s="49"/>
      <c r="DD481" s="49"/>
      <c r="DE481" s="49"/>
      <c r="DF481" s="49"/>
      <c r="DG481" s="49"/>
      <c r="DH481" s="49"/>
      <c r="DI481" s="49"/>
      <c r="DJ481" s="49"/>
      <c r="DK481" s="49"/>
      <c r="DL481" s="49"/>
      <c r="DM481" s="49"/>
      <c r="DN481" s="49"/>
      <c r="DO481" s="49"/>
      <c r="DP481" s="49"/>
      <c r="DQ481" s="49"/>
      <c r="DR481" s="49"/>
      <c r="DS481" s="49"/>
      <c r="DT481" s="49"/>
      <c r="DU481" s="49"/>
      <c r="DV481" s="49"/>
      <c r="DW481" s="49"/>
      <c r="DX481" s="49"/>
      <c r="DY481" s="49"/>
      <c r="DZ481" s="49"/>
      <c r="EA481" s="49"/>
      <c r="EB481" s="49"/>
      <c r="EC481" s="49"/>
      <c r="ED481" s="49"/>
      <c r="EE481" s="49"/>
      <c r="EF481" s="49"/>
      <c r="EG481" s="49"/>
      <c r="EH481" s="49"/>
      <c r="EI481" s="49"/>
      <c r="EJ481" s="49"/>
      <c r="EK481" s="49"/>
      <c r="EL481" s="49"/>
      <c r="EM481" s="49"/>
      <c r="EN481" s="49"/>
      <c r="EO481" s="49"/>
      <c r="EP481" s="49"/>
      <c r="EQ481" s="49"/>
      <c r="ER481" s="49"/>
      <c r="ES481" s="49"/>
      <c r="ET481" s="49"/>
      <c r="EU481" s="49"/>
      <c r="EV481" s="49"/>
      <c r="EW481" s="49"/>
      <c r="EX481" s="49"/>
      <c r="EY481" s="49"/>
      <c r="EZ481" s="49"/>
      <c r="FA481" s="49"/>
      <c r="FB481" s="49"/>
      <c r="FC481" s="49"/>
      <c r="FD481" s="49"/>
      <c r="FE481" s="49"/>
      <c r="FF481" s="49"/>
      <c r="FG481" s="49"/>
      <c r="FH481" s="49"/>
      <c r="FI481" s="49"/>
      <c r="FJ481" s="49"/>
      <c r="FK481" s="49"/>
      <c r="FL481" s="49"/>
      <c r="FM481" s="49"/>
      <c r="FN481" s="49"/>
      <c r="FO481" s="49"/>
      <c r="FP481" s="49"/>
      <c r="FQ481" s="49"/>
      <c r="FR481" s="49"/>
      <c r="FS481" s="49"/>
      <c r="FT481" s="49"/>
      <c r="FU481" s="49"/>
      <c r="FV481" s="49"/>
      <c r="FW481" s="49"/>
      <c r="FX481" s="49"/>
      <c r="FY481" s="49"/>
      <c r="FZ481" s="49"/>
      <c r="GA481" s="49"/>
      <c r="GB481" s="49"/>
      <c r="GC481" s="49"/>
      <c r="GD481" s="49"/>
      <c r="GE481" s="49"/>
      <c r="GF481" s="49"/>
      <c r="GG481" s="49"/>
      <c r="GH481" s="49"/>
      <c r="GI481" s="49"/>
      <c r="GJ481" s="49"/>
      <c r="GK481" s="49"/>
      <c r="GL481" s="49"/>
      <c r="GM481" s="49"/>
      <c r="GN481" s="49"/>
      <c r="GO481" s="49"/>
      <c r="GP481" s="49"/>
      <c r="GQ481" s="49"/>
      <c r="GR481" s="49"/>
      <c r="GS481" s="49"/>
      <c r="GT481" s="49"/>
      <c r="GU481" s="49"/>
      <c r="GV481" s="49"/>
      <c r="GW481" s="49"/>
      <c r="GX481" s="49"/>
      <c r="GY481" s="49"/>
      <c r="GZ481" s="49"/>
      <c r="HA481" s="49"/>
      <c r="HB481" s="49"/>
      <c r="HC481" s="49"/>
      <c r="HD481" s="49"/>
      <c r="HE481" s="49"/>
      <c r="HF481" s="49"/>
      <c r="HG481" s="49"/>
      <c r="HH481" s="49"/>
      <c r="HI481" s="49"/>
      <c r="HJ481" s="49"/>
      <c r="HK481" s="49"/>
      <c r="HL481" s="49"/>
      <c r="HM481" s="49"/>
      <c r="HN481" s="49"/>
      <c r="HO481" s="49"/>
      <c r="HP481" s="49"/>
      <c r="HQ481" s="49"/>
      <c r="HR481" s="49"/>
      <c r="HS481" s="49"/>
      <c r="HT481" s="49"/>
      <c r="HU481" s="49"/>
      <c r="HV481" s="49"/>
      <c r="HW481" s="49"/>
      <c r="HX481" s="49"/>
      <c r="HY481" s="49"/>
      <c r="HZ481" s="49"/>
      <c r="IA481" s="49"/>
      <c r="IB481" s="49"/>
      <c r="IC481" s="49"/>
      <c r="ID481" s="49"/>
      <c r="IE481" s="49"/>
      <c r="IF481" s="49"/>
      <c r="IG481" s="49"/>
      <c r="IH481" s="49"/>
      <c r="II481" s="49"/>
      <c r="IJ481" s="49"/>
      <c r="IK481" s="49"/>
      <c r="IL481" s="49"/>
      <c r="IM481" s="49"/>
      <c r="IN481" s="49"/>
      <c r="IO481" s="49"/>
      <c r="IP481" s="49"/>
      <c r="IQ481" s="49"/>
      <c r="IR481" s="49"/>
      <c r="IS481" s="49"/>
      <c r="IT481" s="49"/>
      <c r="IU481" s="49"/>
      <c r="IV481" s="49"/>
      <c r="IW481" s="49"/>
    </row>
    <row r="482" customFormat="false" ht="16.9" hidden="false" customHeight="true" outlineLevel="1" collapsed="false">
      <c r="A482" s="50"/>
      <c r="B482" s="37"/>
      <c r="C482" s="40"/>
      <c r="D482" s="38"/>
      <c r="E482" s="40"/>
      <c r="F482" s="39"/>
      <c r="G482" s="40"/>
      <c r="H482" s="41"/>
      <c r="I482" s="50"/>
      <c r="J482" s="44"/>
      <c r="K482" s="50"/>
    </row>
    <row r="483" customFormat="false" ht="16.9" hidden="false" customHeight="true" outlineLevel="0" collapsed="false">
      <c r="A483" s="50"/>
      <c r="B483" s="37"/>
      <c r="C483" s="40"/>
      <c r="D483" s="38"/>
      <c r="E483" s="40"/>
      <c r="F483" s="39"/>
      <c r="G483" s="40"/>
      <c r="H483" s="41"/>
      <c r="I483" s="50"/>
      <c r="J483" s="44"/>
      <c r="K483" s="50"/>
    </row>
    <row r="484" customFormat="false" ht="16.9" hidden="false" customHeight="true" outlineLevel="1" collapsed="false">
      <c r="A484" s="50"/>
      <c r="B484" s="37"/>
      <c r="C484" s="40"/>
      <c r="D484" s="38"/>
      <c r="E484" s="40"/>
      <c r="F484" s="39"/>
      <c r="G484" s="40"/>
      <c r="H484" s="41"/>
      <c r="I484" s="50"/>
      <c r="J484" s="44"/>
      <c r="K484" s="50"/>
    </row>
    <row r="485" customFormat="false" ht="16.9" hidden="false" customHeight="true" outlineLevel="1" collapsed="false">
      <c r="B485" s="52"/>
      <c r="C485" s="53"/>
      <c r="D485" s="54"/>
      <c r="E485" s="53"/>
      <c r="F485" s="55"/>
      <c r="G485" s="56"/>
      <c r="H485" s="57"/>
      <c r="I485" s="56"/>
      <c r="J485" s="44"/>
    </row>
    <row r="486" customFormat="false" ht="16.9" hidden="false" customHeight="true" outlineLevel="1" collapsed="false">
      <c r="A486" s="58"/>
    </row>
    <row r="487" customFormat="false" ht="16.9" hidden="false" customHeight="true" outlineLevel="1" collapsed="false">
      <c r="B487" s="52"/>
      <c r="C487" s="53"/>
      <c r="D487" s="54"/>
      <c r="E487" s="53"/>
      <c r="F487" s="55"/>
      <c r="G487" s="56"/>
      <c r="H487" s="57"/>
      <c r="I487" s="56"/>
      <c r="J487" s="44"/>
    </row>
    <row r="488" customFormat="false" ht="16.9" hidden="false" customHeight="true" outlineLevel="1" collapsed="false">
      <c r="B488" s="52"/>
      <c r="C488" s="53"/>
      <c r="D488" s="54"/>
      <c r="E488" s="53"/>
      <c r="F488" s="55"/>
      <c r="G488" s="56"/>
      <c r="H488" s="57"/>
      <c r="I488" s="56"/>
      <c r="J488" s="44"/>
      <c r="L488" s="46"/>
      <c r="M488" s="46"/>
      <c r="N488" s="46"/>
      <c r="O488" s="46"/>
      <c r="P488" s="46"/>
      <c r="Q488" s="46"/>
      <c r="R488" s="46"/>
      <c r="S488" s="46"/>
      <c r="T488" s="46"/>
      <c r="U488" s="46"/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/>
      <c r="AH488" s="46"/>
      <c r="AI488" s="46"/>
      <c r="AJ488" s="46"/>
      <c r="AK488" s="46"/>
      <c r="AL488" s="46"/>
      <c r="AM488" s="46"/>
      <c r="AN488" s="46"/>
      <c r="AO488" s="46"/>
      <c r="AP488" s="46"/>
      <c r="AQ488" s="46"/>
      <c r="AR488" s="46"/>
      <c r="AS488" s="46"/>
      <c r="AT488" s="46"/>
      <c r="AU488" s="46"/>
      <c r="AV488" s="46"/>
      <c r="AW488" s="46"/>
      <c r="AX488" s="46"/>
      <c r="AY488" s="46"/>
      <c r="AZ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M488" s="46"/>
      <c r="BN488" s="46"/>
      <c r="BO488" s="46"/>
      <c r="BP488" s="46"/>
      <c r="BQ488" s="46"/>
      <c r="BR488" s="46"/>
      <c r="BS488" s="46"/>
      <c r="BT488" s="46"/>
      <c r="BU488" s="46"/>
      <c r="BV488" s="46"/>
      <c r="BW488" s="46"/>
      <c r="BX488" s="46"/>
      <c r="BY488" s="46"/>
      <c r="BZ488" s="46"/>
      <c r="CA488" s="46"/>
      <c r="CB488" s="46"/>
      <c r="CC488" s="46"/>
      <c r="CD488" s="46"/>
      <c r="CE488" s="46"/>
      <c r="CF488" s="46"/>
      <c r="CG488" s="46"/>
      <c r="CH488" s="46"/>
      <c r="CI488" s="46"/>
      <c r="CJ488" s="46"/>
      <c r="CK488" s="46"/>
      <c r="CL488" s="46"/>
      <c r="CM488" s="46"/>
      <c r="CN488" s="46"/>
      <c r="CO488" s="46"/>
      <c r="CP488" s="46"/>
      <c r="CQ488" s="46"/>
      <c r="CR488" s="46"/>
      <c r="CS488" s="46"/>
      <c r="CT488" s="46"/>
      <c r="CU488" s="46"/>
      <c r="CV488" s="46"/>
      <c r="CW488" s="46"/>
      <c r="CX488" s="46"/>
      <c r="CY488" s="46"/>
      <c r="CZ488" s="46"/>
      <c r="DA488" s="46"/>
      <c r="DB488" s="46"/>
      <c r="DC488" s="46"/>
      <c r="DD488" s="46"/>
      <c r="DE488" s="46"/>
      <c r="DF488" s="46"/>
      <c r="DG488" s="46"/>
      <c r="DH488" s="46"/>
      <c r="DI488" s="46"/>
      <c r="DJ488" s="46"/>
      <c r="DK488" s="46"/>
      <c r="DL488" s="46"/>
      <c r="DM488" s="46"/>
      <c r="DN488" s="46"/>
      <c r="DO488" s="46"/>
      <c r="DP488" s="46"/>
      <c r="DQ488" s="46"/>
      <c r="DR488" s="46"/>
      <c r="DS488" s="46"/>
      <c r="DT488" s="46"/>
      <c r="DU488" s="46"/>
      <c r="DV488" s="46"/>
      <c r="DW488" s="46"/>
      <c r="DX488" s="46"/>
      <c r="DY488" s="46"/>
      <c r="DZ488" s="46"/>
      <c r="EA488" s="46"/>
      <c r="EB488" s="46"/>
      <c r="EC488" s="46"/>
      <c r="ED488" s="46"/>
      <c r="EE488" s="46"/>
      <c r="EF488" s="46"/>
      <c r="EG488" s="46"/>
      <c r="EH488" s="46"/>
      <c r="EI488" s="46"/>
      <c r="EJ488" s="46"/>
      <c r="EK488" s="46"/>
      <c r="EL488" s="46"/>
      <c r="EM488" s="46"/>
      <c r="EN488" s="46"/>
      <c r="EO488" s="46"/>
      <c r="EP488" s="46"/>
      <c r="EQ488" s="46"/>
      <c r="ER488" s="46"/>
      <c r="ES488" s="46"/>
      <c r="ET488" s="46"/>
      <c r="EU488" s="46"/>
      <c r="EV488" s="46"/>
      <c r="EW488" s="46"/>
      <c r="EX488" s="46"/>
      <c r="EY488" s="46"/>
      <c r="EZ488" s="46"/>
      <c r="FA488" s="46"/>
      <c r="FB488" s="46"/>
      <c r="FC488" s="46"/>
      <c r="FD488" s="46"/>
      <c r="FE488" s="46"/>
      <c r="FF488" s="46"/>
      <c r="FG488" s="46"/>
      <c r="FH488" s="46"/>
      <c r="FI488" s="46"/>
      <c r="FJ488" s="46"/>
      <c r="FK488" s="46"/>
      <c r="FL488" s="46"/>
      <c r="FM488" s="46"/>
      <c r="FN488" s="46"/>
      <c r="FO488" s="46"/>
      <c r="FP488" s="46"/>
      <c r="FQ488" s="46"/>
      <c r="FR488" s="46"/>
      <c r="FS488" s="46"/>
      <c r="FT488" s="46"/>
      <c r="FU488" s="46"/>
      <c r="FV488" s="46"/>
      <c r="FW488" s="46"/>
      <c r="FX488" s="46"/>
      <c r="FY488" s="46"/>
      <c r="FZ488" s="46"/>
      <c r="GA488" s="46"/>
      <c r="GB488" s="46"/>
      <c r="GC488" s="46"/>
      <c r="GD488" s="46"/>
      <c r="GE488" s="46"/>
      <c r="GF488" s="46"/>
      <c r="GG488" s="46"/>
      <c r="GH488" s="46"/>
      <c r="GI488" s="46"/>
      <c r="GJ488" s="46"/>
      <c r="GK488" s="46"/>
      <c r="GL488" s="46"/>
      <c r="GM488" s="46"/>
      <c r="GN488" s="46"/>
      <c r="GO488" s="46"/>
      <c r="GP488" s="46"/>
      <c r="GQ488" s="46"/>
      <c r="GR488" s="46"/>
      <c r="GS488" s="46"/>
      <c r="GT488" s="46"/>
      <c r="GU488" s="46"/>
      <c r="GV488" s="46"/>
      <c r="GW488" s="46"/>
      <c r="GX488" s="46"/>
      <c r="GY488" s="46"/>
      <c r="GZ488" s="46"/>
      <c r="HA488" s="46"/>
      <c r="HB488" s="46"/>
      <c r="HC488" s="46"/>
      <c r="HD488" s="46"/>
      <c r="HE488" s="46"/>
      <c r="HF488" s="46"/>
      <c r="HG488" s="46"/>
      <c r="HH488" s="46"/>
      <c r="HI488" s="46"/>
      <c r="HJ488" s="46"/>
      <c r="HK488" s="46"/>
      <c r="HL488" s="46"/>
      <c r="HM488" s="46"/>
      <c r="HN488" s="46"/>
      <c r="HO488" s="46"/>
      <c r="HP488" s="46"/>
      <c r="HQ488" s="46"/>
      <c r="HR488" s="46"/>
      <c r="HS488" s="46"/>
      <c r="HT488" s="46"/>
      <c r="HU488" s="46"/>
      <c r="HV488" s="46"/>
      <c r="HW488" s="46"/>
      <c r="HX488" s="46"/>
      <c r="HY488" s="46"/>
      <c r="HZ488" s="46"/>
      <c r="IA488" s="46"/>
      <c r="IB488" s="46"/>
      <c r="IC488" s="46"/>
      <c r="ID488" s="46"/>
      <c r="IE488" s="46"/>
      <c r="IF488" s="46"/>
      <c r="IG488" s="46"/>
      <c r="IH488" s="46"/>
      <c r="II488" s="46"/>
      <c r="IJ488" s="46"/>
      <c r="IK488" s="46"/>
      <c r="IL488" s="46"/>
      <c r="IM488" s="46"/>
      <c r="IN488" s="46"/>
      <c r="IO488" s="46"/>
      <c r="IP488" s="46"/>
      <c r="IQ488" s="46"/>
      <c r="IR488" s="46"/>
      <c r="IS488" s="46"/>
      <c r="IT488" s="46"/>
      <c r="IU488" s="46"/>
      <c r="IV488" s="46"/>
      <c r="IW488" s="46"/>
    </row>
    <row r="489" customFormat="false" ht="16.9" hidden="false" customHeight="true" outlineLevel="1" collapsed="false">
      <c r="B489" s="52"/>
      <c r="C489" s="53"/>
      <c r="D489" s="54"/>
      <c r="E489" s="53"/>
      <c r="F489" s="55"/>
      <c r="G489" s="56"/>
      <c r="H489" s="57"/>
      <c r="I489" s="56"/>
      <c r="J489" s="44"/>
      <c r="L489" s="48"/>
      <c r="M489" s="48"/>
      <c r="N489" s="48"/>
      <c r="O489" s="48"/>
      <c r="P489" s="48"/>
      <c r="Q489" s="48"/>
      <c r="R489" s="48"/>
      <c r="S489" s="48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  <c r="AF489" s="48"/>
      <c r="AG489" s="48"/>
      <c r="AH489" s="48"/>
      <c r="AI489" s="48"/>
      <c r="AJ489" s="48"/>
      <c r="AK489" s="48"/>
      <c r="AL489" s="48"/>
      <c r="AM489" s="48"/>
      <c r="AN489" s="48"/>
      <c r="AO489" s="48"/>
      <c r="AP489" s="48"/>
      <c r="AQ489" s="48"/>
      <c r="AR489" s="48"/>
      <c r="AS489" s="48"/>
      <c r="AT489" s="48"/>
      <c r="AU489" s="48"/>
      <c r="AV489" s="48"/>
      <c r="AW489" s="48"/>
      <c r="AX489" s="48"/>
      <c r="AY489" s="48"/>
      <c r="AZ489" s="48"/>
      <c r="BA489" s="48"/>
      <c r="BB489" s="48"/>
      <c r="BC489" s="48"/>
      <c r="BD489" s="48"/>
      <c r="BE489" s="48"/>
      <c r="BF489" s="48"/>
      <c r="BG489" s="48"/>
      <c r="BH489" s="48"/>
      <c r="BI489" s="48"/>
      <c r="BJ489" s="48"/>
      <c r="BK489" s="48"/>
      <c r="BL489" s="48"/>
      <c r="BM489" s="48"/>
      <c r="BN489" s="48"/>
      <c r="BO489" s="48"/>
      <c r="BP489" s="48"/>
      <c r="BQ489" s="48"/>
      <c r="BR489" s="48"/>
      <c r="BS489" s="48"/>
      <c r="BT489" s="48"/>
      <c r="BU489" s="48"/>
      <c r="BV489" s="48"/>
      <c r="BW489" s="48"/>
      <c r="BX489" s="48"/>
      <c r="BY489" s="48"/>
      <c r="BZ489" s="48"/>
      <c r="CA489" s="48"/>
      <c r="CB489" s="48"/>
      <c r="CC489" s="48"/>
      <c r="CD489" s="48"/>
      <c r="CE489" s="48"/>
      <c r="CF489" s="48"/>
      <c r="CG489" s="48"/>
      <c r="CH489" s="48"/>
      <c r="CI489" s="48"/>
      <c r="CJ489" s="48"/>
      <c r="CK489" s="48"/>
      <c r="CL489" s="48"/>
      <c r="CM489" s="48"/>
      <c r="CN489" s="48"/>
      <c r="CO489" s="48"/>
      <c r="CP489" s="48"/>
      <c r="CQ489" s="48"/>
      <c r="CR489" s="48"/>
      <c r="CS489" s="48"/>
      <c r="CT489" s="48"/>
      <c r="CU489" s="48"/>
      <c r="CV489" s="48"/>
      <c r="CW489" s="48"/>
      <c r="CX489" s="48"/>
      <c r="CY489" s="48"/>
      <c r="CZ489" s="48"/>
      <c r="DA489" s="48"/>
      <c r="DB489" s="48"/>
      <c r="DC489" s="48"/>
      <c r="DD489" s="48"/>
      <c r="DE489" s="48"/>
      <c r="DF489" s="48"/>
      <c r="DG489" s="48"/>
      <c r="DH489" s="48"/>
      <c r="DI489" s="48"/>
      <c r="DJ489" s="48"/>
      <c r="DK489" s="48"/>
      <c r="DL489" s="48"/>
      <c r="DM489" s="48"/>
      <c r="DN489" s="48"/>
      <c r="DO489" s="48"/>
      <c r="DP489" s="48"/>
      <c r="DQ489" s="48"/>
      <c r="DR489" s="48"/>
      <c r="DS489" s="48"/>
      <c r="DT489" s="48"/>
      <c r="DU489" s="48"/>
      <c r="DV489" s="48"/>
      <c r="DW489" s="48"/>
      <c r="DX489" s="48"/>
      <c r="DY489" s="48"/>
      <c r="DZ489" s="48"/>
      <c r="EA489" s="48"/>
      <c r="EB489" s="48"/>
      <c r="EC489" s="48"/>
      <c r="ED489" s="48"/>
      <c r="EE489" s="48"/>
      <c r="EF489" s="48"/>
      <c r="EG489" s="48"/>
      <c r="EH489" s="48"/>
      <c r="EI489" s="48"/>
      <c r="EJ489" s="48"/>
      <c r="EK489" s="48"/>
      <c r="EL489" s="48"/>
      <c r="EM489" s="48"/>
      <c r="EN489" s="48"/>
      <c r="EO489" s="48"/>
      <c r="EP489" s="48"/>
      <c r="EQ489" s="48"/>
      <c r="ER489" s="48"/>
      <c r="ES489" s="48"/>
      <c r="ET489" s="48"/>
      <c r="EU489" s="48"/>
      <c r="EV489" s="48"/>
      <c r="EW489" s="48"/>
      <c r="EX489" s="48"/>
      <c r="EY489" s="48"/>
      <c r="EZ489" s="48"/>
      <c r="FA489" s="48"/>
      <c r="FB489" s="48"/>
      <c r="FC489" s="48"/>
      <c r="FD489" s="48"/>
      <c r="FE489" s="48"/>
      <c r="FF489" s="48"/>
      <c r="FG489" s="48"/>
      <c r="FH489" s="48"/>
      <c r="FI489" s="48"/>
      <c r="FJ489" s="48"/>
      <c r="FK489" s="48"/>
      <c r="FL489" s="48"/>
      <c r="FM489" s="48"/>
      <c r="FN489" s="48"/>
      <c r="FO489" s="48"/>
      <c r="FP489" s="48"/>
      <c r="FQ489" s="48"/>
      <c r="FR489" s="48"/>
      <c r="FS489" s="48"/>
      <c r="FT489" s="48"/>
      <c r="FU489" s="48"/>
      <c r="FV489" s="48"/>
      <c r="FW489" s="48"/>
      <c r="FX489" s="48"/>
      <c r="FY489" s="48"/>
      <c r="FZ489" s="48"/>
      <c r="GA489" s="48"/>
      <c r="GB489" s="48"/>
      <c r="GC489" s="48"/>
      <c r="GD489" s="48"/>
      <c r="GE489" s="48"/>
      <c r="GF489" s="48"/>
      <c r="GG489" s="48"/>
      <c r="GH489" s="48"/>
      <c r="GI489" s="48"/>
      <c r="GJ489" s="48"/>
      <c r="GK489" s="48"/>
      <c r="GL489" s="48"/>
      <c r="GM489" s="48"/>
      <c r="GN489" s="48"/>
      <c r="GO489" s="48"/>
      <c r="GP489" s="48"/>
      <c r="GQ489" s="48"/>
      <c r="GR489" s="48"/>
      <c r="GS489" s="48"/>
      <c r="GT489" s="48"/>
      <c r="GU489" s="48"/>
      <c r="GV489" s="48"/>
      <c r="GW489" s="48"/>
      <c r="GX489" s="48"/>
      <c r="GY489" s="48"/>
      <c r="GZ489" s="48"/>
      <c r="HA489" s="48"/>
      <c r="HB489" s="48"/>
      <c r="HC489" s="48"/>
      <c r="HD489" s="48"/>
      <c r="HE489" s="48"/>
      <c r="HF489" s="48"/>
      <c r="HG489" s="48"/>
      <c r="HH489" s="48"/>
      <c r="HI489" s="48"/>
      <c r="HJ489" s="48"/>
      <c r="HK489" s="48"/>
      <c r="HL489" s="48"/>
      <c r="HM489" s="48"/>
      <c r="HN489" s="48"/>
      <c r="HO489" s="48"/>
      <c r="HP489" s="48"/>
      <c r="HQ489" s="48"/>
      <c r="HR489" s="48"/>
      <c r="HS489" s="48"/>
      <c r="HT489" s="48"/>
      <c r="HU489" s="48"/>
      <c r="HV489" s="48"/>
      <c r="HW489" s="48"/>
      <c r="HX489" s="48"/>
      <c r="HY489" s="48"/>
      <c r="HZ489" s="48"/>
      <c r="IA489" s="48"/>
      <c r="IB489" s="48"/>
      <c r="IC489" s="48"/>
      <c r="ID489" s="48"/>
      <c r="IE489" s="48"/>
      <c r="IF489" s="48"/>
      <c r="IG489" s="48"/>
      <c r="IH489" s="48"/>
      <c r="II489" s="48"/>
      <c r="IJ489" s="48"/>
      <c r="IK489" s="48"/>
      <c r="IL489" s="48"/>
      <c r="IM489" s="48"/>
      <c r="IN489" s="48"/>
      <c r="IO489" s="48"/>
      <c r="IP489" s="48"/>
      <c r="IQ489" s="48"/>
      <c r="IR489" s="48"/>
      <c r="IS489" s="48"/>
      <c r="IT489" s="48"/>
      <c r="IU489" s="48"/>
      <c r="IV489" s="48"/>
      <c r="IW489" s="48"/>
    </row>
    <row r="490" customFormat="false" ht="16.9" hidden="false" customHeight="true" outlineLevel="1" collapsed="false">
      <c r="B490" s="52"/>
      <c r="C490" s="53"/>
      <c r="D490" s="54"/>
      <c r="E490" s="53"/>
      <c r="F490" s="55"/>
      <c r="G490" s="56"/>
      <c r="H490" s="57"/>
      <c r="I490" s="56"/>
      <c r="J490" s="44"/>
      <c r="L490" s="48"/>
      <c r="M490" s="48"/>
      <c r="N490" s="48"/>
      <c r="O490" s="48"/>
      <c r="P490" s="48"/>
      <c r="Q490" s="48"/>
      <c r="R490" s="48"/>
      <c r="S490" s="48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  <c r="AF490" s="48"/>
      <c r="AG490" s="48"/>
      <c r="AH490" s="48"/>
      <c r="AI490" s="48"/>
      <c r="AJ490" s="48"/>
      <c r="AK490" s="48"/>
      <c r="AL490" s="48"/>
      <c r="AM490" s="48"/>
      <c r="AN490" s="48"/>
      <c r="AO490" s="48"/>
      <c r="AP490" s="48"/>
      <c r="AQ490" s="48"/>
      <c r="AR490" s="48"/>
      <c r="AS490" s="48"/>
      <c r="AT490" s="48"/>
      <c r="AU490" s="48"/>
      <c r="AV490" s="48"/>
      <c r="AW490" s="48"/>
      <c r="AX490" s="48"/>
      <c r="AY490" s="48"/>
      <c r="AZ490" s="48"/>
      <c r="BA490" s="48"/>
      <c r="BB490" s="48"/>
      <c r="BC490" s="48"/>
      <c r="BD490" s="48"/>
      <c r="BE490" s="48"/>
      <c r="BF490" s="48"/>
      <c r="BG490" s="48"/>
      <c r="BH490" s="48"/>
      <c r="BI490" s="48"/>
      <c r="BJ490" s="48"/>
      <c r="BK490" s="48"/>
      <c r="BL490" s="48"/>
      <c r="BM490" s="48"/>
      <c r="BN490" s="48"/>
      <c r="BO490" s="48"/>
      <c r="BP490" s="48"/>
      <c r="BQ490" s="48"/>
      <c r="BR490" s="48"/>
      <c r="BS490" s="48"/>
      <c r="BT490" s="48"/>
      <c r="BU490" s="48"/>
      <c r="BV490" s="48"/>
      <c r="BW490" s="48"/>
      <c r="BX490" s="48"/>
      <c r="BY490" s="48"/>
      <c r="BZ490" s="48"/>
      <c r="CA490" s="48"/>
      <c r="CB490" s="48"/>
      <c r="CC490" s="48"/>
      <c r="CD490" s="48"/>
      <c r="CE490" s="48"/>
      <c r="CF490" s="48"/>
      <c r="CG490" s="48"/>
      <c r="CH490" s="48"/>
      <c r="CI490" s="48"/>
      <c r="CJ490" s="48"/>
      <c r="CK490" s="48"/>
      <c r="CL490" s="48"/>
      <c r="CM490" s="48"/>
      <c r="CN490" s="48"/>
      <c r="CO490" s="48"/>
      <c r="CP490" s="48"/>
      <c r="CQ490" s="48"/>
      <c r="CR490" s="48"/>
      <c r="CS490" s="48"/>
      <c r="CT490" s="48"/>
      <c r="CU490" s="48"/>
      <c r="CV490" s="48"/>
      <c r="CW490" s="48"/>
      <c r="CX490" s="48"/>
      <c r="CY490" s="48"/>
      <c r="CZ490" s="48"/>
      <c r="DA490" s="48"/>
      <c r="DB490" s="48"/>
      <c r="DC490" s="48"/>
      <c r="DD490" s="48"/>
      <c r="DE490" s="48"/>
      <c r="DF490" s="48"/>
      <c r="DG490" s="48"/>
      <c r="DH490" s="48"/>
      <c r="DI490" s="48"/>
      <c r="DJ490" s="48"/>
      <c r="DK490" s="48"/>
      <c r="DL490" s="48"/>
      <c r="DM490" s="48"/>
      <c r="DN490" s="48"/>
      <c r="DO490" s="48"/>
      <c r="DP490" s="48"/>
      <c r="DQ490" s="48"/>
      <c r="DR490" s="48"/>
      <c r="DS490" s="48"/>
      <c r="DT490" s="48"/>
      <c r="DU490" s="48"/>
      <c r="DV490" s="48"/>
      <c r="DW490" s="48"/>
      <c r="DX490" s="48"/>
      <c r="DY490" s="48"/>
      <c r="DZ490" s="48"/>
      <c r="EA490" s="48"/>
      <c r="EB490" s="48"/>
      <c r="EC490" s="48"/>
      <c r="ED490" s="48"/>
      <c r="EE490" s="48"/>
      <c r="EF490" s="48"/>
      <c r="EG490" s="48"/>
      <c r="EH490" s="48"/>
      <c r="EI490" s="48"/>
      <c r="EJ490" s="48"/>
      <c r="EK490" s="48"/>
      <c r="EL490" s="48"/>
      <c r="EM490" s="48"/>
      <c r="EN490" s="48"/>
      <c r="EO490" s="48"/>
      <c r="EP490" s="48"/>
      <c r="EQ490" s="48"/>
      <c r="ER490" s="48"/>
      <c r="ES490" s="48"/>
      <c r="ET490" s="48"/>
      <c r="EU490" s="48"/>
      <c r="EV490" s="48"/>
      <c r="EW490" s="48"/>
      <c r="EX490" s="48"/>
      <c r="EY490" s="48"/>
      <c r="EZ490" s="48"/>
      <c r="FA490" s="48"/>
      <c r="FB490" s="48"/>
      <c r="FC490" s="48"/>
      <c r="FD490" s="48"/>
      <c r="FE490" s="48"/>
      <c r="FF490" s="48"/>
      <c r="FG490" s="48"/>
      <c r="FH490" s="48"/>
      <c r="FI490" s="48"/>
      <c r="FJ490" s="48"/>
      <c r="FK490" s="48"/>
      <c r="FL490" s="48"/>
      <c r="FM490" s="48"/>
      <c r="FN490" s="48"/>
      <c r="FO490" s="48"/>
      <c r="FP490" s="48"/>
      <c r="FQ490" s="48"/>
      <c r="FR490" s="48"/>
      <c r="FS490" s="48"/>
      <c r="FT490" s="48"/>
      <c r="FU490" s="48"/>
      <c r="FV490" s="48"/>
      <c r="FW490" s="48"/>
      <c r="FX490" s="48"/>
      <c r="FY490" s="48"/>
      <c r="FZ490" s="48"/>
      <c r="GA490" s="48"/>
      <c r="GB490" s="48"/>
      <c r="GC490" s="48"/>
      <c r="GD490" s="48"/>
      <c r="GE490" s="48"/>
      <c r="GF490" s="48"/>
      <c r="GG490" s="48"/>
      <c r="GH490" s="48"/>
      <c r="GI490" s="48"/>
      <c r="GJ490" s="48"/>
      <c r="GK490" s="48"/>
      <c r="GL490" s="48"/>
      <c r="GM490" s="48"/>
      <c r="GN490" s="48"/>
      <c r="GO490" s="48"/>
      <c r="GP490" s="48"/>
      <c r="GQ490" s="48"/>
      <c r="GR490" s="48"/>
      <c r="GS490" s="48"/>
      <c r="GT490" s="48"/>
      <c r="GU490" s="48"/>
      <c r="GV490" s="48"/>
      <c r="GW490" s="48"/>
      <c r="GX490" s="48"/>
      <c r="GY490" s="48"/>
      <c r="GZ490" s="48"/>
      <c r="HA490" s="48"/>
      <c r="HB490" s="48"/>
      <c r="HC490" s="48"/>
      <c r="HD490" s="48"/>
      <c r="HE490" s="48"/>
      <c r="HF490" s="48"/>
      <c r="HG490" s="48"/>
      <c r="HH490" s="48"/>
      <c r="HI490" s="48"/>
      <c r="HJ490" s="48"/>
      <c r="HK490" s="48"/>
      <c r="HL490" s="48"/>
      <c r="HM490" s="48"/>
      <c r="HN490" s="48"/>
      <c r="HO490" s="48"/>
      <c r="HP490" s="48"/>
      <c r="HQ490" s="48"/>
      <c r="HR490" s="48"/>
      <c r="HS490" s="48"/>
      <c r="HT490" s="48"/>
      <c r="HU490" s="48"/>
      <c r="HV490" s="48"/>
      <c r="HW490" s="48"/>
      <c r="HX490" s="48"/>
      <c r="HY490" s="48"/>
      <c r="HZ490" s="48"/>
      <c r="IA490" s="48"/>
      <c r="IB490" s="48"/>
      <c r="IC490" s="48"/>
      <c r="ID490" s="48"/>
      <c r="IE490" s="48"/>
      <c r="IF490" s="48"/>
      <c r="IG490" s="48"/>
      <c r="IH490" s="48"/>
      <c r="II490" s="48"/>
      <c r="IJ490" s="48"/>
      <c r="IK490" s="48"/>
      <c r="IL490" s="48"/>
      <c r="IM490" s="48"/>
      <c r="IN490" s="48"/>
      <c r="IO490" s="48"/>
      <c r="IP490" s="48"/>
      <c r="IQ490" s="48"/>
      <c r="IR490" s="48"/>
      <c r="IS490" s="48"/>
      <c r="IT490" s="48"/>
      <c r="IU490" s="48"/>
      <c r="IV490" s="48"/>
      <c r="IW490" s="48"/>
    </row>
    <row r="491" customFormat="false" ht="16.9" hidden="false" customHeight="true" outlineLevel="1" collapsed="false">
      <c r="A491" s="46"/>
      <c r="B491" s="65"/>
      <c r="C491" s="66"/>
      <c r="D491" s="67"/>
      <c r="E491" s="66"/>
      <c r="F491" s="68"/>
      <c r="G491" s="56"/>
      <c r="H491" s="69"/>
      <c r="I491" s="47"/>
      <c r="J491" s="44"/>
    </row>
    <row r="492" customFormat="false" ht="16.9" hidden="false" customHeight="true" outlineLevel="1" collapsed="false">
      <c r="A492" s="48"/>
      <c r="B492" s="37"/>
      <c r="C492" s="40"/>
      <c r="D492" s="38"/>
      <c r="E492" s="40"/>
      <c r="F492" s="64"/>
      <c r="G492" s="56"/>
      <c r="H492" s="41"/>
      <c r="I492" s="48"/>
      <c r="J492" s="44"/>
      <c r="K492" s="48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9"/>
      <c r="AE492" s="49"/>
      <c r="AF492" s="49"/>
      <c r="AG492" s="49"/>
      <c r="AH492" s="49"/>
      <c r="AI492" s="49"/>
      <c r="AJ492" s="49"/>
      <c r="AK492" s="49"/>
      <c r="AL492" s="49"/>
      <c r="AM492" s="49"/>
      <c r="AN492" s="49"/>
      <c r="AO492" s="49"/>
      <c r="AP492" s="49"/>
      <c r="AQ492" s="49"/>
      <c r="AR492" s="49"/>
      <c r="AS492" s="49"/>
      <c r="AT492" s="49"/>
      <c r="AU492" s="49"/>
      <c r="AV492" s="49"/>
      <c r="AW492" s="49"/>
      <c r="AX492" s="49"/>
      <c r="AY492" s="49"/>
      <c r="AZ492" s="49"/>
      <c r="BA492" s="49"/>
      <c r="BB492" s="49"/>
      <c r="BC492" s="49"/>
      <c r="BD492" s="49"/>
      <c r="BE492" s="49"/>
      <c r="BF492" s="49"/>
      <c r="BG492" s="49"/>
      <c r="BH492" s="49"/>
      <c r="BI492" s="49"/>
      <c r="BJ492" s="49"/>
      <c r="BK492" s="49"/>
      <c r="BL492" s="49"/>
      <c r="BM492" s="49"/>
      <c r="BN492" s="49"/>
      <c r="BO492" s="49"/>
      <c r="BP492" s="49"/>
      <c r="BQ492" s="49"/>
      <c r="BR492" s="49"/>
      <c r="BS492" s="49"/>
      <c r="BT492" s="49"/>
      <c r="BU492" s="49"/>
      <c r="BV492" s="49"/>
      <c r="BW492" s="49"/>
      <c r="BX492" s="49"/>
      <c r="BY492" s="49"/>
      <c r="BZ492" s="49"/>
      <c r="CA492" s="49"/>
      <c r="CB492" s="49"/>
      <c r="CC492" s="49"/>
      <c r="CD492" s="49"/>
      <c r="CE492" s="49"/>
      <c r="CF492" s="49"/>
      <c r="CG492" s="49"/>
      <c r="CH492" s="49"/>
      <c r="CI492" s="49"/>
      <c r="CJ492" s="49"/>
      <c r="CK492" s="49"/>
      <c r="CL492" s="49"/>
      <c r="CM492" s="49"/>
      <c r="CN492" s="49"/>
      <c r="CO492" s="49"/>
      <c r="CP492" s="49"/>
      <c r="CQ492" s="49"/>
      <c r="CR492" s="49"/>
      <c r="CS492" s="49"/>
      <c r="CT492" s="49"/>
      <c r="CU492" s="49"/>
      <c r="CV492" s="49"/>
      <c r="CW492" s="49"/>
      <c r="CX492" s="49"/>
      <c r="CY492" s="49"/>
      <c r="CZ492" s="49"/>
      <c r="DA492" s="49"/>
      <c r="DB492" s="49"/>
      <c r="DC492" s="49"/>
      <c r="DD492" s="49"/>
      <c r="DE492" s="49"/>
      <c r="DF492" s="49"/>
      <c r="DG492" s="49"/>
      <c r="DH492" s="49"/>
      <c r="DI492" s="49"/>
      <c r="DJ492" s="49"/>
      <c r="DK492" s="49"/>
      <c r="DL492" s="49"/>
      <c r="DM492" s="49"/>
      <c r="DN492" s="49"/>
      <c r="DO492" s="49"/>
      <c r="DP492" s="49"/>
      <c r="DQ492" s="49"/>
      <c r="DR492" s="49"/>
      <c r="DS492" s="49"/>
      <c r="DT492" s="49"/>
      <c r="DU492" s="49"/>
      <c r="DV492" s="49"/>
      <c r="DW492" s="49"/>
      <c r="DX492" s="49"/>
      <c r="DY492" s="49"/>
      <c r="DZ492" s="49"/>
      <c r="EA492" s="49"/>
      <c r="EB492" s="49"/>
      <c r="EC492" s="49"/>
      <c r="ED492" s="49"/>
      <c r="EE492" s="49"/>
      <c r="EF492" s="49"/>
      <c r="EG492" s="49"/>
      <c r="EH492" s="49"/>
      <c r="EI492" s="49"/>
      <c r="EJ492" s="49"/>
      <c r="EK492" s="49"/>
      <c r="EL492" s="49"/>
      <c r="EM492" s="49"/>
      <c r="EN492" s="49"/>
      <c r="EO492" s="49"/>
      <c r="EP492" s="49"/>
      <c r="EQ492" s="49"/>
      <c r="ER492" s="49"/>
      <c r="ES492" s="49"/>
      <c r="ET492" s="49"/>
      <c r="EU492" s="49"/>
      <c r="EV492" s="49"/>
      <c r="EW492" s="49"/>
      <c r="EX492" s="49"/>
      <c r="EY492" s="49"/>
      <c r="EZ492" s="49"/>
      <c r="FA492" s="49"/>
      <c r="FB492" s="49"/>
      <c r="FC492" s="49"/>
      <c r="FD492" s="49"/>
      <c r="FE492" s="49"/>
      <c r="FF492" s="49"/>
      <c r="FG492" s="49"/>
      <c r="FH492" s="49"/>
      <c r="FI492" s="49"/>
      <c r="FJ492" s="49"/>
      <c r="FK492" s="49"/>
      <c r="FL492" s="49"/>
      <c r="FM492" s="49"/>
      <c r="FN492" s="49"/>
      <c r="FO492" s="49"/>
      <c r="FP492" s="49"/>
      <c r="FQ492" s="49"/>
      <c r="FR492" s="49"/>
      <c r="FS492" s="49"/>
      <c r="FT492" s="49"/>
      <c r="FU492" s="49"/>
      <c r="FV492" s="49"/>
      <c r="FW492" s="49"/>
      <c r="FX492" s="49"/>
      <c r="FY492" s="49"/>
      <c r="FZ492" s="49"/>
      <c r="GA492" s="49"/>
      <c r="GB492" s="49"/>
      <c r="GC492" s="49"/>
      <c r="GD492" s="49"/>
      <c r="GE492" s="49"/>
      <c r="GF492" s="49"/>
      <c r="GG492" s="49"/>
      <c r="GH492" s="49"/>
      <c r="GI492" s="49"/>
      <c r="GJ492" s="49"/>
      <c r="GK492" s="49"/>
      <c r="GL492" s="49"/>
      <c r="GM492" s="49"/>
      <c r="GN492" s="49"/>
      <c r="GO492" s="49"/>
      <c r="GP492" s="49"/>
      <c r="GQ492" s="49"/>
      <c r="GR492" s="49"/>
      <c r="GS492" s="49"/>
      <c r="GT492" s="49"/>
      <c r="GU492" s="49"/>
      <c r="GV492" s="49"/>
      <c r="GW492" s="49"/>
      <c r="GX492" s="49"/>
      <c r="GY492" s="49"/>
      <c r="GZ492" s="49"/>
      <c r="HA492" s="49"/>
      <c r="HB492" s="49"/>
      <c r="HC492" s="49"/>
      <c r="HD492" s="49"/>
      <c r="HE492" s="49"/>
      <c r="HF492" s="49"/>
      <c r="HG492" s="49"/>
      <c r="HH492" s="49"/>
      <c r="HI492" s="49"/>
      <c r="HJ492" s="49"/>
      <c r="HK492" s="49"/>
      <c r="HL492" s="49"/>
      <c r="HM492" s="49"/>
      <c r="HN492" s="49"/>
      <c r="HO492" s="49"/>
      <c r="HP492" s="49"/>
      <c r="HQ492" s="49"/>
      <c r="HR492" s="49"/>
      <c r="HS492" s="49"/>
      <c r="HT492" s="49"/>
      <c r="HU492" s="49"/>
      <c r="HV492" s="49"/>
      <c r="HW492" s="49"/>
      <c r="HX492" s="49"/>
      <c r="HY492" s="49"/>
      <c r="HZ492" s="49"/>
      <c r="IA492" s="49"/>
      <c r="IB492" s="49"/>
      <c r="IC492" s="49"/>
      <c r="ID492" s="49"/>
      <c r="IE492" s="49"/>
      <c r="IF492" s="49"/>
      <c r="IG492" s="49"/>
      <c r="IH492" s="49"/>
      <c r="II492" s="49"/>
      <c r="IJ492" s="49"/>
      <c r="IK492" s="49"/>
      <c r="IL492" s="49"/>
      <c r="IM492" s="49"/>
      <c r="IN492" s="49"/>
      <c r="IO492" s="49"/>
      <c r="IP492" s="49"/>
      <c r="IQ492" s="49"/>
      <c r="IR492" s="49"/>
      <c r="IS492" s="49"/>
      <c r="IT492" s="49"/>
      <c r="IU492" s="49"/>
      <c r="IV492" s="49"/>
      <c r="IW492" s="49"/>
    </row>
    <row r="493" customFormat="false" ht="16.9" hidden="false" customHeight="true" outlineLevel="1" collapsed="false">
      <c r="A493" s="48"/>
      <c r="B493" s="37"/>
      <c r="C493" s="40"/>
      <c r="D493" s="38"/>
      <c r="E493" s="40"/>
      <c r="F493" s="64"/>
      <c r="G493" s="56"/>
      <c r="H493" s="41"/>
      <c r="I493" s="48"/>
      <c r="J493" s="44"/>
      <c r="K493" s="48"/>
    </row>
    <row r="494" customFormat="false" ht="16.9" hidden="false" customHeight="true" outlineLevel="1" collapsed="false">
      <c r="A494" s="49"/>
      <c r="B494" s="37"/>
      <c r="C494" s="40"/>
      <c r="D494" s="38"/>
      <c r="E494" s="40"/>
      <c r="F494" s="39"/>
      <c r="G494" s="40"/>
      <c r="H494" s="41"/>
      <c r="I494" s="49"/>
      <c r="J494" s="44"/>
      <c r="K494" s="49"/>
    </row>
    <row r="495" customFormat="false" ht="16.9" hidden="false" customHeight="true" outlineLevel="0" collapsed="false">
      <c r="A495" s="50"/>
      <c r="B495" s="37"/>
      <c r="C495" s="40"/>
      <c r="D495" s="38"/>
      <c r="E495" s="40"/>
      <c r="F495" s="39"/>
      <c r="G495" s="40"/>
      <c r="H495" s="41"/>
      <c r="I495" s="50"/>
      <c r="J495" s="44"/>
      <c r="K495" s="50"/>
    </row>
    <row r="496" customFormat="false" ht="16.9" hidden="false" customHeight="true" outlineLevel="1" collapsed="false">
      <c r="A496" s="50"/>
      <c r="B496" s="37"/>
      <c r="C496" s="40"/>
      <c r="D496" s="38"/>
      <c r="E496" s="40"/>
      <c r="F496" s="39"/>
      <c r="G496" s="40"/>
      <c r="H496" s="41"/>
      <c r="I496" s="50"/>
      <c r="J496" s="44"/>
      <c r="K496" s="50"/>
    </row>
    <row r="497" customFormat="false" ht="16.9" hidden="false" customHeight="true" outlineLevel="1" collapsed="false">
      <c r="A497" s="50"/>
      <c r="B497" s="37"/>
      <c r="C497" s="40"/>
      <c r="D497" s="38"/>
      <c r="E497" s="40"/>
      <c r="F497" s="39"/>
      <c r="G497" s="40"/>
      <c r="H497" s="41"/>
      <c r="I497" s="50"/>
      <c r="J497" s="44"/>
      <c r="K497" s="50"/>
    </row>
    <row r="498" customFormat="false" ht="16.9" hidden="false" customHeight="true" outlineLevel="1" collapsed="false">
      <c r="A498" s="50"/>
      <c r="B498" s="37"/>
      <c r="C498" s="40"/>
      <c r="D498" s="38"/>
      <c r="E498" s="40"/>
      <c r="F498" s="39"/>
      <c r="G498" s="40"/>
      <c r="H498" s="41"/>
      <c r="I498" s="50"/>
      <c r="J498" s="44"/>
      <c r="K498" s="50"/>
    </row>
    <row r="499" customFormat="false" ht="16.9" hidden="false" customHeight="true" outlineLevel="1" collapsed="false">
      <c r="A499" s="50"/>
      <c r="B499" s="37"/>
      <c r="C499" s="40"/>
      <c r="D499" s="38"/>
      <c r="E499" s="40"/>
      <c r="F499" s="39"/>
      <c r="G499" s="40"/>
      <c r="H499" s="41"/>
      <c r="I499" s="50"/>
      <c r="J499" s="44"/>
      <c r="K499" s="50"/>
    </row>
    <row r="500" customFormat="false" ht="16.9" hidden="false" customHeight="true" outlineLevel="1" collapsed="false">
      <c r="A500" s="50"/>
      <c r="B500" s="37"/>
      <c r="C500" s="40"/>
      <c r="D500" s="38"/>
      <c r="E500" s="40"/>
      <c r="F500" s="39"/>
      <c r="G500" s="40"/>
      <c r="H500" s="41"/>
      <c r="I500" s="50"/>
      <c r="J500" s="44"/>
      <c r="K500" s="50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/>
      <c r="W500" s="46"/>
      <c r="X500" s="46"/>
      <c r="Y500" s="46"/>
      <c r="Z500" s="46"/>
      <c r="AA500" s="46"/>
      <c r="AB500" s="46"/>
      <c r="AC500" s="46"/>
      <c r="AD500" s="46"/>
      <c r="AE500" s="46"/>
      <c r="AF500" s="46"/>
      <c r="AG500" s="46"/>
      <c r="AH500" s="46"/>
      <c r="AI500" s="46"/>
      <c r="AJ500" s="46"/>
      <c r="AK500" s="46"/>
      <c r="AL500" s="46"/>
      <c r="AM500" s="46"/>
      <c r="AN500" s="46"/>
      <c r="AO500" s="46"/>
      <c r="AP500" s="46"/>
      <c r="AQ500" s="46"/>
      <c r="AR500" s="46"/>
      <c r="AS500" s="46"/>
      <c r="AT500" s="46"/>
      <c r="AU500" s="46"/>
      <c r="AV500" s="46"/>
      <c r="AW500" s="46"/>
      <c r="AX500" s="46"/>
      <c r="AY500" s="46"/>
      <c r="AZ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M500" s="46"/>
      <c r="BN500" s="46"/>
      <c r="BO500" s="46"/>
      <c r="BP500" s="46"/>
      <c r="BQ500" s="46"/>
      <c r="BR500" s="46"/>
      <c r="BS500" s="46"/>
      <c r="BT500" s="46"/>
      <c r="BU500" s="46"/>
      <c r="BV500" s="46"/>
      <c r="BW500" s="46"/>
      <c r="BX500" s="46"/>
      <c r="BY500" s="46"/>
      <c r="BZ500" s="46"/>
      <c r="CA500" s="46"/>
      <c r="CB500" s="46"/>
      <c r="CC500" s="46"/>
      <c r="CD500" s="46"/>
      <c r="CE500" s="46"/>
      <c r="CF500" s="46"/>
      <c r="CG500" s="46"/>
      <c r="CH500" s="46"/>
      <c r="CI500" s="46"/>
      <c r="CJ500" s="46"/>
      <c r="CK500" s="46"/>
      <c r="CL500" s="46"/>
      <c r="CM500" s="46"/>
      <c r="CN500" s="46"/>
      <c r="CO500" s="46"/>
      <c r="CP500" s="46"/>
      <c r="CQ500" s="46"/>
      <c r="CR500" s="46"/>
      <c r="CS500" s="46"/>
      <c r="CT500" s="46"/>
      <c r="CU500" s="46"/>
      <c r="CV500" s="46"/>
      <c r="CW500" s="46"/>
      <c r="CX500" s="46"/>
      <c r="CY500" s="46"/>
      <c r="CZ500" s="46"/>
      <c r="DA500" s="46"/>
      <c r="DB500" s="46"/>
      <c r="DC500" s="46"/>
      <c r="DD500" s="46"/>
      <c r="DE500" s="46"/>
      <c r="DF500" s="46"/>
      <c r="DG500" s="46"/>
      <c r="DH500" s="46"/>
      <c r="DI500" s="46"/>
      <c r="DJ500" s="46"/>
      <c r="DK500" s="46"/>
      <c r="DL500" s="46"/>
      <c r="DM500" s="46"/>
      <c r="DN500" s="46"/>
      <c r="DO500" s="46"/>
      <c r="DP500" s="46"/>
      <c r="DQ500" s="46"/>
      <c r="DR500" s="46"/>
      <c r="DS500" s="46"/>
      <c r="DT500" s="46"/>
      <c r="DU500" s="46"/>
      <c r="DV500" s="46"/>
      <c r="DW500" s="46"/>
      <c r="DX500" s="46"/>
      <c r="DY500" s="46"/>
      <c r="DZ500" s="46"/>
      <c r="EA500" s="46"/>
      <c r="EB500" s="46"/>
      <c r="EC500" s="46"/>
      <c r="ED500" s="46"/>
      <c r="EE500" s="46"/>
      <c r="EF500" s="46"/>
      <c r="EG500" s="46"/>
      <c r="EH500" s="46"/>
      <c r="EI500" s="46"/>
      <c r="EJ500" s="46"/>
      <c r="EK500" s="46"/>
      <c r="EL500" s="46"/>
      <c r="EM500" s="46"/>
      <c r="EN500" s="46"/>
      <c r="EO500" s="46"/>
      <c r="EP500" s="46"/>
      <c r="EQ500" s="46"/>
      <c r="ER500" s="46"/>
      <c r="ES500" s="46"/>
      <c r="ET500" s="46"/>
      <c r="EU500" s="46"/>
      <c r="EV500" s="46"/>
      <c r="EW500" s="46"/>
      <c r="EX500" s="46"/>
      <c r="EY500" s="46"/>
      <c r="EZ500" s="46"/>
      <c r="FA500" s="46"/>
      <c r="FB500" s="46"/>
      <c r="FC500" s="46"/>
      <c r="FD500" s="46"/>
      <c r="FE500" s="46"/>
      <c r="FF500" s="46"/>
      <c r="FG500" s="46"/>
      <c r="FH500" s="46"/>
      <c r="FI500" s="46"/>
      <c r="FJ500" s="46"/>
      <c r="FK500" s="46"/>
      <c r="FL500" s="46"/>
      <c r="FM500" s="46"/>
      <c r="FN500" s="46"/>
      <c r="FO500" s="46"/>
      <c r="FP500" s="46"/>
      <c r="FQ500" s="46"/>
      <c r="FR500" s="46"/>
      <c r="FS500" s="46"/>
      <c r="FT500" s="46"/>
      <c r="FU500" s="46"/>
      <c r="FV500" s="46"/>
      <c r="FW500" s="46"/>
      <c r="FX500" s="46"/>
      <c r="FY500" s="46"/>
      <c r="FZ500" s="46"/>
      <c r="GA500" s="46"/>
      <c r="GB500" s="46"/>
      <c r="GC500" s="46"/>
      <c r="GD500" s="46"/>
      <c r="GE500" s="46"/>
      <c r="GF500" s="46"/>
      <c r="GG500" s="46"/>
      <c r="GH500" s="46"/>
      <c r="GI500" s="46"/>
      <c r="GJ500" s="46"/>
      <c r="GK500" s="46"/>
      <c r="GL500" s="46"/>
      <c r="GM500" s="46"/>
      <c r="GN500" s="46"/>
      <c r="GO500" s="46"/>
      <c r="GP500" s="46"/>
      <c r="GQ500" s="46"/>
      <c r="GR500" s="46"/>
      <c r="GS500" s="46"/>
      <c r="GT500" s="46"/>
      <c r="GU500" s="46"/>
      <c r="GV500" s="46"/>
      <c r="GW500" s="46"/>
      <c r="GX500" s="46"/>
      <c r="GY500" s="46"/>
      <c r="GZ500" s="46"/>
      <c r="HA500" s="46"/>
      <c r="HB500" s="46"/>
      <c r="HC500" s="46"/>
      <c r="HD500" s="46"/>
      <c r="HE500" s="46"/>
      <c r="HF500" s="46"/>
      <c r="HG500" s="46"/>
      <c r="HH500" s="46"/>
      <c r="HI500" s="46"/>
      <c r="HJ500" s="46"/>
      <c r="HK500" s="46"/>
      <c r="HL500" s="46"/>
      <c r="HM500" s="46"/>
      <c r="HN500" s="46"/>
      <c r="HO500" s="46"/>
      <c r="HP500" s="46"/>
      <c r="HQ500" s="46"/>
      <c r="HR500" s="46"/>
      <c r="HS500" s="46"/>
      <c r="HT500" s="46"/>
      <c r="HU500" s="46"/>
      <c r="HV500" s="46"/>
      <c r="HW500" s="46"/>
      <c r="HX500" s="46"/>
      <c r="HY500" s="46"/>
      <c r="HZ500" s="46"/>
      <c r="IA500" s="46"/>
      <c r="IB500" s="46"/>
      <c r="IC500" s="46"/>
      <c r="ID500" s="46"/>
      <c r="IE500" s="46"/>
      <c r="IF500" s="46"/>
      <c r="IG500" s="46"/>
      <c r="IH500" s="46"/>
      <c r="II500" s="46"/>
      <c r="IJ500" s="46"/>
      <c r="IK500" s="46"/>
      <c r="IL500" s="46"/>
      <c r="IM500" s="46"/>
      <c r="IN500" s="46"/>
      <c r="IO500" s="46"/>
      <c r="IP500" s="46"/>
      <c r="IQ500" s="46"/>
      <c r="IR500" s="46"/>
      <c r="IS500" s="46"/>
      <c r="IT500" s="46"/>
      <c r="IU500" s="46"/>
      <c r="IV500" s="46"/>
      <c r="IW500" s="46"/>
    </row>
    <row r="501" customFormat="false" ht="16.9" hidden="false" customHeight="true" outlineLevel="1" collapsed="false">
      <c r="B501" s="52"/>
      <c r="C501" s="53"/>
      <c r="D501" s="54"/>
      <c r="E501" s="53"/>
      <c r="F501" s="55"/>
      <c r="G501" s="56"/>
      <c r="H501" s="57"/>
      <c r="I501" s="56"/>
      <c r="J501" s="44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/>
      <c r="AE501" s="49"/>
      <c r="AF501" s="49"/>
      <c r="AG501" s="49"/>
      <c r="AH501" s="49"/>
      <c r="AI501" s="49"/>
      <c r="AJ501" s="49"/>
      <c r="AK501" s="49"/>
      <c r="AL501" s="49"/>
      <c r="AM501" s="49"/>
      <c r="AN501" s="49"/>
      <c r="AO501" s="49"/>
      <c r="AP501" s="49"/>
      <c r="AQ501" s="49"/>
      <c r="AR501" s="49"/>
      <c r="AS501" s="49"/>
      <c r="AT501" s="49"/>
      <c r="AU501" s="49"/>
      <c r="AV501" s="49"/>
      <c r="AW501" s="49"/>
      <c r="AX501" s="49"/>
      <c r="AY501" s="49"/>
      <c r="AZ501" s="49"/>
      <c r="BA501" s="49"/>
      <c r="BB501" s="49"/>
      <c r="BC501" s="49"/>
      <c r="BD501" s="49"/>
      <c r="BE501" s="49"/>
      <c r="BF501" s="49"/>
      <c r="BG501" s="49"/>
      <c r="BH501" s="49"/>
      <c r="BI501" s="49"/>
      <c r="BJ501" s="49"/>
      <c r="BK501" s="49"/>
      <c r="BL501" s="49"/>
      <c r="BM501" s="49"/>
      <c r="BN501" s="49"/>
      <c r="BO501" s="49"/>
      <c r="BP501" s="49"/>
      <c r="BQ501" s="49"/>
      <c r="BR501" s="49"/>
      <c r="BS501" s="49"/>
      <c r="BT501" s="49"/>
      <c r="BU501" s="49"/>
      <c r="BV501" s="49"/>
      <c r="BW501" s="49"/>
      <c r="BX501" s="49"/>
      <c r="BY501" s="49"/>
      <c r="BZ501" s="49"/>
      <c r="CA501" s="49"/>
      <c r="CB501" s="49"/>
      <c r="CC501" s="49"/>
      <c r="CD501" s="49"/>
      <c r="CE501" s="49"/>
      <c r="CF501" s="49"/>
      <c r="CG501" s="49"/>
      <c r="CH501" s="49"/>
      <c r="CI501" s="49"/>
      <c r="CJ501" s="49"/>
      <c r="CK501" s="49"/>
      <c r="CL501" s="49"/>
      <c r="CM501" s="49"/>
      <c r="CN501" s="49"/>
      <c r="CO501" s="49"/>
      <c r="CP501" s="49"/>
      <c r="CQ501" s="49"/>
      <c r="CR501" s="49"/>
      <c r="CS501" s="49"/>
      <c r="CT501" s="49"/>
      <c r="CU501" s="49"/>
      <c r="CV501" s="49"/>
      <c r="CW501" s="49"/>
      <c r="CX501" s="49"/>
      <c r="CY501" s="49"/>
      <c r="CZ501" s="49"/>
      <c r="DA501" s="49"/>
      <c r="DB501" s="49"/>
      <c r="DC501" s="49"/>
      <c r="DD501" s="49"/>
      <c r="DE501" s="49"/>
      <c r="DF501" s="49"/>
      <c r="DG501" s="49"/>
      <c r="DH501" s="49"/>
      <c r="DI501" s="49"/>
      <c r="DJ501" s="49"/>
      <c r="DK501" s="49"/>
      <c r="DL501" s="49"/>
      <c r="DM501" s="49"/>
      <c r="DN501" s="49"/>
      <c r="DO501" s="49"/>
      <c r="DP501" s="49"/>
      <c r="DQ501" s="49"/>
      <c r="DR501" s="49"/>
      <c r="DS501" s="49"/>
      <c r="DT501" s="49"/>
      <c r="DU501" s="49"/>
      <c r="DV501" s="49"/>
      <c r="DW501" s="49"/>
      <c r="DX501" s="49"/>
      <c r="DY501" s="49"/>
      <c r="DZ501" s="49"/>
      <c r="EA501" s="49"/>
      <c r="EB501" s="49"/>
      <c r="EC501" s="49"/>
      <c r="ED501" s="49"/>
      <c r="EE501" s="49"/>
      <c r="EF501" s="49"/>
      <c r="EG501" s="49"/>
      <c r="EH501" s="49"/>
      <c r="EI501" s="49"/>
      <c r="EJ501" s="49"/>
      <c r="EK501" s="49"/>
      <c r="EL501" s="49"/>
      <c r="EM501" s="49"/>
      <c r="EN501" s="49"/>
      <c r="EO501" s="49"/>
      <c r="EP501" s="49"/>
      <c r="EQ501" s="49"/>
      <c r="ER501" s="49"/>
      <c r="ES501" s="49"/>
      <c r="ET501" s="49"/>
      <c r="EU501" s="49"/>
      <c r="EV501" s="49"/>
      <c r="EW501" s="49"/>
      <c r="EX501" s="49"/>
      <c r="EY501" s="49"/>
      <c r="EZ501" s="49"/>
      <c r="FA501" s="49"/>
      <c r="FB501" s="49"/>
      <c r="FC501" s="49"/>
      <c r="FD501" s="49"/>
      <c r="FE501" s="49"/>
      <c r="FF501" s="49"/>
      <c r="FG501" s="49"/>
      <c r="FH501" s="49"/>
      <c r="FI501" s="49"/>
      <c r="FJ501" s="49"/>
      <c r="FK501" s="49"/>
      <c r="FL501" s="49"/>
      <c r="FM501" s="49"/>
      <c r="FN501" s="49"/>
      <c r="FO501" s="49"/>
      <c r="FP501" s="49"/>
      <c r="FQ501" s="49"/>
      <c r="FR501" s="49"/>
      <c r="FS501" s="49"/>
      <c r="FT501" s="49"/>
      <c r="FU501" s="49"/>
      <c r="FV501" s="49"/>
      <c r="FW501" s="49"/>
      <c r="FX501" s="49"/>
      <c r="FY501" s="49"/>
      <c r="FZ501" s="49"/>
      <c r="GA501" s="49"/>
      <c r="GB501" s="49"/>
      <c r="GC501" s="49"/>
      <c r="GD501" s="49"/>
      <c r="GE501" s="49"/>
      <c r="GF501" s="49"/>
      <c r="GG501" s="49"/>
      <c r="GH501" s="49"/>
      <c r="GI501" s="49"/>
      <c r="GJ501" s="49"/>
      <c r="GK501" s="49"/>
      <c r="GL501" s="49"/>
      <c r="GM501" s="49"/>
      <c r="GN501" s="49"/>
      <c r="GO501" s="49"/>
      <c r="GP501" s="49"/>
      <c r="GQ501" s="49"/>
      <c r="GR501" s="49"/>
      <c r="GS501" s="49"/>
      <c r="GT501" s="49"/>
      <c r="GU501" s="49"/>
      <c r="GV501" s="49"/>
      <c r="GW501" s="49"/>
      <c r="GX501" s="49"/>
      <c r="GY501" s="49"/>
      <c r="GZ501" s="49"/>
      <c r="HA501" s="49"/>
      <c r="HB501" s="49"/>
      <c r="HC501" s="49"/>
      <c r="HD501" s="49"/>
      <c r="HE501" s="49"/>
      <c r="HF501" s="49"/>
      <c r="HG501" s="49"/>
      <c r="HH501" s="49"/>
      <c r="HI501" s="49"/>
      <c r="HJ501" s="49"/>
      <c r="HK501" s="49"/>
      <c r="HL501" s="49"/>
      <c r="HM501" s="49"/>
      <c r="HN501" s="49"/>
      <c r="HO501" s="49"/>
      <c r="HP501" s="49"/>
      <c r="HQ501" s="49"/>
      <c r="HR501" s="49"/>
      <c r="HS501" s="49"/>
      <c r="HT501" s="49"/>
      <c r="HU501" s="49"/>
      <c r="HV501" s="49"/>
      <c r="HW501" s="49"/>
      <c r="HX501" s="49"/>
      <c r="HY501" s="49"/>
      <c r="HZ501" s="49"/>
      <c r="IA501" s="49"/>
      <c r="IB501" s="49"/>
      <c r="IC501" s="49"/>
      <c r="ID501" s="49"/>
      <c r="IE501" s="49"/>
      <c r="IF501" s="49"/>
      <c r="IG501" s="49"/>
      <c r="IH501" s="49"/>
      <c r="II501" s="49"/>
      <c r="IJ501" s="49"/>
      <c r="IK501" s="49"/>
      <c r="IL501" s="49"/>
      <c r="IM501" s="49"/>
      <c r="IN501" s="49"/>
      <c r="IO501" s="49"/>
      <c r="IP501" s="49"/>
      <c r="IQ501" s="49"/>
      <c r="IR501" s="49"/>
      <c r="IS501" s="49"/>
      <c r="IT501" s="49"/>
      <c r="IU501" s="49"/>
      <c r="IV501" s="49"/>
      <c r="IW501" s="49"/>
    </row>
    <row r="502" customFormat="false" ht="16.9" hidden="false" customHeight="true" outlineLevel="1" collapsed="false">
      <c r="A502" s="58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/>
      <c r="AE502" s="49"/>
      <c r="AF502" s="49"/>
      <c r="AG502" s="49"/>
      <c r="AH502" s="49"/>
      <c r="AI502" s="49"/>
      <c r="AJ502" s="49"/>
      <c r="AK502" s="49"/>
      <c r="AL502" s="49"/>
      <c r="AM502" s="49"/>
      <c r="AN502" s="49"/>
      <c r="AO502" s="49"/>
      <c r="AP502" s="49"/>
      <c r="AQ502" s="49"/>
      <c r="AR502" s="49"/>
      <c r="AS502" s="49"/>
      <c r="AT502" s="49"/>
      <c r="AU502" s="49"/>
      <c r="AV502" s="49"/>
      <c r="AW502" s="49"/>
      <c r="AX502" s="49"/>
      <c r="AY502" s="49"/>
      <c r="AZ502" s="49"/>
      <c r="BA502" s="49"/>
      <c r="BB502" s="49"/>
      <c r="BC502" s="49"/>
      <c r="BD502" s="49"/>
      <c r="BE502" s="49"/>
      <c r="BF502" s="49"/>
      <c r="BG502" s="49"/>
      <c r="BH502" s="49"/>
      <c r="BI502" s="49"/>
      <c r="BJ502" s="49"/>
      <c r="BK502" s="49"/>
      <c r="BL502" s="49"/>
      <c r="BM502" s="49"/>
      <c r="BN502" s="49"/>
      <c r="BO502" s="49"/>
      <c r="BP502" s="49"/>
      <c r="BQ502" s="49"/>
      <c r="BR502" s="49"/>
      <c r="BS502" s="49"/>
      <c r="BT502" s="49"/>
      <c r="BU502" s="49"/>
      <c r="BV502" s="49"/>
      <c r="BW502" s="49"/>
      <c r="BX502" s="49"/>
      <c r="BY502" s="49"/>
      <c r="BZ502" s="49"/>
      <c r="CA502" s="49"/>
      <c r="CB502" s="49"/>
      <c r="CC502" s="49"/>
      <c r="CD502" s="49"/>
      <c r="CE502" s="49"/>
      <c r="CF502" s="49"/>
      <c r="CG502" s="49"/>
      <c r="CH502" s="49"/>
      <c r="CI502" s="49"/>
      <c r="CJ502" s="49"/>
      <c r="CK502" s="49"/>
      <c r="CL502" s="49"/>
      <c r="CM502" s="49"/>
      <c r="CN502" s="49"/>
      <c r="CO502" s="49"/>
      <c r="CP502" s="49"/>
      <c r="CQ502" s="49"/>
      <c r="CR502" s="49"/>
      <c r="CS502" s="49"/>
      <c r="CT502" s="49"/>
      <c r="CU502" s="49"/>
      <c r="CV502" s="49"/>
      <c r="CW502" s="49"/>
      <c r="CX502" s="49"/>
      <c r="CY502" s="49"/>
      <c r="CZ502" s="49"/>
      <c r="DA502" s="49"/>
      <c r="DB502" s="49"/>
      <c r="DC502" s="49"/>
      <c r="DD502" s="49"/>
      <c r="DE502" s="49"/>
      <c r="DF502" s="49"/>
      <c r="DG502" s="49"/>
      <c r="DH502" s="49"/>
      <c r="DI502" s="49"/>
      <c r="DJ502" s="49"/>
      <c r="DK502" s="49"/>
      <c r="DL502" s="49"/>
      <c r="DM502" s="49"/>
      <c r="DN502" s="49"/>
      <c r="DO502" s="49"/>
      <c r="DP502" s="49"/>
      <c r="DQ502" s="49"/>
      <c r="DR502" s="49"/>
      <c r="DS502" s="49"/>
      <c r="DT502" s="49"/>
      <c r="DU502" s="49"/>
      <c r="DV502" s="49"/>
      <c r="DW502" s="49"/>
      <c r="DX502" s="49"/>
      <c r="DY502" s="49"/>
      <c r="DZ502" s="49"/>
      <c r="EA502" s="49"/>
      <c r="EB502" s="49"/>
      <c r="EC502" s="49"/>
      <c r="ED502" s="49"/>
      <c r="EE502" s="49"/>
      <c r="EF502" s="49"/>
      <c r="EG502" s="49"/>
      <c r="EH502" s="49"/>
      <c r="EI502" s="49"/>
      <c r="EJ502" s="49"/>
      <c r="EK502" s="49"/>
      <c r="EL502" s="49"/>
      <c r="EM502" s="49"/>
      <c r="EN502" s="49"/>
      <c r="EO502" s="49"/>
      <c r="EP502" s="49"/>
      <c r="EQ502" s="49"/>
      <c r="ER502" s="49"/>
      <c r="ES502" s="49"/>
      <c r="ET502" s="49"/>
      <c r="EU502" s="49"/>
      <c r="EV502" s="49"/>
      <c r="EW502" s="49"/>
      <c r="EX502" s="49"/>
      <c r="EY502" s="49"/>
      <c r="EZ502" s="49"/>
      <c r="FA502" s="49"/>
      <c r="FB502" s="49"/>
      <c r="FC502" s="49"/>
      <c r="FD502" s="49"/>
      <c r="FE502" s="49"/>
      <c r="FF502" s="49"/>
      <c r="FG502" s="49"/>
      <c r="FH502" s="49"/>
      <c r="FI502" s="49"/>
      <c r="FJ502" s="49"/>
      <c r="FK502" s="49"/>
      <c r="FL502" s="49"/>
      <c r="FM502" s="49"/>
      <c r="FN502" s="49"/>
      <c r="FO502" s="49"/>
      <c r="FP502" s="49"/>
      <c r="FQ502" s="49"/>
      <c r="FR502" s="49"/>
      <c r="FS502" s="49"/>
      <c r="FT502" s="49"/>
      <c r="FU502" s="49"/>
      <c r="FV502" s="49"/>
      <c r="FW502" s="49"/>
      <c r="FX502" s="49"/>
      <c r="FY502" s="49"/>
      <c r="FZ502" s="49"/>
      <c r="GA502" s="49"/>
      <c r="GB502" s="49"/>
      <c r="GC502" s="49"/>
      <c r="GD502" s="49"/>
      <c r="GE502" s="49"/>
      <c r="GF502" s="49"/>
      <c r="GG502" s="49"/>
      <c r="GH502" s="49"/>
      <c r="GI502" s="49"/>
      <c r="GJ502" s="49"/>
      <c r="GK502" s="49"/>
      <c r="GL502" s="49"/>
      <c r="GM502" s="49"/>
      <c r="GN502" s="49"/>
      <c r="GO502" s="49"/>
      <c r="GP502" s="49"/>
      <c r="GQ502" s="49"/>
      <c r="GR502" s="49"/>
      <c r="GS502" s="49"/>
      <c r="GT502" s="49"/>
      <c r="GU502" s="49"/>
      <c r="GV502" s="49"/>
      <c r="GW502" s="49"/>
      <c r="GX502" s="49"/>
      <c r="GY502" s="49"/>
      <c r="GZ502" s="49"/>
      <c r="HA502" s="49"/>
      <c r="HB502" s="49"/>
      <c r="HC502" s="49"/>
      <c r="HD502" s="49"/>
      <c r="HE502" s="49"/>
      <c r="HF502" s="49"/>
      <c r="HG502" s="49"/>
      <c r="HH502" s="49"/>
      <c r="HI502" s="49"/>
      <c r="HJ502" s="49"/>
      <c r="HK502" s="49"/>
      <c r="HL502" s="49"/>
      <c r="HM502" s="49"/>
      <c r="HN502" s="49"/>
      <c r="HO502" s="49"/>
      <c r="HP502" s="49"/>
      <c r="HQ502" s="49"/>
      <c r="HR502" s="49"/>
      <c r="HS502" s="49"/>
      <c r="HT502" s="49"/>
      <c r="HU502" s="49"/>
      <c r="HV502" s="49"/>
      <c r="HW502" s="49"/>
      <c r="HX502" s="49"/>
      <c r="HY502" s="49"/>
      <c r="HZ502" s="49"/>
      <c r="IA502" s="49"/>
      <c r="IB502" s="49"/>
      <c r="IC502" s="49"/>
      <c r="ID502" s="49"/>
      <c r="IE502" s="49"/>
      <c r="IF502" s="49"/>
      <c r="IG502" s="49"/>
      <c r="IH502" s="49"/>
      <c r="II502" s="49"/>
      <c r="IJ502" s="49"/>
      <c r="IK502" s="49"/>
      <c r="IL502" s="49"/>
      <c r="IM502" s="49"/>
      <c r="IN502" s="49"/>
      <c r="IO502" s="49"/>
      <c r="IP502" s="49"/>
      <c r="IQ502" s="49"/>
      <c r="IR502" s="49"/>
      <c r="IS502" s="49"/>
      <c r="IT502" s="49"/>
      <c r="IU502" s="49"/>
      <c r="IV502" s="49"/>
      <c r="IW502" s="49"/>
    </row>
    <row r="503" customFormat="false" ht="16.9" hidden="false" customHeight="true" outlineLevel="1" collapsed="false">
      <c r="B503" s="52"/>
      <c r="C503" s="53"/>
      <c r="D503" s="54"/>
      <c r="E503" s="53"/>
      <c r="F503" s="55"/>
      <c r="G503" s="56"/>
      <c r="H503" s="57"/>
      <c r="I503" s="56"/>
      <c r="J503" s="44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/>
      <c r="AE503" s="49"/>
      <c r="AF503" s="49"/>
      <c r="AG503" s="49"/>
      <c r="AH503" s="49"/>
      <c r="AI503" s="49"/>
      <c r="AJ503" s="49"/>
      <c r="AK503" s="49"/>
      <c r="AL503" s="49"/>
      <c r="AM503" s="49"/>
      <c r="AN503" s="49"/>
      <c r="AO503" s="49"/>
      <c r="AP503" s="49"/>
      <c r="AQ503" s="49"/>
      <c r="AR503" s="49"/>
      <c r="AS503" s="49"/>
      <c r="AT503" s="49"/>
      <c r="AU503" s="49"/>
      <c r="AV503" s="49"/>
      <c r="AW503" s="49"/>
      <c r="AX503" s="49"/>
      <c r="AY503" s="49"/>
      <c r="AZ503" s="49"/>
      <c r="BA503" s="49"/>
      <c r="BB503" s="49"/>
      <c r="BC503" s="49"/>
      <c r="BD503" s="49"/>
      <c r="BE503" s="49"/>
      <c r="BF503" s="49"/>
      <c r="BG503" s="49"/>
      <c r="BH503" s="49"/>
      <c r="BI503" s="49"/>
      <c r="BJ503" s="49"/>
      <c r="BK503" s="49"/>
      <c r="BL503" s="49"/>
      <c r="BM503" s="49"/>
      <c r="BN503" s="49"/>
      <c r="BO503" s="49"/>
      <c r="BP503" s="49"/>
      <c r="BQ503" s="49"/>
      <c r="BR503" s="49"/>
      <c r="BS503" s="49"/>
      <c r="BT503" s="49"/>
      <c r="BU503" s="49"/>
      <c r="BV503" s="49"/>
      <c r="BW503" s="49"/>
      <c r="BX503" s="49"/>
      <c r="BY503" s="49"/>
      <c r="BZ503" s="49"/>
      <c r="CA503" s="49"/>
      <c r="CB503" s="49"/>
      <c r="CC503" s="49"/>
      <c r="CD503" s="49"/>
      <c r="CE503" s="49"/>
      <c r="CF503" s="49"/>
      <c r="CG503" s="49"/>
      <c r="CH503" s="49"/>
      <c r="CI503" s="49"/>
      <c r="CJ503" s="49"/>
      <c r="CK503" s="49"/>
      <c r="CL503" s="49"/>
      <c r="CM503" s="49"/>
      <c r="CN503" s="49"/>
      <c r="CO503" s="49"/>
      <c r="CP503" s="49"/>
      <c r="CQ503" s="49"/>
      <c r="CR503" s="49"/>
      <c r="CS503" s="49"/>
      <c r="CT503" s="49"/>
      <c r="CU503" s="49"/>
      <c r="CV503" s="49"/>
      <c r="CW503" s="49"/>
      <c r="CX503" s="49"/>
      <c r="CY503" s="49"/>
      <c r="CZ503" s="49"/>
      <c r="DA503" s="49"/>
      <c r="DB503" s="49"/>
      <c r="DC503" s="49"/>
      <c r="DD503" s="49"/>
      <c r="DE503" s="49"/>
      <c r="DF503" s="49"/>
      <c r="DG503" s="49"/>
      <c r="DH503" s="49"/>
      <c r="DI503" s="49"/>
      <c r="DJ503" s="49"/>
      <c r="DK503" s="49"/>
      <c r="DL503" s="49"/>
      <c r="DM503" s="49"/>
      <c r="DN503" s="49"/>
      <c r="DO503" s="49"/>
      <c r="DP503" s="49"/>
      <c r="DQ503" s="49"/>
      <c r="DR503" s="49"/>
      <c r="DS503" s="49"/>
      <c r="DT503" s="49"/>
      <c r="DU503" s="49"/>
      <c r="DV503" s="49"/>
      <c r="DW503" s="49"/>
      <c r="DX503" s="49"/>
      <c r="DY503" s="49"/>
      <c r="DZ503" s="49"/>
      <c r="EA503" s="49"/>
      <c r="EB503" s="49"/>
      <c r="EC503" s="49"/>
      <c r="ED503" s="49"/>
      <c r="EE503" s="49"/>
      <c r="EF503" s="49"/>
      <c r="EG503" s="49"/>
      <c r="EH503" s="49"/>
      <c r="EI503" s="49"/>
      <c r="EJ503" s="49"/>
      <c r="EK503" s="49"/>
      <c r="EL503" s="49"/>
      <c r="EM503" s="49"/>
      <c r="EN503" s="49"/>
      <c r="EO503" s="49"/>
      <c r="EP503" s="49"/>
      <c r="EQ503" s="49"/>
      <c r="ER503" s="49"/>
      <c r="ES503" s="49"/>
      <c r="ET503" s="49"/>
      <c r="EU503" s="49"/>
      <c r="EV503" s="49"/>
      <c r="EW503" s="49"/>
      <c r="EX503" s="49"/>
      <c r="EY503" s="49"/>
      <c r="EZ503" s="49"/>
      <c r="FA503" s="49"/>
      <c r="FB503" s="49"/>
      <c r="FC503" s="49"/>
      <c r="FD503" s="49"/>
      <c r="FE503" s="49"/>
      <c r="FF503" s="49"/>
      <c r="FG503" s="49"/>
      <c r="FH503" s="49"/>
      <c r="FI503" s="49"/>
      <c r="FJ503" s="49"/>
      <c r="FK503" s="49"/>
      <c r="FL503" s="49"/>
      <c r="FM503" s="49"/>
      <c r="FN503" s="49"/>
      <c r="FO503" s="49"/>
      <c r="FP503" s="49"/>
      <c r="FQ503" s="49"/>
      <c r="FR503" s="49"/>
      <c r="FS503" s="49"/>
      <c r="FT503" s="49"/>
      <c r="FU503" s="49"/>
      <c r="FV503" s="49"/>
      <c r="FW503" s="49"/>
      <c r="FX503" s="49"/>
      <c r="FY503" s="49"/>
      <c r="FZ503" s="49"/>
      <c r="GA503" s="49"/>
      <c r="GB503" s="49"/>
      <c r="GC503" s="49"/>
      <c r="GD503" s="49"/>
      <c r="GE503" s="49"/>
      <c r="GF503" s="49"/>
      <c r="GG503" s="49"/>
      <c r="GH503" s="49"/>
      <c r="GI503" s="49"/>
      <c r="GJ503" s="49"/>
      <c r="GK503" s="49"/>
      <c r="GL503" s="49"/>
      <c r="GM503" s="49"/>
      <c r="GN503" s="49"/>
      <c r="GO503" s="49"/>
      <c r="GP503" s="49"/>
      <c r="GQ503" s="49"/>
      <c r="GR503" s="49"/>
      <c r="GS503" s="49"/>
      <c r="GT503" s="49"/>
      <c r="GU503" s="49"/>
      <c r="GV503" s="49"/>
      <c r="GW503" s="49"/>
      <c r="GX503" s="49"/>
      <c r="GY503" s="49"/>
      <c r="GZ503" s="49"/>
      <c r="HA503" s="49"/>
      <c r="HB503" s="49"/>
      <c r="HC503" s="49"/>
      <c r="HD503" s="49"/>
      <c r="HE503" s="49"/>
      <c r="HF503" s="49"/>
      <c r="HG503" s="49"/>
      <c r="HH503" s="49"/>
      <c r="HI503" s="49"/>
      <c r="HJ503" s="49"/>
      <c r="HK503" s="49"/>
      <c r="HL503" s="49"/>
      <c r="HM503" s="49"/>
      <c r="HN503" s="49"/>
      <c r="HO503" s="49"/>
      <c r="HP503" s="49"/>
      <c r="HQ503" s="49"/>
      <c r="HR503" s="49"/>
      <c r="HS503" s="49"/>
      <c r="HT503" s="49"/>
      <c r="HU503" s="49"/>
      <c r="HV503" s="49"/>
      <c r="HW503" s="49"/>
      <c r="HX503" s="49"/>
      <c r="HY503" s="49"/>
      <c r="HZ503" s="49"/>
      <c r="IA503" s="49"/>
      <c r="IB503" s="49"/>
      <c r="IC503" s="49"/>
      <c r="ID503" s="49"/>
      <c r="IE503" s="49"/>
      <c r="IF503" s="49"/>
      <c r="IG503" s="49"/>
      <c r="IH503" s="49"/>
      <c r="II503" s="49"/>
      <c r="IJ503" s="49"/>
      <c r="IK503" s="49"/>
      <c r="IL503" s="49"/>
      <c r="IM503" s="49"/>
      <c r="IN503" s="49"/>
      <c r="IO503" s="49"/>
      <c r="IP503" s="49"/>
      <c r="IQ503" s="49"/>
      <c r="IR503" s="49"/>
      <c r="IS503" s="49"/>
      <c r="IT503" s="49"/>
      <c r="IU503" s="49"/>
      <c r="IV503" s="49"/>
      <c r="IW503" s="49"/>
    </row>
    <row r="504" customFormat="false" ht="16.9" hidden="false" customHeight="true" outlineLevel="1" collapsed="false">
      <c r="B504" s="52"/>
      <c r="C504" s="53"/>
      <c r="D504" s="54"/>
      <c r="E504" s="53"/>
      <c r="F504" s="55"/>
      <c r="G504" s="56"/>
      <c r="H504" s="57"/>
      <c r="I504" s="56"/>
      <c r="J504" s="44"/>
    </row>
    <row r="505" customFormat="false" ht="16.9" hidden="false" customHeight="true" outlineLevel="1" collapsed="false">
      <c r="B505" s="52"/>
      <c r="C505" s="53"/>
      <c r="D505" s="54"/>
      <c r="E505" s="53"/>
      <c r="F505" s="55"/>
      <c r="G505" s="56"/>
      <c r="H505" s="57"/>
      <c r="I505" s="56"/>
      <c r="J505" s="44"/>
    </row>
    <row r="506" customFormat="false" ht="16.9" hidden="false" customHeight="true" outlineLevel="1" collapsed="false">
      <c r="B506" s="52"/>
      <c r="C506" s="53"/>
      <c r="D506" s="54"/>
      <c r="E506" s="53"/>
      <c r="F506" s="55"/>
      <c r="G506" s="56"/>
      <c r="H506" s="57"/>
      <c r="I506" s="56"/>
      <c r="J506" s="44"/>
    </row>
    <row r="507" customFormat="false" ht="16.9" hidden="false" customHeight="true" outlineLevel="0" collapsed="false">
      <c r="A507" s="46"/>
      <c r="B507" s="65"/>
      <c r="C507" s="66"/>
      <c r="D507" s="67"/>
      <c r="E507" s="66"/>
      <c r="F507" s="68"/>
      <c r="G507" s="56"/>
      <c r="H507" s="69"/>
      <c r="I507" s="47"/>
      <c r="J507" s="44"/>
    </row>
    <row r="508" customFormat="false" ht="16.9" hidden="false" customHeight="true" outlineLevel="0" collapsed="false">
      <c r="A508" s="48"/>
      <c r="B508" s="37"/>
      <c r="C508" s="40"/>
      <c r="D508" s="38"/>
      <c r="E508" s="40"/>
      <c r="F508" s="64"/>
      <c r="G508" s="56"/>
      <c r="H508" s="41"/>
      <c r="I508" s="48"/>
      <c r="J508" s="44"/>
      <c r="K508" s="48"/>
    </row>
    <row r="509" customFormat="false" ht="16.9" hidden="false" customHeight="true" outlineLevel="0" collapsed="false">
      <c r="A509" s="48"/>
      <c r="B509" s="37"/>
      <c r="C509" s="40"/>
      <c r="D509" s="38"/>
      <c r="E509" s="40"/>
      <c r="F509" s="64"/>
      <c r="G509" s="56"/>
      <c r="H509" s="41"/>
      <c r="I509" s="48"/>
      <c r="J509" s="44"/>
      <c r="K509" s="48"/>
    </row>
    <row r="510" customFormat="false" ht="16.9" hidden="false" customHeight="true" outlineLevel="0" collapsed="false">
      <c r="A510" s="49"/>
      <c r="B510" s="37"/>
      <c r="C510" s="40"/>
      <c r="D510" s="38"/>
      <c r="E510" s="40"/>
      <c r="F510" s="39"/>
      <c r="G510" s="40"/>
      <c r="H510" s="41"/>
      <c r="I510" s="49"/>
      <c r="J510" s="44"/>
      <c r="K510" s="49"/>
    </row>
    <row r="511" customFormat="false" ht="16.9" hidden="false" customHeight="true" outlineLevel="0" collapsed="false">
      <c r="A511" s="50"/>
      <c r="B511" s="37"/>
      <c r="C511" s="40"/>
      <c r="D511" s="38"/>
      <c r="E511" s="40"/>
      <c r="F511" s="39"/>
      <c r="G511" s="40"/>
      <c r="H511" s="41"/>
      <c r="I511" s="50"/>
      <c r="J511" s="44"/>
      <c r="K511" s="50"/>
    </row>
    <row r="512" customFormat="false" ht="16.9" hidden="false" customHeight="true" outlineLevel="0" collapsed="false">
      <c r="A512" s="50"/>
      <c r="B512" s="37"/>
      <c r="C512" s="40"/>
      <c r="D512" s="38"/>
      <c r="E512" s="40"/>
      <c r="F512" s="39"/>
      <c r="G512" s="40"/>
      <c r="H512" s="41"/>
      <c r="I512" s="50"/>
      <c r="J512" s="44"/>
      <c r="K512" s="50"/>
    </row>
    <row r="513" customFormat="false" ht="16.9" hidden="false" customHeight="true" outlineLevel="0" collapsed="false">
      <c r="A513" s="50"/>
      <c r="B513" s="37"/>
      <c r="C513" s="40"/>
      <c r="D513" s="38"/>
      <c r="E513" s="40"/>
      <c r="F513" s="39"/>
      <c r="G513" s="40"/>
      <c r="H513" s="41"/>
      <c r="I513" s="50"/>
      <c r="J513" s="44"/>
      <c r="K513" s="50"/>
    </row>
    <row r="514" customFormat="false" ht="16.9" hidden="false" customHeight="true" outlineLevel="0" collapsed="false">
      <c r="A514" s="50"/>
      <c r="B514" s="37"/>
      <c r="C514" s="40"/>
      <c r="D514" s="38"/>
      <c r="E514" s="40"/>
      <c r="F514" s="39"/>
      <c r="G514" s="40"/>
      <c r="H514" s="41"/>
      <c r="I514" s="50"/>
      <c r="J514" s="44"/>
      <c r="K514" s="50"/>
    </row>
    <row r="515" customFormat="false" ht="16.9" hidden="false" customHeight="true" outlineLevel="0" collapsed="false">
      <c r="A515" s="50"/>
      <c r="B515" s="37"/>
      <c r="C515" s="40"/>
      <c r="D515" s="38"/>
      <c r="E515" s="40"/>
      <c r="F515" s="39"/>
      <c r="G515" s="40"/>
      <c r="H515" s="41"/>
      <c r="I515" s="50"/>
      <c r="J515" s="44"/>
      <c r="K515" s="50"/>
    </row>
    <row r="516" customFormat="false" ht="16.9" hidden="false" customHeight="true" outlineLevel="0" collapsed="false">
      <c r="A516" s="50"/>
      <c r="B516" s="37"/>
      <c r="C516" s="40"/>
      <c r="D516" s="38"/>
      <c r="E516" s="40"/>
      <c r="F516" s="39"/>
      <c r="G516" s="40"/>
      <c r="H516" s="41"/>
      <c r="I516" s="50"/>
      <c r="J516" s="44"/>
      <c r="K516" s="50"/>
    </row>
    <row r="517" customFormat="false" ht="16.9" hidden="false" customHeight="true" outlineLevel="0" collapsed="false">
      <c r="B517" s="52"/>
      <c r="C517" s="53"/>
      <c r="D517" s="54"/>
      <c r="E517" s="53"/>
      <c r="F517" s="55"/>
      <c r="G517" s="56"/>
      <c r="H517" s="57"/>
      <c r="I517" s="56"/>
      <c r="J517" s="44"/>
    </row>
    <row r="518" customFormat="false" ht="16.9" hidden="false" customHeight="true" outlineLevel="0" collapsed="false">
      <c r="A518" s="58"/>
    </row>
    <row r="519" customFormat="false" ht="16.9" hidden="false" customHeight="true" outlineLevel="0" collapsed="false">
      <c r="B519" s="52"/>
      <c r="C519" s="53"/>
      <c r="D519" s="54"/>
      <c r="E519" s="53"/>
      <c r="F519" s="55"/>
      <c r="G519" s="56"/>
      <c r="H519" s="57"/>
      <c r="I519" s="56"/>
      <c r="J519" s="44"/>
    </row>
    <row r="520" customFormat="false" ht="16.9" hidden="false" customHeight="true" outlineLevel="0" collapsed="false">
      <c r="B520" s="52"/>
      <c r="C520" s="53"/>
      <c r="D520" s="54"/>
      <c r="E520" s="53"/>
      <c r="F520" s="55"/>
      <c r="G520" s="56"/>
      <c r="H520" s="57"/>
      <c r="I520" s="56"/>
      <c r="J520" s="44"/>
    </row>
    <row r="521" customFormat="false" ht="16.9" hidden="false" customHeight="true" outlineLevel="0" collapsed="false">
      <c r="B521" s="52"/>
      <c r="C521" s="53"/>
      <c r="D521" s="54"/>
      <c r="E521" s="53"/>
      <c r="F521" s="55"/>
      <c r="G521" s="56"/>
      <c r="H521" s="57"/>
      <c r="I521" s="56"/>
      <c r="J521" s="44"/>
    </row>
    <row r="522" customFormat="false" ht="16.9" hidden="false" customHeight="true" outlineLevel="0" collapsed="false">
      <c r="B522" s="52"/>
      <c r="C522" s="53"/>
      <c r="D522" s="54"/>
      <c r="E522" s="53"/>
      <c r="F522" s="55"/>
      <c r="G522" s="56"/>
      <c r="H522" s="57"/>
      <c r="I522" s="56"/>
      <c r="J522" s="44"/>
    </row>
    <row r="523" customFormat="false" ht="16.9" hidden="false" customHeight="true" outlineLevel="0" collapsed="false">
      <c r="A523" s="46"/>
      <c r="B523" s="65"/>
      <c r="C523" s="66"/>
      <c r="D523" s="67"/>
      <c r="E523" s="66"/>
      <c r="F523" s="68"/>
      <c r="G523" s="56"/>
      <c r="H523" s="69"/>
      <c r="I523" s="47"/>
      <c r="J523" s="44"/>
    </row>
    <row r="524" customFormat="false" ht="16.9" hidden="false" customHeight="true" outlineLevel="0" collapsed="false">
      <c r="A524" s="48"/>
      <c r="B524" s="37"/>
      <c r="C524" s="40"/>
      <c r="D524" s="38"/>
      <c r="E524" s="40"/>
      <c r="F524" s="64"/>
      <c r="G524" s="56"/>
      <c r="H524" s="41"/>
      <c r="I524" s="48"/>
      <c r="J524" s="44"/>
      <c r="K524" s="48"/>
    </row>
    <row r="525" customFormat="false" ht="16.9" hidden="false" customHeight="true" outlineLevel="0" collapsed="false">
      <c r="A525" s="48"/>
      <c r="B525" s="37"/>
      <c r="C525" s="40"/>
      <c r="D525" s="38"/>
      <c r="E525" s="40"/>
      <c r="F525" s="64"/>
      <c r="G525" s="56"/>
      <c r="H525" s="41"/>
      <c r="I525" s="48"/>
      <c r="J525" s="44"/>
      <c r="K525" s="48"/>
    </row>
    <row r="526" customFormat="false" ht="16.9" hidden="false" customHeight="true" outlineLevel="0" collapsed="false">
      <c r="A526" s="49"/>
      <c r="B526" s="37"/>
      <c r="C526" s="40"/>
      <c r="D526" s="38"/>
      <c r="E526" s="40"/>
      <c r="F526" s="39"/>
      <c r="G526" s="40"/>
      <c r="H526" s="41"/>
      <c r="I526" s="49"/>
      <c r="J526" s="44"/>
      <c r="K526" s="49"/>
    </row>
    <row r="527" customFormat="false" ht="16.9" hidden="false" customHeight="true" outlineLevel="0" collapsed="false">
      <c r="A527" s="50"/>
      <c r="B527" s="37"/>
      <c r="C527" s="40"/>
      <c r="D527" s="38"/>
      <c r="E527" s="40"/>
      <c r="F527" s="39"/>
      <c r="G527" s="40"/>
      <c r="H527" s="41"/>
      <c r="I527" s="50"/>
      <c r="J527" s="44"/>
      <c r="K527" s="50"/>
    </row>
    <row r="528" customFormat="false" ht="16.9" hidden="false" customHeight="true" outlineLevel="0" collapsed="false">
      <c r="A528" s="50"/>
      <c r="B528" s="37"/>
      <c r="C528" s="40"/>
      <c r="D528" s="38"/>
      <c r="E528" s="40"/>
      <c r="F528" s="39"/>
      <c r="G528" s="40"/>
      <c r="H528" s="41"/>
      <c r="I528" s="50"/>
      <c r="J528" s="44"/>
      <c r="K528" s="50"/>
    </row>
    <row r="529" customFormat="false" ht="16.9" hidden="false" customHeight="true" outlineLevel="0" collapsed="false">
      <c r="A529" s="50"/>
      <c r="B529" s="37"/>
      <c r="C529" s="40"/>
      <c r="D529" s="38"/>
      <c r="E529" s="40"/>
      <c r="F529" s="39"/>
      <c r="G529" s="40"/>
      <c r="H529" s="41"/>
      <c r="I529" s="50"/>
      <c r="J529" s="44"/>
      <c r="K529" s="50"/>
    </row>
    <row r="530" customFormat="false" ht="16.9" hidden="false" customHeight="true" outlineLevel="0" collapsed="false">
      <c r="A530" s="50"/>
      <c r="B530" s="37"/>
      <c r="C530" s="40"/>
      <c r="D530" s="38"/>
      <c r="E530" s="40"/>
      <c r="F530" s="39"/>
      <c r="G530" s="40"/>
      <c r="H530" s="41"/>
      <c r="I530" s="50"/>
      <c r="J530" s="44"/>
      <c r="K530" s="50"/>
    </row>
    <row r="531" customFormat="false" ht="16.9" hidden="false" customHeight="true" outlineLevel="0" collapsed="false">
      <c r="A531" s="50"/>
      <c r="B531" s="37"/>
      <c r="C531" s="40"/>
      <c r="D531" s="38"/>
      <c r="E531" s="40"/>
      <c r="F531" s="39"/>
      <c r="G531" s="40"/>
      <c r="H531" s="41"/>
      <c r="I531" s="50"/>
      <c r="J531" s="44"/>
      <c r="K531" s="50"/>
    </row>
    <row r="532" customFormat="false" ht="16.9" hidden="false" customHeight="true" outlineLevel="0" collapsed="false">
      <c r="B532" s="52"/>
      <c r="C532" s="53"/>
      <c r="D532" s="54"/>
      <c r="E532" s="53"/>
      <c r="F532" s="55"/>
      <c r="G532" s="56"/>
      <c r="H532" s="57"/>
      <c r="I532" s="56"/>
      <c r="J532" s="44"/>
    </row>
    <row r="533" customFormat="false" ht="16.9" hidden="false" customHeight="true" outlineLevel="0" collapsed="false">
      <c r="A533" s="58"/>
    </row>
    <row r="534" customFormat="false" ht="16.9" hidden="false" customHeight="true" outlineLevel="0" collapsed="false">
      <c r="B534" s="52"/>
      <c r="C534" s="53"/>
      <c r="D534" s="54"/>
      <c r="E534" s="53"/>
      <c r="F534" s="55"/>
      <c r="G534" s="56"/>
      <c r="H534" s="57"/>
      <c r="I534" s="56"/>
      <c r="J534" s="44"/>
    </row>
    <row r="535" customFormat="false" ht="16.9" hidden="false" customHeight="true" outlineLevel="0" collapsed="false">
      <c r="B535" s="52"/>
      <c r="C535" s="53"/>
      <c r="D535" s="54"/>
      <c r="E535" s="53"/>
      <c r="F535" s="55"/>
      <c r="G535" s="56"/>
      <c r="H535" s="57"/>
      <c r="I535" s="56"/>
      <c r="J535" s="44"/>
    </row>
    <row r="536" customFormat="false" ht="16.9" hidden="false" customHeight="true" outlineLevel="0" collapsed="false">
      <c r="B536" s="52"/>
      <c r="C536" s="53"/>
      <c r="D536" s="54"/>
      <c r="E536" s="53"/>
      <c r="F536" s="55"/>
      <c r="G536" s="56"/>
      <c r="H536" s="57"/>
      <c r="I536" s="56"/>
      <c r="J536" s="44"/>
    </row>
    <row r="537" customFormat="false" ht="16.9" hidden="false" customHeight="true" outlineLevel="0" collapsed="false">
      <c r="B537" s="52"/>
      <c r="C537" s="53"/>
      <c r="D537" s="54"/>
      <c r="E537" s="53"/>
      <c r="F537" s="55"/>
      <c r="G537" s="56"/>
      <c r="H537" s="57"/>
      <c r="I537" s="56"/>
      <c r="J537" s="44"/>
    </row>
    <row r="538" customFormat="false" ht="16.9" hidden="false" customHeight="true" outlineLevel="0" collapsed="false">
      <c r="A538" s="46"/>
      <c r="B538" s="65"/>
      <c r="C538" s="66"/>
      <c r="D538" s="67"/>
      <c r="E538" s="66"/>
      <c r="F538" s="68"/>
      <c r="G538" s="56"/>
      <c r="H538" s="69"/>
      <c r="I538" s="47"/>
      <c r="J538" s="44"/>
    </row>
    <row r="539" customFormat="false" ht="16.9" hidden="false" customHeight="true" outlineLevel="0" collapsed="false">
      <c r="A539" s="48"/>
      <c r="B539" s="37"/>
      <c r="C539" s="40"/>
      <c r="D539" s="38"/>
      <c r="E539" s="40"/>
      <c r="F539" s="64"/>
      <c r="G539" s="56"/>
      <c r="H539" s="41"/>
      <c r="I539" s="48"/>
      <c r="J539" s="44"/>
      <c r="K539" s="48"/>
    </row>
    <row r="540" customFormat="false" ht="16.9" hidden="false" customHeight="true" outlineLevel="0" collapsed="false">
      <c r="A540" s="48"/>
      <c r="B540" s="37"/>
      <c r="C540" s="40"/>
      <c r="D540" s="38"/>
      <c r="E540" s="40"/>
      <c r="F540" s="64"/>
      <c r="G540" s="56"/>
      <c r="H540" s="41"/>
      <c r="I540" s="48"/>
      <c r="J540" s="44"/>
      <c r="K540" s="48"/>
    </row>
    <row r="541" customFormat="false" ht="16.9" hidden="false" customHeight="true" outlineLevel="0" collapsed="false">
      <c r="B541" s="52"/>
      <c r="C541" s="53"/>
      <c r="D541" s="54"/>
      <c r="E541" s="53"/>
      <c r="F541" s="55"/>
      <c r="G541" s="56"/>
      <c r="H541" s="57"/>
      <c r="I541" s="56"/>
      <c r="J541" s="73"/>
    </row>
    <row r="542" customFormat="false" ht="16.9" hidden="false" customHeight="true" outlineLevel="0" collapsed="false">
      <c r="A542" s="49"/>
      <c r="B542" s="37"/>
      <c r="C542" s="40"/>
      <c r="D542" s="38"/>
      <c r="E542" s="40"/>
      <c r="F542" s="39"/>
      <c r="G542" s="40"/>
      <c r="H542" s="41"/>
      <c r="I542" s="49"/>
      <c r="J542" s="49"/>
      <c r="K542" s="49"/>
    </row>
    <row r="543" customFormat="false" ht="16.9" hidden="false" customHeight="true" outlineLevel="0" collapsed="false">
      <c r="A543" s="50"/>
      <c r="B543" s="37"/>
      <c r="C543" s="40"/>
      <c r="D543" s="38"/>
      <c r="E543" s="40"/>
      <c r="F543" s="39"/>
      <c r="G543" s="40"/>
      <c r="H543" s="41"/>
      <c r="I543" s="50"/>
      <c r="J543" s="50"/>
      <c r="K543" s="50"/>
    </row>
    <row r="545" customFormat="false" ht="16.9" hidden="false" customHeight="true" outlineLevel="0" collapsed="false">
      <c r="B545" s="52"/>
      <c r="C545" s="53"/>
      <c r="E545" s="53"/>
      <c r="F545" s="55"/>
      <c r="G545" s="56"/>
      <c r="H545" s="57"/>
      <c r="I545" s="56"/>
      <c r="J545" s="44"/>
    </row>
    <row r="546" customFormat="false" ht="16.9" hidden="false" customHeight="true" outlineLevel="0" collapsed="false">
      <c r="B546" s="52"/>
      <c r="C546" s="53"/>
      <c r="D546" s="54"/>
      <c r="E546" s="53"/>
      <c r="F546" s="55"/>
      <c r="G546" s="56"/>
      <c r="H546" s="57"/>
      <c r="I546" s="56"/>
      <c r="J546" s="44"/>
    </row>
    <row r="547" customFormat="false" ht="16.9" hidden="false" customHeight="true" outlineLevel="0" collapsed="false">
      <c r="A547" s="58"/>
    </row>
    <row r="548" customFormat="false" ht="16.9" hidden="false" customHeight="true" outlineLevel="0" collapsed="false">
      <c r="B548" s="52"/>
      <c r="C548" s="53"/>
      <c r="D548" s="54"/>
      <c r="E548" s="53"/>
      <c r="F548" s="55"/>
      <c r="G548" s="56"/>
      <c r="H548" s="57"/>
      <c r="I548" s="56"/>
      <c r="J548" s="44"/>
    </row>
    <row r="549" customFormat="false" ht="16.9" hidden="false" customHeight="true" outlineLevel="0" collapsed="false">
      <c r="B549" s="52"/>
      <c r="C549" s="53"/>
      <c r="D549" s="54"/>
      <c r="E549" s="53"/>
      <c r="F549" s="55"/>
      <c r="G549" s="56"/>
      <c r="H549" s="57"/>
      <c r="I549" s="56"/>
      <c r="J549" s="44"/>
    </row>
    <row r="550" customFormat="false" ht="16.9" hidden="false" customHeight="true" outlineLevel="0" collapsed="false">
      <c r="B550" s="52"/>
      <c r="C550" s="53"/>
      <c r="D550" s="54"/>
      <c r="E550" s="53"/>
      <c r="F550" s="55"/>
      <c r="G550" s="56"/>
      <c r="H550" s="57"/>
      <c r="I550" s="56"/>
      <c r="J550" s="44"/>
    </row>
    <row r="551" customFormat="false" ht="16.9" hidden="false" customHeight="true" outlineLevel="0" collapsed="false">
      <c r="B551" s="52"/>
      <c r="C551" s="53"/>
      <c r="D551" s="54"/>
      <c r="E551" s="53"/>
      <c r="F551" s="55"/>
      <c r="G551" s="56"/>
      <c r="H551" s="57"/>
      <c r="I551" s="56"/>
      <c r="J551" s="44"/>
    </row>
    <row r="552" customFormat="false" ht="16.9" hidden="false" customHeight="true" outlineLevel="0" collapsed="false">
      <c r="A552" s="46"/>
      <c r="B552" s="65"/>
      <c r="C552" s="66"/>
      <c r="D552" s="67"/>
      <c r="E552" s="66"/>
      <c r="F552" s="68"/>
      <c r="G552" s="56"/>
      <c r="H552" s="69"/>
      <c r="I552" s="47"/>
      <c r="J552" s="44"/>
    </row>
    <row r="553" customFormat="false" ht="16.9" hidden="false" customHeight="true" outlineLevel="0" collapsed="false">
      <c r="A553" s="48"/>
      <c r="B553" s="37"/>
      <c r="C553" s="40"/>
      <c r="D553" s="38"/>
      <c r="E553" s="40"/>
      <c r="F553" s="64"/>
      <c r="G553" s="56"/>
      <c r="H553" s="41"/>
      <c r="I553" s="48"/>
      <c r="J553" s="44"/>
      <c r="K553" s="48"/>
    </row>
    <row r="554" customFormat="false" ht="16.9" hidden="false" customHeight="true" outlineLevel="0" collapsed="false">
      <c r="A554" s="48"/>
      <c r="B554" s="37"/>
      <c r="C554" s="40"/>
      <c r="D554" s="38"/>
      <c r="E554" s="40"/>
      <c r="F554" s="64"/>
      <c r="G554" s="56"/>
      <c r="H554" s="41"/>
      <c r="I554" s="48"/>
      <c r="J554" s="44"/>
      <c r="K554" s="48"/>
    </row>
    <row r="555" customFormat="false" ht="16.9" hidden="false" customHeight="true" outlineLevel="0" collapsed="false">
      <c r="A555" s="49"/>
      <c r="B555" s="37"/>
      <c r="C555" s="40"/>
      <c r="D555" s="38"/>
      <c r="E555" s="40"/>
      <c r="F555" s="39"/>
      <c r="G555" s="40"/>
      <c r="H555" s="41"/>
      <c r="I555" s="49"/>
      <c r="J555" s="44"/>
      <c r="K555" s="49"/>
    </row>
    <row r="556" customFormat="false" ht="16.9" hidden="false" customHeight="true" outlineLevel="0" collapsed="false">
      <c r="A556" s="50"/>
      <c r="B556" s="37"/>
      <c r="C556" s="40"/>
      <c r="D556" s="38"/>
      <c r="E556" s="40"/>
      <c r="F556" s="39"/>
      <c r="G556" s="40"/>
      <c r="H556" s="41"/>
      <c r="I556" s="50"/>
      <c r="J556" s="44"/>
      <c r="K556" s="50"/>
    </row>
    <row r="557" customFormat="false" ht="16.9" hidden="false" customHeight="true" outlineLevel="0" collapsed="false">
      <c r="A557" s="50"/>
      <c r="B557" s="37"/>
      <c r="C557" s="40"/>
      <c r="D557" s="38"/>
      <c r="E557" s="40"/>
      <c r="F557" s="39"/>
      <c r="G557" s="40"/>
      <c r="H557" s="41"/>
      <c r="I557" s="50"/>
      <c r="J557" s="44"/>
      <c r="K557" s="50"/>
    </row>
    <row r="558" customFormat="false" ht="16.9" hidden="false" customHeight="true" outlineLevel="0" collapsed="false">
      <c r="A558" s="50"/>
      <c r="B558" s="37"/>
      <c r="C558" s="40"/>
      <c r="D558" s="38"/>
      <c r="E558" s="40"/>
      <c r="F558" s="39"/>
      <c r="G558" s="59"/>
      <c r="H558" s="41"/>
      <c r="I558" s="50"/>
      <c r="J558" s="44"/>
      <c r="K558" s="74"/>
    </row>
    <row r="559" customFormat="false" ht="16.9" hidden="false" customHeight="true" outlineLevel="0" collapsed="false">
      <c r="A559" s="50"/>
      <c r="B559" s="37"/>
      <c r="C559" s="40"/>
      <c r="D559" s="38"/>
      <c r="E559" s="40"/>
      <c r="F559" s="39"/>
      <c r="G559" s="40"/>
      <c r="H559" s="41"/>
      <c r="I559" s="50"/>
      <c r="J559" s="50"/>
      <c r="K559" s="50"/>
    </row>
    <row r="560" customFormat="false" ht="16.9" hidden="false" customHeight="true" outlineLevel="0" collapsed="false">
      <c r="A560" s="58"/>
    </row>
    <row r="561" customFormat="false" ht="16.9" hidden="false" customHeight="true" outlineLevel="0" collapsed="false">
      <c r="B561" s="52"/>
      <c r="C561" s="53"/>
      <c r="D561" s="54"/>
      <c r="E561" s="53"/>
      <c r="F561" s="55"/>
      <c r="G561" s="56"/>
      <c r="H561" s="57"/>
      <c r="I561" s="56"/>
      <c r="J561" s="44"/>
    </row>
    <row r="562" customFormat="false" ht="16.9" hidden="false" customHeight="true" outlineLevel="0" collapsed="false">
      <c r="B562" s="52"/>
      <c r="C562" s="53"/>
      <c r="D562" s="54"/>
      <c r="E562" s="53"/>
      <c r="F562" s="55"/>
      <c r="G562" s="56"/>
      <c r="H562" s="57"/>
      <c r="I562" s="56"/>
      <c r="J562" s="44"/>
    </row>
    <row r="563" customFormat="false" ht="16.9" hidden="false" customHeight="true" outlineLevel="0" collapsed="false">
      <c r="B563" s="52"/>
      <c r="C563" s="53"/>
      <c r="D563" s="54"/>
      <c r="E563" s="53"/>
      <c r="F563" s="55"/>
      <c r="G563" s="56"/>
      <c r="H563" s="57"/>
      <c r="I563" s="56"/>
      <c r="J563" s="44"/>
    </row>
    <row r="564" customFormat="false" ht="16.9" hidden="false" customHeight="true" outlineLevel="0" collapsed="false">
      <c r="B564" s="52"/>
      <c r="C564" s="53"/>
      <c r="D564" s="54"/>
      <c r="E564" s="53"/>
      <c r="F564" s="55"/>
      <c r="G564" s="56"/>
      <c r="H564" s="57"/>
      <c r="I564" s="56"/>
      <c r="J564" s="44"/>
    </row>
    <row r="565" customFormat="false" ht="16.9" hidden="false" customHeight="true" outlineLevel="0" collapsed="false">
      <c r="A565" s="46"/>
      <c r="B565" s="65"/>
      <c r="C565" s="66"/>
      <c r="D565" s="67"/>
      <c r="E565" s="66"/>
      <c r="F565" s="68"/>
      <c r="G565" s="56"/>
      <c r="H565" s="82"/>
      <c r="I565" s="47"/>
      <c r="J565" s="44"/>
    </row>
    <row r="566" customFormat="false" ht="16.9" hidden="false" customHeight="true" outlineLevel="0" collapsed="false">
      <c r="A566" s="48"/>
      <c r="B566" s="37"/>
      <c r="C566" s="40"/>
      <c r="D566" s="38"/>
      <c r="E566" s="40"/>
      <c r="F566" s="64"/>
      <c r="G566" s="56"/>
      <c r="H566" s="41"/>
      <c r="I566" s="48"/>
      <c r="J566" s="44"/>
      <c r="K566" s="48"/>
    </row>
    <row r="567" customFormat="false" ht="16.9" hidden="false" customHeight="true" outlineLevel="0" collapsed="false">
      <c r="A567" s="48"/>
      <c r="B567" s="37"/>
      <c r="C567" s="40"/>
      <c r="D567" s="38"/>
      <c r="E567" s="40"/>
      <c r="F567" s="64"/>
      <c r="G567" s="56"/>
      <c r="H567" s="41"/>
      <c r="I567" s="48"/>
      <c r="J567" s="44"/>
      <c r="K567" s="48"/>
    </row>
    <row r="568" customFormat="false" ht="16.9" hidden="false" customHeight="true" outlineLevel="0" collapsed="false">
      <c r="B568" s="52"/>
      <c r="C568" s="53"/>
      <c r="D568" s="54"/>
      <c r="E568" s="53"/>
      <c r="F568" s="55"/>
      <c r="G568" s="56"/>
      <c r="H568" s="57"/>
      <c r="I568" s="56"/>
      <c r="J568" s="73"/>
    </row>
    <row r="569" customFormat="false" ht="16.9" hidden="false" customHeight="true" outlineLevel="0" collapsed="false">
      <c r="A569" s="49"/>
      <c r="B569" s="37"/>
      <c r="C569" s="40"/>
      <c r="D569" s="38"/>
      <c r="E569" s="40"/>
      <c r="F569" s="39"/>
      <c r="G569" s="40"/>
      <c r="H569" s="41"/>
      <c r="I569" s="49"/>
      <c r="J569" s="49"/>
      <c r="K569" s="49"/>
    </row>
    <row r="570" customFormat="false" ht="16.9" hidden="false" customHeight="true" outlineLevel="0" collapsed="false">
      <c r="A570" s="50"/>
      <c r="B570" s="37"/>
      <c r="C570" s="40"/>
      <c r="D570" s="38"/>
      <c r="E570" s="40"/>
      <c r="F570" s="39"/>
      <c r="G570" s="40"/>
      <c r="H570" s="41"/>
      <c r="I570" s="50"/>
      <c r="J570" s="50"/>
      <c r="K570" s="50"/>
    </row>
    <row r="571" customFormat="false" ht="16.9" hidden="false" customHeight="true" outlineLevel="0" collapsed="false">
      <c r="A571" s="50"/>
      <c r="B571" s="37"/>
      <c r="C571" s="40"/>
      <c r="D571" s="38"/>
      <c r="E571" s="40"/>
      <c r="F571" s="39"/>
      <c r="G571" s="40"/>
      <c r="H571" s="41"/>
      <c r="I571" s="50"/>
      <c r="J571" s="50"/>
      <c r="K571" s="50"/>
    </row>
    <row r="572" customFormat="false" ht="16.9" hidden="false" customHeight="true" outlineLevel="0" collapsed="false">
      <c r="A572" s="50"/>
      <c r="B572" s="37"/>
      <c r="C572" s="40"/>
      <c r="D572" s="38"/>
      <c r="E572" s="40"/>
      <c r="F572" s="39"/>
      <c r="G572" s="59"/>
      <c r="H572" s="41"/>
      <c r="I572" s="50"/>
      <c r="J572" s="50"/>
      <c r="K572" s="50"/>
    </row>
    <row r="573" customFormat="false" ht="16.9" hidden="false" customHeight="true" outlineLevel="0" collapsed="false">
      <c r="B573" s="52"/>
      <c r="C573" s="53"/>
      <c r="H573" s="57"/>
      <c r="I573" s="56"/>
      <c r="J573" s="44"/>
    </row>
    <row r="574" customFormat="false" ht="16.9" hidden="false" customHeight="true" outlineLevel="0" collapsed="false">
      <c r="A574" s="70"/>
    </row>
    <row r="575" customFormat="false" ht="16.9" hidden="false" customHeight="true" outlineLevel="0" collapsed="false">
      <c r="B575" s="52"/>
      <c r="C575" s="53"/>
      <c r="D575" s="54"/>
      <c r="E575" s="53"/>
      <c r="F575" s="55"/>
      <c r="G575" s="56"/>
      <c r="H575" s="57"/>
      <c r="I575" s="56"/>
      <c r="J575" s="44"/>
    </row>
    <row r="576" customFormat="false" ht="16.9" hidden="false" customHeight="true" outlineLevel="0" collapsed="false">
      <c r="B576" s="52"/>
      <c r="C576" s="53"/>
      <c r="D576" s="54"/>
      <c r="E576" s="53"/>
      <c r="F576" s="55"/>
      <c r="G576" s="56"/>
      <c r="H576" s="57"/>
      <c r="I576" s="56"/>
      <c r="J576" s="44"/>
    </row>
    <row r="577" customFormat="false" ht="16.9" hidden="false" customHeight="true" outlineLevel="0" collapsed="false">
      <c r="B577" s="52"/>
      <c r="C577" s="53"/>
      <c r="D577" s="54"/>
      <c r="E577" s="53"/>
      <c r="F577" s="55"/>
      <c r="G577" s="56"/>
      <c r="H577" s="57"/>
      <c r="I577" s="56"/>
      <c r="J577" s="44"/>
    </row>
    <row r="578" customFormat="false" ht="16.9" hidden="false" customHeight="true" outlineLevel="0" collapsed="false">
      <c r="B578" s="52"/>
      <c r="C578" s="53"/>
      <c r="D578" s="54"/>
      <c r="E578" s="53"/>
      <c r="F578" s="55"/>
      <c r="G578" s="56"/>
      <c r="H578" s="57"/>
      <c r="I578" s="56"/>
      <c r="J578" s="44"/>
    </row>
    <row r="579" customFormat="false" ht="16.9" hidden="false" customHeight="true" outlineLevel="0" collapsed="false">
      <c r="A579" s="46"/>
      <c r="B579" s="65"/>
      <c r="C579" s="66"/>
      <c r="D579" s="67"/>
      <c r="E579" s="66"/>
      <c r="F579" s="68"/>
      <c r="G579" s="56"/>
      <c r="H579" s="69"/>
      <c r="I579" s="47"/>
      <c r="J579" s="45"/>
    </row>
    <row r="580" customFormat="false" ht="16.9" hidden="false" customHeight="true" outlineLevel="0" collapsed="false">
      <c r="A580" s="49"/>
      <c r="B580" s="37"/>
      <c r="C580" s="40"/>
      <c r="D580" s="38"/>
      <c r="E580" s="40"/>
      <c r="F580" s="64"/>
      <c r="G580" s="56"/>
      <c r="H580" s="41"/>
      <c r="I580" s="49"/>
      <c r="J580" s="45"/>
      <c r="K580" s="49"/>
    </row>
    <row r="581" customFormat="false" ht="16.9" hidden="false" customHeight="true" outlineLevel="0" collapsed="false">
      <c r="A581" s="49"/>
      <c r="B581" s="37"/>
      <c r="C581" s="40"/>
      <c r="D581" s="38"/>
      <c r="E581" s="40"/>
      <c r="F581" s="64"/>
      <c r="G581" s="56"/>
      <c r="H581" s="41"/>
      <c r="I581" s="49"/>
      <c r="J581" s="45"/>
      <c r="K581" s="49"/>
    </row>
    <row r="582" customFormat="false" ht="16.9" hidden="false" customHeight="true" outlineLevel="0" collapsed="false">
      <c r="A582" s="49"/>
      <c r="B582" s="37"/>
      <c r="C582" s="40"/>
      <c r="D582" s="38"/>
      <c r="E582" s="40"/>
      <c r="F582" s="39"/>
      <c r="G582" s="40"/>
      <c r="H582" s="41"/>
      <c r="I582" s="49"/>
      <c r="J582" s="49"/>
      <c r="K582" s="49"/>
    </row>
    <row r="583" customFormat="false" ht="16.9" hidden="false" customHeight="true" outlineLevel="0" collapsed="false">
      <c r="A583" s="50"/>
      <c r="B583" s="37"/>
      <c r="C583" s="40"/>
      <c r="D583" s="38"/>
      <c r="E583" s="40"/>
      <c r="F583" s="39"/>
      <c r="G583" s="40"/>
      <c r="H583" s="41"/>
      <c r="I583" s="50"/>
      <c r="J583" s="50"/>
      <c r="K583" s="50"/>
    </row>
    <row r="584" customFormat="false" ht="16.9" hidden="false" customHeight="true" outlineLevel="0" collapsed="false">
      <c r="B584" s="52"/>
      <c r="C584" s="53"/>
      <c r="D584" s="54"/>
      <c r="E584" s="53"/>
      <c r="F584" s="55"/>
      <c r="G584" s="56"/>
      <c r="I584" s="56"/>
      <c r="J584" s="78"/>
    </row>
    <row r="585" customFormat="false" ht="16.9" hidden="false" customHeight="true" outlineLevel="0" collapsed="false">
      <c r="B585" s="52"/>
      <c r="C585" s="53"/>
      <c r="D585" s="54"/>
      <c r="E585" s="53"/>
      <c r="F585" s="55"/>
      <c r="G585" s="56"/>
      <c r="H585" s="57"/>
      <c r="I585" s="56"/>
      <c r="J585" s="44"/>
    </row>
    <row r="586" customFormat="false" ht="16.9" hidden="false" customHeight="true" outlineLevel="0" collapsed="false">
      <c r="B586" s="52"/>
      <c r="C586" s="53"/>
      <c r="D586" s="54"/>
      <c r="E586" s="53"/>
      <c r="F586" s="55"/>
      <c r="G586" s="56"/>
      <c r="H586" s="57"/>
      <c r="I586" s="56"/>
      <c r="J586" s="44"/>
    </row>
  </sheetData>
  <printOptions headings="false" gridLines="false" gridLinesSet="true" horizontalCentered="false" verticalCentered="false"/>
  <pageMargins left="0.05" right="0" top="0.5" bottom="0.15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&amp;CPage &amp;P of &amp;N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2000-05-08T17:35:29Z</dcterms:created>
  <dc:creator>PG&amp;E Energy Services</dc:creator>
  <dc:description/>
  <dc:language>en-US</dc:language>
  <cp:lastModifiedBy>installer</cp:lastModifiedBy>
  <cp:lastPrinted>2001-01-16T15:15:25Z</cp:lastPrinted>
  <cp:revision>0</cp:revision>
  <dc:subject/>
  <dc:title/>
</cp:coreProperties>
</file>