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blINTCHG_IMPEXP" sheetId="1" state="visible" r:id="rId3"/>
    <sheet name="Sheet1" sheetId="2" state="visible" r:id="rId4"/>
    <sheet name="Sheet5" sheetId="3" state="hidden" r:id="rId5"/>
    <sheet name="Sheet6" sheetId="4" state="visible" r:id="rId6"/>
  </sheets>
  <definedNames>
    <definedName function="false" hidden="false" localSheetId="2" name="Excel_BuiltIn__FilterDatabase" vbProcedure="false">Sheet5!$A$2:$D$127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<sst xmlns="http://schemas.openxmlformats.org/spreadsheetml/2006/main" count="779" uniqueCount="116">
  <si>
    <t xml:space="preserve">lSeq_ID</t>
  </si>
  <si>
    <t xml:space="preserve">TRANS_TYPE</t>
  </si>
  <si>
    <t xml:space="preserve">SC_ID</t>
  </si>
  <si>
    <t xml:space="preserve">MKT_TYPE</t>
  </si>
  <si>
    <t xml:space="preserve">TRANS_DATE</t>
  </si>
  <si>
    <t xml:space="preserve">TIE_POINT</t>
  </si>
  <si>
    <t xml:space="preserve">ENGY_TYPE</t>
  </si>
  <si>
    <t xml:space="preserve">HRLY_MW1</t>
  </si>
  <si>
    <t xml:space="preserve">HRLY_MW2</t>
  </si>
  <si>
    <t xml:space="preserve">HRLY_MW3</t>
  </si>
  <si>
    <t xml:space="preserve">HRLY_MW4</t>
  </si>
  <si>
    <t xml:space="preserve">HRLY_MW5</t>
  </si>
  <si>
    <t xml:space="preserve">HRLY_MW6</t>
  </si>
  <si>
    <t xml:space="preserve">HRLY_MW7</t>
  </si>
  <si>
    <t xml:space="preserve">HRLY_MW8</t>
  </si>
  <si>
    <t xml:space="preserve">HRLY_MW9</t>
  </si>
  <si>
    <t xml:space="preserve">HRLY_MW10</t>
  </si>
  <si>
    <t xml:space="preserve">HRLY_MW11</t>
  </si>
  <si>
    <t xml:space="preserve">HRLY_MW12</t>
  </si>
  <si>
    <t xml:space="preserve">HRLY_MW13</t>
  </si>
  <si>
    <t xml:space="preserve">HRLY_MW14</t>
  </si>
  <si>
    <t xml:space="preserve">HRLY_MW15</t>
  </si>
  <si>
    <t xml:space="preserve">HRLY_MW16</t>
  </si>
  <si>
    <t xml:space="preserve">HRLY_MW17</t>
  </si>
  <si>
    <t xml:space="preserve">HRLY_MW18</t>
  </si>
  <si>
    <t xml:space="preserve">HRLY_MW19</t>
  </si>
  <si>
    <t xml:space="preserve">HRLY_MW20</t>
  </si>
  <si>
    <t xml:space="preserve">HRLY_MW21</t>
  </si>
  <si>
    <t xml:space="preserve">HRLY_MW22</t>
  </si>
  <si>
    <t xml:space="preserve">HRLY_MW23</t>
  </si>
  <si>
    <t xml:space="preserve">HRLY_MW24</t>
  </si>
  <si>
    <t xml:space="preserve">HRLY_MW25</t>
  </si>
  <si>
    <t xml:space="preserve">RAMP_RATE21</t>
  </si>
  <si>
    <t xml:space="preserve">RAMP_RATE22</t>
  </si>
  <si>
    <t xml:space="preserve">RAMP_RATE23</t>
  </si>
  <si>
    <t xml:space="preserve">RAMP_RATE24</t>
  </si>
  <si>
    <t xml:space="preserve">RAMP_RATE25</t>
  </si>
  <si>
    <t xml:space="preserve">dFTR_MW1</t>
  </si>
  <si>
    <t xml:space="preserve">dFTR_MW2</t>
  </si>
  <si>
    <t xml:space="preserve">dFTR_MW3</t>
  </si>
  <si>
    <t xml:space="preserve">dFTR_MW4</t>
  </si>
  <si>
    <t xml:space="preserve">dFTR_MW5</t>
  </si>
  <si>
    <t xml:space="preserve">dFTR_MW6</t>
  </si>
  <si>
    <t xml:space="preserve">dFTR_MW7</t>
  </si>
  <si>
    <t xml:space="preserve">dFTR_MW8</t>
  </si>
  <si>
    <t xml:space="preserve">dFTR_MW9</t>
  </si>
  <si>
    <t xml:space="preserve">dFTR_MW10</t>
  </si>
  <si>
    <t xml:space="preserve">dFTR_MW11</t>
  </si>
  <si>
    <t xml:space="preserve">dFTR_MW12</t>
  </si>
  <si>
    <t xml:space="preserve">dFTR_MW13</t>
  </si>
  <si>
    <t xml:space="preserve">dFTR_MW14</t>
  </si>
  <si>
    <t xml:space="preserve">dFTR_MW15</t>
  </si>
  <si>
    <t xml:space="preserve">dFTR_MW16</t>
  </si>
  <si>
    <t xml:space="preserve">dFTR_MW17</t>
  </si>
  <si>
    <t xml:space="preserve">dFTR_MW18</t>
  </si>
  <si>
    <t xml:space="preserve">dFTR_MW19</t>
  </si>
  <si>
    <t xml:space="preserve">dFTR_MW20</t>
  </si>
  <si>
    <t xml:space="preserve">dFTR_MW21</t>
  </si>
  <si>
    <t xml:space="preserve">dFTR_MW22</t>
  </si>
  <si>
    <t xml:space="preserve">dFTR_MW23</t>
  </si>
  <si>
    <t xml:space="preserve">dFTR_MW24</t>
  </si>
  <si>
    <t xml:space="preserve">dFTR_MW25</t>
  </si>
  <si>
    <t xml:space="preserve">TRANS_DATE_LINK</t>
  </si>
  <si>
    <t xml:space="preserve">`</t>
  </si>
  <si>
    <t xml:space="preserve">LV COGEN</t>
  </si>
  <si>
    <t xml:space="preserve">MEAD_2_WALC</t>
  </si>
  <si>
    <t xml:space="preserve">FIRM</t>
  </si>
  <si>
    <t xml:space="preserve">FINAL</t>
  </si>
  <si>
    <t xml:space="preserve">CRPLC</t>
  </si>
  <si>
    <t xml:space="preserve">PVERDE_5_DEVERS</t>
  </si>
  <si>
    <t xml:space="preserve">SYSTEMID</t>
  </si>
  <si>
    <t xml:space="preserve">CUSTOMER</t>
  </si>
  <si>
    <t xml:space="preserve">LOCATION</t>
  </si>
  <si>
    <t xml:space="preserve">TRANSTYPE</t>
  </si>
  <si>
    <t xml:space="preserve">ACTDATE</t>
  </si>
  <si>
    <t xml:space="preserve">MW1</t>
  </si>
  <si>
    <t xml:space="preserve">MW2</t>
  </si>
  <si>
    <t xml:space="preserve">MW3</t>
  </si>
  <si>
    <t xml:space="preserve">MW4</t>
  </si>
  <si>
    <t xml:space="preserve">MW5</t>
  </si>
  <si>
    <t xml:space="preserve">MW6</t>
  </si>
  <si>
    <t xml:space="preserve">MW7</t>
  </si>
  <si>
    <t xml:space="preserve">MW8</t>
  </si>
  <si>
    <t xml:space="preserve">MW9</t>
  </si>
  <si>
    <t xml:space="preserve">MW10</t>
  </si>
  <si>
    <t xml:space="preserve">MW11</t>
  </si>
  <si>
    <t xml:space="preserve">MW12</t>
  </si>
  <si>
    <t xml:space="preserve">MW13</t>
  </si>
  <si>
    <t xml:space="preserve">MW14</t>
  </si>
  <si>
    <t xml:space="preserve">MW15</t>
  </si>
  <si>
    <t xml:space="preserve">MW16</t>
  </si>
  <si>
    <t xml:space="preserve">MW17</t>
  </si>
  <si>
    <t xml:space="preserve">MW18</t>
  </si>
  <si>
    <t xml:space="preserve">MW19</t>
  </si>
  <si>
    <t xml:space="preserve">MW20</t>
  </si>
  <si>
    <t xml:space="preserve">MW21</t>
  </si>
  <si>
    <t xml:space="preserve">MW22</t>
  </si>
  <si>
    <t xml:space="preserve">MW23</t>
  </si>
  <si>
    <t xml:space="preserve">MW24</t>
  </si>
  <si>
    <t xml:space="preserve">Total</t>
  </si>
  <si>
    <t xml:space="preserve">C</t>
  </si>
  <si>
    <t xml:space="preserve">PX</t>
  </si>
  <si>
    <t xml:space="preserve">LVCDAMD_S</t>
  </si>
  <si>
    <t xml:space="preserve">Mth</t>
  </si>
  <si>
    <t xml:space="preserve">DATE</t>
  </si>
  <si>
    <t xml:space="preserve">Market</t>
  </si>
  <si>
    <t xml:space="preserve">MW</t>
  </si>
  <si>
    <t xml:space="preserve">May</t>
  </si>
  <si>
    <t xml:space="preserve">ISO</t>
  </si>
  <si>
    <t xml:space="preserve">June</t>
  </si>
  <si>
    <t xml:space="preserve">July</t>
  </si>
  <si>
    <t xml:space="preserve">August</t>
  </si>
  <si>
    <t xml:space="preserve">Sum of MW</t>
  </si>
  <si>
    <t xml:space="preserve">Grand Total</t>
  </si>
  <si>
    <t xml:space="preserve">ISO %</t>
  </si>
  <si>
    <t xml:space="preserve">PX 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</si>
</sst>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"/>
    <numFmt numFmtId="166" formatCode="0.00"/>
    <numFmt numFmtId="167" formatCode="[$-409]m/d/yyyy"/>
    <numFmt numFmtId="168" formatCode="0"/>
    <numFmt numFmtId="169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blINTCHG_IMPEX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5" createdVersion="3">
  <cacheSource type="worksheet">
    <worksheetSource ref="A2:D128" sheet="Sheet5"/>
  </cacheSource>
  <cacheFields count="4">
    <cacheField name="May" numFmtId="0">
      <sharedItems containsBlank="1" count="5">
        <s v="August"/>
        <s v="July"/>
        <s v="June"/>
        <s v="May"/>
        <m/>
      </sharedItems>
    </cacheField>
    <cacheField name="Column B" numFmtId="0">
      <sharedItems containsNonDate="0" containsDate="1" containsString="0" containsBlank="1" minDate="2000-05-02T00:00:00" maxDate="2000-08-14T00:00:00" count="97">
        <d v="2000-05-02T00:00:00"/>
        <d v="2000-05-03T00:00:00"/>
        <d v="2000-05-04T00:00:00"/>
        <d v="2000-05-05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8T00:00:00"/>
        <d v="2000-07-19T00:00:00"/>
        <d v="2000-07-20T00:00:00"/>
        <d v="2000-07-21T00:00:00"/>
        <d v="2000-07-22T00:00:00"/>
        <d v="2000-07-23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m/>
      </sharedItems>
    </cacheField>
    <cacheField name="ISO" numFmtId="0">
      <sharedItems containsBlank="1" count="3">
        <s v="ISO"/>
        <s v="PX"/>
        <m/>
      </sharedItems>
    </cacheField>
    <cacheField name="225" numFmtId="0">
      <sharedItems containsString="0" containsBlank="1" containsNumber="1" minValue="0" maxValue="636" count="87">
        <n v="0"/>
        <n v="0.17"/>
        <n v="6"/>
        <n v="10.93"/>
        <n v="11"/>
        <n v="12"/>
        <n v="18.94"/>
        <n v="30"/>
        <n v="32"/>
        <n v="34.97"/>
        <n v="35.88"/>
        <n v="36.03"/>
        <n v="38"/>
        <n v="44"/>
        <n v="45"/>
        <n v="45.97"/>
        <n v="50"/>
        <n v="51"/>
        <n v="62.02"/>
        <n v="62.52"/>
        <n v="73"/>
        <n v="75"/>
        <n v="88.97"/>
        <n v="89"/>
        <n v="93"/>
        <n v="98"/>
        <n v="100"/>
        <n v="106.6"/>
        <n v="110"/>
        <n v="116.94"/>
        <n v="123"/>
        <n v="132"/>
        <n v="146"/>
        <n v="150"/>
        <n v="158"/>
        <n v="160"/>
        <n v="164"/>
        <n v="168"/>
        <n v="170.44"/>
        <n v="174"/>
        <n v="179"/>
        <n v="187"/>
        <n v="190.94"/>
        <n v="195"/>
        <n v="208.7"/>
        <n v="210"/>
        <n v="211.65"/>
        <n v="211.94"/>
        <n v="211.97"/>
        <n v="216"/>
        <n v="225"/>
        <n v="235"/>
        <n v="236.03"/>
        <n v="242.9"/>
        <n v="244"/>
        <n v="254.36"/>
        <n v="255.5"/>
        <n v="257.91"/>
        <n v="259.88"/>
        <n v="260"/>
        <n v="273.85"/>
        <n v="276"/>
        <n v="282"/>
        <n v="293"/>
        <n v="294"/>
        <n v="310"/>
        <n v="312"/>
        <n v="315"/>
        <n v="324"/>
        <n v="327"/>
        <n v="331.24"/>
        <n v="342"/>
        <n v="342.94"/>
        <n v="353"/>
        <n v="360"/>
        <n v="360.99"/>
        <n v="366"/>
        <n v="384.06"/>
        <n v="391"/>
        <n v="394.06"/>
        <n v="420"/>
        <n v="498"/>
        <n v="499.97"/>
        <n v="513.97"/>
        <n v="603.79"/>
        <n v="63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3"/>
    <x v="0"/>
    <x v="0"/>
    <x v="14"/>
  </r>
  <r>
    <x v="3"/>
    <x v="0"/>
    <x v="1"/>
    <x v="62"/>
  </r>
  <r>
    <x v="3"/>
    <x v="1"/>
    <x v="1"/>
    <x v="69"/>
  </r>
  <r>
    <x v="3"/>
    <x v="2"/>
    <x v="0"/>
    <x v="29"/>
  </r>
  <r>
    <x v="3"/>
    <x v="3"/>
    <x v="0"/>
    <x v="2"/>
  </r>
  <r>
    <x v="3"/>
    <x v="3"/>
    <x v="1"/>
    <x v="37"/>
  </r>
  <r>
    <x v="3"/>
    <x v="4"/>
    <x v="0"/>
    <x v="0"/>
  </r>
  <r>
    <x v="3"/>
    <x v="4"/>
    <x v="1"/>
    <x v="61"/>
  </r>
  <r>
    <x v="3"/>
    <x v="5"/>
    <x v="1"/>
    <x v="50"/>
  </r>
  <r>
    <x v="3"/>
    <x v="6"/>
    <x v="1"/>
    <x v="61"/>
  </r>
  <r>
    <x v="3"/>
    <x v="7"/>
    <x v="1"/>
    <x v="50"/>
  </r>
  <r>
    <x v="3"/>
    <x v="8"/>
    <x v="1"/>
    <x v="30"/>
  </r>
  <r>
    <x v="3"/>
    <x v="9"/>
    <x v="0"/>
    <x v="77"/>
  </r>
  <r>
    <x v="3"/>
    <x v="10"/>
    <x v="0"/>
    <x v="50"/>
  </r>
  <r>
    <x v="3"/>
    <x v="11"/>
    <x v="0"/>
    <x v="39"/>
  </r>
  <r>
    <x v="3"/>
    <x v="12"/>
    <x v="0"/>
    <x v="83"/>
  </r>
  <r>
    <x v="3"/>
    <x v="13"/>
    <x v="0"/>
    <x v="5"/>
  </r>
  <r>
    <x v="3"/>
    <x v="13"/>
    <x v="0"/>
    <x v="57"/>
  </r>
  <r>
    <x v="3"/>
    <x v="13"/>
    <x v="0"/>
    <x v="17"/>
  </r>
  <r>
    <x v="3"/>
    <x v="14"/>
    <x v="1"/>
    <x v="61"/>
  </r>
  <r>
    <x v="3"/>
    <x v="15"/>
    <x v="1"/>
    <x v="50"/>
  </r>
  <r>
    <x v="3"/>
    <x v="16"/>
    <x v="0"/>
    <x v="16"/>
  </r>
  <r>
    <x v="3"/>
    <x v="16"/>
    <x v="0"/>
    <x v="1"/>
  </r>
  <r>
    <x v="3"/>
    <x v="17"/>
    <x v="1"/>
    <x v="75"/>
  </r>
  <r>
    <x v="3"/>
    <x v="18"/>
    <x v="1"/>
    <x v="67"/>
  </r>
  <r>
    <x v="3"/>
    <x v="19"/>
    <x v="0"/>
    <x v="82"/>
  </r>
  <r>
    <x v="3"/>
    <x v="19"/>
    <x v="1"/>
    <x v="76"/>
  </r>
  <r>
    <x v="3"/>
    <x v="20"/>
    <x v="0"/>
    <x v="33"/>
  </r>
  <r>
    <x v="3"/>
    <x v="20"/>
    <x v="1"/>
    <x v="74"/>
  </r>
  <r>
    <x v="3"/>
    <x v="21"/>
    <x v="1"/>
    <x v="44"/>
  </r>
  <r>
    <x v="3"/>
    <x v="22"/>
    <x v="0"/>
    <x v="84"/>
  </r>
  <r>
    <x v="3"/>
    <x v="23"/>
    <x v="0"/>
    <x v="47"/>
  </r>
  <r>
    <x v="3"/>
    <x v="23"/>
    <x v="1"/>
    <x v="34"/>
  </r>
  <r>
    <x v="3"/>
    <x v="24"/>
    <x v="1"/>
    <x v="54"/>
  </r>
  <r>
    <x v="3"/>
    <x v="25"/>
    <x v="1"/>
    <x v="54"/>
  </r>
  <r>
    <x v="2"/>
    <x v="26"/>
    <x v="0"/>
    <x v="81"/>
  </r>
  <r>
    <x v="2"/>
    <x v="27"/>
    <x v="0"/>
    <x v="52"/>
  </r>
  <r>
    <x v="2"/>
    <x v="27"/>
    <x v="1"/>
    <x v="63"/>
  </r>
  <r>
    <x v="2"/>
    <x v="28"/>
    <x v="0"/>
    <x v="6"/>
  </r>
  <r>
    <x v="2"/>
    <x v="28"/>
    <x v="1"/>
    <x v="60"/>
  </r>
  <r>
    <x v="2"/>
    <x v="29"/>
    <x v="1"/>
    <x v="27"/>
  </r>
  <r>
    <x v="2"/>
    <x v="30"/>
    <x v="0"/>
    <x v="9"/>
  </r>
  <r>
    <x v="2"/>
    <x v="30"/>
    <x v="0"/>
    <x v="16"/>
  </r>
  <r>
    <x v="2"/>
    <x v="31"/>
    <x v="0"/>
    <x v="26"/>
  </r>
  <r>
    <x v="2"/>
    <x v="31"/>
    <x v="1"/>
    <x v="63"/>
  </r>
  <r>
    <x v="2"/>
    <x v="32"/>
    <x v="1"/>
    <x v="63"/>
  </r>
  <r>
    <x v="2"/>
    <x v="33"/>
    <x v="1"/>
    <x v="63"/>
  </r>
  <r>
    <x v="2"/>
    <x v="34"/>
    <x v="1"/>
    <x v="65"/>
  </r>
  <r>
    <x v="2"/>
    <x v="35"/>
    <x v="1"/>
    <x v="35"/>
  </r>
  <r>
    <x v="2"/>
    <x v="36"/>
    <x v="1"/>
    <x v="28"/>
  </r>
  <r>
    <x v="2"/>
    <x v="37"/>
    <x v="1"/>
    <x v="55"/>
  </r>
  <r>
    <x v="2"/>
    <x v="38"/>
    <x v="0"/>
    <x v="19"/>
  </r>
  <r>
    <x v="2"/>
    <x v="38"/>
    <x v="1"/>
    <x v="7"/>
  </r>
  <r>
    <x v="2"/>
    <x v="39"/>
    <x v="0"/>
    <x v="21"/>
  </r>
  <r>
    <x v="2"/>
    <x v="39"/>
    <x v="1"/>
    <x v="51"/>
  </r>
  <r>
    <x v="2"/>
    <x v="40"/>
    <x v="1"/>
    <x v="46"/>
  </r>
  <r>
    <x v="2"/>
    <x v="41"/>
    <x v="1"/>
    <x v="65"/>
  </r>
  <r>
    <x v="2"/>
    <x v="42"/>
    <x v="1"/>
    <x v="28"/>
  </r>
  <r>
    <x v="2"/>
    <x v="43"/>
    <x v="1"/>
    <x v="28"/>
  </r>
  <r>
    <x v="2"/>
    <x v="44"/>
    <x v="1"/>
    <x v="59"/>
  </r>
  <r>
    <x v="2"/>
    <x v="45"/>
    <x v="1"/>
    <x v="35"/>
  </r>
  <r>
    <x v="2"/>
    <x v="46"/>
    <x v="1"/>
    <x v="65"/>
  </r>
  <r>
    <x v="2"/>
    <x v="47"/>
    <x v="1"/>
    <x v="74"/>
  </r>
  <r>
    <x v="2"/>
    <x v="48"/>
    <x v="1"/>
    <x v="54"/>
  </r>
  <r>
    <x v="2"/>
    <x v="49"/>
    <x v="1"/>
    <x v="32"/>
  </r>
  <r>
    <x v="2"/>
    <x v="50"/>
    <x v="0"/>
    <x v="79"/>
  </r>
  <r>
    <x v="2"/>
    <x v="50"/>
    <x v="0"/>
    <x v="42"/>
  </r>
  <r>
    <x v="2"/>
    <x v="51"/>
    <x v="1"/>
    <x v="63"/>
  </r>
  <r>
    <x v="2"/>
    <x v="52"/>
    <x v="0"/>
    <x v="64"/>
  </r>
  <r>
    <x v="2"/>
    <x v="52"/>
    <x v="1"/>
    <x v="71"/>
  </r>
  <r>
    <x v="2"/>
    <x v="53"/>
    <x v="0"/>
    <x v="72"/>
  </r>
  <r>
    <x v="2"/>
    <x v="53"/>
    <x v="1"/>
    <x v="63"/>
  </r>
  <r>
    <x v="2"/>
    <x v="54"/>
    <x v="1"/>
    <x v="78"/>
  </r>
  <r>
    <x v="1"/>
    <x v="55"/>
    <x v="1"/>
    <x v="54"/>
  </r>
  <r>
    <x v="1"/>
    <x v="56"/>
    <x v="1"/>
    <x v="43"/>
  </r>
  <r>
    <x v="1"/>
    <x v="57"/>
    <x v="1"/>
    <x v="63"/>
  </r>
  <r>
    <x v="1"/>
    <x v="58"/>
    <x v="1"/>
    <x v="8"/>
  </r>
  <r>
    <x v="1"/>
    <x v="59"/>
    <x v="1"/>
    <x v="41"/>
  </r>
  <r>
    <x v="1"/>
    <x v="60"/>
    <x v="1"/>
    <x v="8"/>
  </r>
  <r>
    <x v="1"/>
    <x v="61"/>
    <x v="1"/>
    <x v="24"/>
  </r>
  <r>
    <x v="1"/>
    <x v="62"/>
    <x v="1"/>
    <x v="23"/>
  </r>
  <r>
    <x v="1"/>
    <x v="63"/>
    <x v="0"/>
    <x v="25"/>
  </r>
  <r>
    <x v="1"/>
    <x v="64"/>
    <x v="0"/>
    <x v="48"/>
  </r>
  <r>
    <x v="1"/>
    <x v="64"/>
    <x v="1"/>
    <x v="20"/>
  </r>
  <r>
    <x v="1"/>
    <x v="65"/>
    <x v="1"/>
    <x v="53"/>
  </r>
  <r>
    <x v="1"/>
    <x v="66"/>
    <x v="1"/>
    <x v="32"/>
  </r>
  <r>
    <x v="1"/>
    <x v="67"/>
    <x v="1"/>
    <x v="43"/>
  </r>
  <r>
    <x v="1"/>
    <x v="68"/>
    <x v="1"/>
    <x v="43"/>
  </r>
  <r>
    <x v="1"/>
    <x v="69"/>
    <x v="1"/>
    <x v="54"/>
  </r>
  <r>
    <x v="1"/>
    <x v="70"/>
    <x v="1"/>
    <x v="49"/>
  </r>
  <r>
    <x v="1"/>
    <x v="71"/>
    <x v="1"/>
    <x v="54"/>
  </r>
  <r>
    <x v="1"/>
    <x v="72"/>
    <x v="0"/>
    <x v="2"/>
  </r>
  <r>
    <x v="1"/>
    <x v="72"/>
    <x v="1"/>
    <x v="78"/>
  </r>
  <r>
    <x v="1"/>
    <x v="73"/>
    <x v="1"/>
    <x v="71"/>
  </r>
  <r>
    <x v="1"/>
    <x v="74"/>
    <x v="1"/>
    <x v="54"/>
  </r>
  <r>
    <x v="1"/>
    <x v="75"/>
    <x v="0"/>
    <x v="22"/>
  </r>
  <r>
    <x v="1"/>
    <x v="76"/>
    <x v="0"/>
    <x v="58"/>
  </r>
  <r>
    <x v="1"/>
    <x v="76"/>
    <x v="1"/>
    <x v="71"/>
  </r>
  <r>
    <x v="1"/>
    <x v="77"/>
    <x v="1"/>
    <x v="54"/>
  </r>
  <r>
    <x v="1"/>
    <x v="78"/>
    <x v="0"/>
    <x v="10"/>
  </r>
  <r>
    <x v="1"/>
    <x v="78"/>
    <x v="1"/>
    <x v="73"/>
  </r>
  <r>
    <x v="1"/>
    <x v="79"/>
    <x v="1"/>
    <x v="63"/>
  </r>
  <r>
    <x v="1"/>
    <x v="80"/>
    <x v="1"/>
    <x v="32"/>
  </r>
  <r>
    <x v="1"/>
    <x v="81"/>
    <x v="1"/>
    <x v="43"/>
  </r>
  <r>
    <x v="0"/>
    <x v="82"/>
    <x v="0"/>
    <x v="4"/>
  </r>
  <r>
    <x v="0"/>
    <x v="82"/>
    <x v="1"/>
    <x v="70"/>
  </r>
  <r>
    <x v="0"/>
    <x v="83"/>
    <x v="1"/>
    <x v="85"/>
  </r>
  <r>
    <x v="0"/>
    <x v="84"/>
    <x v="1"/>
    <x v="80"/>
  </r>
  <r>
    <x v="0"/>
    <x v="85"/>
    <x v="1"/>
    <x v="31"/>
  </r>
  <r>
    <x v="0"/>
    <x v="86"/>
    <x v="0"/>
    <x v="3"/>
  </r>
  <r>
    <x v="0"/>
    <x v="86"/>
    <x v="1"/>
    <x v="68"/>
  </r>
  <r>
    <x v="0"/>
    <x v="87"/>
    <x v="0"/>
    <x v="13"/>
  </r>
  <r>
    <x v="0"/>
    <x v="87"/>
    <x v="1"/>
    <x v="40"/>
  </r>
  <r>
    <x v="0"/>
    <x v="88"/>
    <x v="1"/>
    <x v="66"/>
  </r>
  <r>
    <x v="0"/>
    <x v="89"/>
    <x v="1"/>
    <x v="63"/>
  </r>
  <r>
    <x v="0"/>
    <x v="90"/>
    <x v="0"/>
    <x v="12"/>
  </r>
  <r>
    <x v="0"/>
    <x v="90"/>
    <x v="1"/>
    <x v="49"/>
  </r>
  <r>
    <x v="0"/>
    <x v="91"/>
    <x v="0"/>
    <x v="18"/>
  </r>
  <r>
    <x v="0"/>
    <x v="91"/>
    <x v="1"/>
    <x v="38"/>
  </r>
  <r>
    <x v="0"/>
    <x v="92"/>
    <x v="0"/>
    <x v="11"/>
  </r>
  <r>
    <x v="0"/>
    <x v="92"/>
    <x v="1"/>
    <x v="56"/>
  </r>
  <r>
    <x v="0"/>
    <x v="93"/>
    <x v="0"/>
    <x v="15"/>
  </r>
  <r>
    <x v="0"/>
    <x v="93"/>
    <x v="1"/>
    <x v="36"/>
  </r>
  <r>
    <x v="0"/>
    <x v="94"/>
    <x v="1"/>
    <x v="45"/>
  </r>
  <r>
    <x v="0"/>
    <x v="95"/>
    <x v="1"/>
    <x v="6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D3:D4" firstHeaderRow="1" firstDataRow="1" firstDataCol="0"/>
  <pivotFields count="4"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2.85"/>
    <col collapsed="false" customWidth="true" hidden="false" outlineLevel="0" max="3" min="3" style="1" width="13.99"/>
    <col collapsed="false" customWidth="true" hidden="false" outlineLevel="0" max="4" min="4" style="1" width="8.99"/>
    <col collapsed="false" customWidth="true" hidden="false" outlineLevel="0" max="5" min="5" style="2" width="13.99"/>
    <col collapsed="false" customWidth="true" hidden="false" outlineLevel="0" max="6" min="6" style="1" width="23.28"/>
    <col collapsed="false" customWidth="true" hidden="false" outlineLevel="0" max="63" min="7" style="1" width="13.99"/>
    <col collapsed="false" customWidth="false" hidden="false" outlineLevel="0" max="257" min="64" style="1" width="9.14"/>
  </cols>
  <sheetData>
    <row r="1" customFormat="false" ht="13.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</row>
    <row r="2" customFormat="false" ht="13.5" hidden="false" customHeight="true" outlineLevel="0" collapsed="false">
      <c r="A2" s="5" t="n">
        <v>25434</v>
      </c>
      <c r="B2" s="6" t="s">
        <v>63</v>
      </c>
      <c r="C2" s="6" t="s">
        <v>64</v>
      </c>
      <c r="D2" s="5" t="n">
        <v>2</v>
      </c>
      <c r="E2" s="7" t="n">
        <v>36647</v>
      </c>
      <c r="F2" s="6" t="s">
        <v>65</v>
      </c>
      <c r="G2" s="6" t="s">
        <v>66</v>
      </c>
      <c r="H2" s="8"/>
      <c r="I2" s="8"/>
      <c r="J2" s="8"/>
      <c r="K2" s="8"/>
      <c r="L2" s="8"/>
      <c r="M2" s="8"/>
      <c r="N2" s="8"/>
      <c r="O2" s="8" t="n">
        <v>51</v>
      </c>
      <c r="P2" s="8" t="n">
        <v>51</v>
      </c>
      <c r="Q2" s="8" t="n">
        <v>51</v>
      </c>
      <c r="R2" s="8" t="n">
        <v>6</v>
      </c>
      <c r="S2" s="8" t="n">
        <v>6</v>
      </c>
      <c r="T2" s="8" t="n">
        <v>6</v>
      </c>
      <c r="U2" s="8" t="n">
        <v>6</v>
      </c>
      <c r="V2" s="8" t="n">
        <v>6</v>
      </c>
      <c r="W2" s="8" t="n">
        <v>6</v>
      </c>
      <c r="X2" s="8" t="n">
        <v>6</v>
      </c>
      <c r="Y2" s="8" t="n">
        <v>6</v>
      </c>
      <c r="Z2" s="8" t="n">
        <v>6</v>
      </c>
      <c r="AA2" s="8" t="n">
        <v>6</v>
      </c>
      <c r="AB2" s="8" t="n">
        <v>6</v>
      </c>
      <c r="AC2" s="8" t="n">
        <v>6</v>
      </c>
      <c r="AD2" s="8"/>
      <c r="AE2" s="8"/>
      <c r="AF2" s="8" t="n">
        <f aca="false">SUM(H2:AE2)</f>
        <v>225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9"/>
    </row>
    <row r="3" customFormat="false" ht="13.5" hidden="false" customHeight="true" outlineLevel="0" collapsed="false">
      <c r="A3" s="5" t="n">
        <v>25501</v>
      </c>
      <c r="B3" s="6" t="s">
        <v>67</v>
      </c>
      <c r="C3" s="6" t="s">
        <v>64</v>
      </c>
      <c r="D3" s="5" t="n">
        <v>2</v>
      </c>
      <c r="E3" s="7" t="n">
        <v>36648</v>
      </c>
      <c r="F3" s="6" t="s">
        <v>65</v>
      </c>
      <c r="G3" s="6" t="s">
        <v>66</v>
      </c>
      <c r="H3" s="8"/>
      <c r="I3" s="8"/>
      <c r="J3" s="8"/>
      <c r="K3" s="8"/>
      <c r="L3" s="8"/>
      <c r="M3" s="8"/>
      <c r="N3" s="8"/>
      <c r="O3" s="8"/>
      <c r="P3" s="8"/>
      <c r="Q3" s="8" t="n">
        <v>45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 t="n">
        <f aca="false">SUM(H3:AE3)</f>
        <v>45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</row>
    <row r="4" customFormat="false" ht="13.5" hidden="false" customHeight="true" outlineLevel="0" collapsed="false">
      <c r="A4" s="5" t="n">
        <v>25611</v>
      </c>
      <c r="B4" s="6" t="s">
        <v>67</v>
      </c>
      <c r="C4" s="6" t="s">
        <v>64</v>
      </c>
      <c r="D4" s="5" t="n">
        <v>2</v>
      </c>
      <c r="E4" s="7" t="n">
        <v>36650</v>
      </c>
      <c r="F4" s="6" t="s">
        <v>65</v>
      </c>
      <c r="G4" s="6" t="s">
        <v>66</v>
      </c>
      <c r="H4" s="8"/>
      <c r="I4" s="8"/>
      <c r="J4" s="8"/>
      <c r="K4" s="8"/>
      <c r="L4" s="8"/>
      <c r="M4" s="8"/>
      <c r="N4" s="8"/>
      <c r="O4" s="8"/>
      <c r="P4" s="8"/>
      <c r="Q4" s="8" t="n">
        <v>50.97</v>
      </c>
      <c r="R4" s="8" t="n">
        <v>5.97</v>
      </c>
      <c r="S4" s="8" t="n">
        <v>6</v>
      </c>
      <c r="T4" s="8" t="n">
        <v>6</v>
      </c>
      <c r="U4" s="8" t="n">
        <v>6</v>
      </c>
      <c r="V4" s="8" t="n">
        <v>6</v>
      </c>
      <c r="W4" s="8" t="n">
        <v>6</v>
      </c>
      <c r="X4" s="8" t="n">
        <v>6</v>
      </c>
      <c r="Y4" s="8" t="n">
        <v>6</v>
      </c>
      <c r="Z4" s="8" t="n">
        <v>6</v>
      </c>
      <c r="AA4" s="8"/>
      <c r="AB4" s="8" t="n">
        <v>6</v>
      </c>
      <c r="AC4" s="8" t="n">
        <v>6</v>
      </c>
      <c r="AD4" s="8"/>
      <c r="AE4" s="8"/>
      <c r="AF4" s="8" t="n">
        <f aca="false">SUM(H4:AE4)</f>
        <v>116.94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</row>
    <row r="5" customFormat="false" ht="13.5" hidden="false" customHeight="true" outlineLevel="0" collapsed="false">
      <c r="A5" s="5" t="n">
        <v>25660</v>
      </c>
      <c r="B5" s="6" t="s">
        <v>67</v>
      </c>
      <c r="C5" s="6" t="s">
        <v>64</v>
      </c>
      <c r="D5" s="5" t="n">
        <v>2</v>
      </c>
      <c r="E5" s="7" t="n">
        <v>36651</v>
      </c>
      <c r="F5" s="6" t="s">
        <v>65</v>
      </c>
      <c r="G5" s="6" t="s">
        <v>66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 t="n">
        <v>6</v>
      </c>
      <c r="AA5" s="8"/>
      <c r="AB5" s="8"/>
      <c r="AC5" s="8"/>
      <c r="AD5" s="8"/>
      <c r="AE5" s="8"/>
      <c r="AF5" s="8" t="n">
        <f aca="false">SUM(H5:AE5)</f>
        <v>6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</row>
    <row r="6" customFormat="false" ht="13.5" hidden="false" customHeight="true" outlineLevel="0" collapsed="false">
      <c r="A6" s="5" t="n">
        <v>25801</v>
      </c>
      <c r="B6" s="6" t="s">
        <v>67</v>
      </c>
      <c r="C6" s="6" t="s">
        <v>64</v>
      </c>
      <c r="D6" s="5" t="n">
        <v>2</v>
      </c>
      <c r="E6" s="7" t="n">
        <v>36656</v>
      </c>
      <c r="F6" s="6" t="s">
        <v>65</v>
      </c>
      <c r="G6" s="6" t="s">
        <v>66</v>
      </c>
      <c r="H6" s="8"/>
      <c r="I6" s="8"/>
      <c r="J6" s="8"/>
      <c r="K6" s="8"/>
      <c r="L6" s="8"/>
      <c r="M6" s="8"/>
      <c r="N6" s="8" t="n">
        <v>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 t="n">
        <f aca="false">SUM(H6:AE6)</f>
        <v>0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9"/>
    </row>
    <row r="7" customFormat="false" ht="13.5" hidden="false" customHeight="true" outlineLevel="0" collapsed="false">
      <c r="A7" s="5" t="n">
        <v>25976</v>
      </c>
      <c r="B7" s="6" t="s">
        <v>67</v>
      </c>
      <c r="C7" s="6" t="s">
        <v>64</v>
      </c>
      <c r="D7" s="5" t="n">
        <v>2</v>
      </c>
      <c r="E7" s="7" t="n">
        <v>36661</v>
      </c>
      <c r="F7" s="6" t="s">
        <v>65</v>
      </c>
      <c r="G7" s="6" t="s">
        <v>66</v>
      </c>
      <c r="H7" s="8"/>
      <c r="I7" s="8"/>
      <c r="J7" s="8"/>
      <c r="K7" s="8"/>
      <c r="L7" s="8"/>
      <c r="M7" s="8" t="n">
        <v>51</v>
      </c>
      <c r="N7" s="8" t="n">
        <v>25.63</v>
      </c>
      <c r="O7" s="8" t="n">
        <v>51</v>
      </c>
      <c r="P7" s="8" t="n">
        <v>31.43</v>
      </c>
      <c r="Q7" s="8" t="n">
        <v>51</v>
      </c>
      <c r="R7" s="8" t="n">
        <v>6</v>
      </c>
      <c r="S7" s="8" t="n">
        <v>6</v>
      </c>
      <c r="T7" s="8" t="n">
        <v>6</v>
      </c>
      <c r="U7" s="8" t="n">
        <v>6</v>
      </c>
      <c r="V7" s="8" t="n">
        <v>6</v>
      </c>
      <c r="W7" s="8" t="n">
        <v>6</v>
      </c>
      <c r="X7" s="8" t="n">
        <v>6</v>
      </c>
      <c r="Y7" s="8" t="n">
        <v>6</v>
      </c>
      <c r="Z7" s="8" t="n">
        <v>6</v>
      </c>
      <c r="AA7" s="8" t="n">
        <v>6</v>
      </c>
      <c r="AB7" s="8" t="n">
        <v>6</v>
      </c>
      <c r="AC7" s="8" t="n">
        <v>6</v>
      </c>
      <c r="AD7" s="8" t="n">
        <v>51</v>
      </c>
      <c r="AE7" s="8" t="n">
        <v>51</v>
      </c>
      <c r="AF7" s="8" t="n">
        <f aca="false">SUM(H7:AE7)</f>
        <v>384.06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9"/>
    </row>
    <row r="8" customFormat="false" ht="13.5" hidden="false" customHeight="true" outlineLevel="0" collapsed="false">
      <c r="A8" s="5" t="n">
        <v>26020</v>
      </c>
      <c r="B8" s="6" t="s">
        <v>67</v>
      </c>
      <c r="C8" s="6" t="s">
        <v>64</v>
      </c>
      <c r="D8" s="5" t="n">
        <v>2</v>
      </c>
      <c r="E8" s="7" t="n">
        <v>36662</v>
      </c>
      <c r="F8" s="6" t="s">
        <v>65</v>
      </c>
      <c r="G8" s="6" t="s">
        <v>66</v>
      </c>
      <c r="H8" s="8"/>
      <c r="I8" s="8"/>
      <c r="J8" s="8"/>
      <c r="K8" s="8"/>
      <c r="L8" s="8"/>
      <c r="M8" s="8"/>
      <c r="N8" s="8"/>
      <c r="O8" s="8" t="n">
        <v>51</v>
      </c>
      <c r="P8" s="8" t="n">
        <v>51</v>
      </c>
      <c r="Q8" s="8" t="n">
        <v>51</v>
      </c>
      <c r="R8" s="8" t="n">
        <v>6</v>
      </c>
      <c r="S8" s="8" t="n">
        <v>6</v>
      </c>
      <c r="T8" s="8" t="n">
        <v>6</v>
      </c>
      <c r="U8" s="8" t="n">
        <v>6</v>
      </c>
      <c r="V8" s="8" t="n">
        <v>6</v>
      </c>
      <c r="W8" s="8" t="n">
        <v>6</v>
      </c>
      <c r="X8" s="8" t="n">
        <v>6</v>
      </c>
      <c r="Y8" s="8" t="n">
        <v>6</v>
      </c>
      <c r="Z8" s="8" t="n">
        <v>6</v>
      </c>
      <c r="AA8" s="8" t="n">
        <v>6</v>
      </c>
      <c r="AB8" s="8" t="n">
        <v>6</v>
      </c>
      <c r="AC8" s="8" t="n">
        <v>6</v>
      </c>
      <c r="AD8" s="8"/>
      <c r="AE8" s="8"/>
      <c r="AF8" s="8" t="n">
        <f aca="false">SUM(H8:AE8)</f>
        <v>225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9"/>
    </row>
    <row r="9" customFormat="false" ht="13.5" hidden="false" customHeight="true" outlineLevel="0" collapsed="false">
      <c r="A9" s="5" t="n">
        <v>26067</v>
      </c>
      <c r="B9" s="6" t="s">
        <v>67</v>
      </c>
      <c r="C9" s="6" t="s">
        <v>64</v>
      </c>
      <c r="D9" s="5" t="n">
        <v>2</v>
      </c>
      <c r="E9" s="7" t="n">
        <v>36663</v>
      </c>
      <c r="F9" s="6" t="s">
        <v>65</v>
      </c>
      <c r="G9" s="6" t="s">
        <v>66</v>
      </c>
      <c r="H9" s="8"/>
      <c r="I9" s="8"/>
      <c r="J9" s="8"/>
      <c r="K9" s="8"/>
      <c r="L9" s="8"/>
      <c r="M9" s="8"/>
      <c r="N9" s="8"/>
      <c r="O9" s="8"/>
      <c r="P9" s="8"/>
      <c r="Q9" s="8"/>
      <c r="R9" s="8" t="n">
        <v>6</v>
      </c>
      <c r="S9" s="8" t="n">
        <v>6</v>
      </c>
      <c r="T9" s="8" t="n">
        <v>6</v>
      </c>
      <c r="U9" s="8" t="n">
        <v>6</v>
      </c>
      <c r="V9" s="8" t="n">
        <v>6</v>
      </c>
      <c r="W9" s="8" t="n">
        <v>6</v>
      </c>
      <c r="X9" s="8" t="n">
        <v>6</v>
      </c>
      <c r="Y9" s="8" t="n">
        <v>6</v>
      </c>
      <c r="Z9" s="8" t="n">
        <v>6</v>
      </c>
      <c r="AA9" s="8" t="n">
        <v>6</v>
      </c>
      <c r="AB9" s="8" t="n">
        <v>6</v>
      </c>
      <c r="AC9" s="8" t="n">
        <v>6</v>
      </c>
      <c r="AD9" s="8" t="n">
        <v>51</v>
      </c>
      <c r="AE9" s="8" t="n">
        <v>51</v>
      </c>
      <c r="AF9" s="8" t="n">
        <f aca="false">SUM(H9:AE9)</f>
        <v>174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</row>
    <row r="10" customFormat="false" ht="13.5" hidden="false" customHeight="true" outlineLevel="0" collapsed="false">
      <c r="A10" s="5" t="n">
        <v>26111</v>
      </c>
      <c r="B10" s="6" t="s">
        <v>67</v>
      </c>
      <c r="C10" s="6" t="s">
        <v>64</v>
      </c>
      <c r="D10" s="5" t="n">
        <v>2</v>
      </c>
      <c r="E10" s="7" t="n">
        <v>36664</v>
      </c>
      <c r="F10" s="6" t="s">
        <v>65</v>
      </c>
      <c r="G10" s="6" t="s">
        <v>66</v>
      </c>
      <c r="H10" s="8" t="n">
        <v>51</v>
      </c>
      <c r="I10" s="8" t="n">
        <v>0</v>
      </c>
      <c r="J10" s="8" t="n">
        <v>0</v>
      </c>
      <c r="K10" s="8" t="n">
        <v>26</v>
      </c>
      <c r="L10" s="8" t="n">
        <v>26</v>
      </c>
      <c r="M10" s="8" t="n">
        <v>50.97</v>
      </c>
      <c r="N10" s="8" t="n">
        <v>51</v>
      </c>
      <c r="O10" s="8" t="n">
        <v>51</v>
      </c>
      <c r="P10" s="8" t="n">
        <v>51</v>
      </c>
      <c r="Q10" s="8" t="n">
        <v>51</v>
      </c>
      <c r="R10" s="8" t="n">
        <v>6</v>
      </c>
      <c r="S10" s="8" t="n">
        <v>6</v>
      </c>
      <c r="T10" s="8" t="n">
        <v>6</v>
      </c>
      <c r="U10" s="8" t="n">
        <v>6</v>
      </c>
      <c r="V10" s="8" t="n">
        <v>6</v>
      </c>
      <c r="W10" s="8" t="n">
        <v>6</v>
      </c>
      <c r="X10" s="8"/>
      <c r="Y10" s="8"/>
      <c r="Z10" s="8"/>
      <c r="AA10" s="8" t="n">
        <v>6</v>
      </c>
      <c r="AB10" s="8" t="n">
        <v>6</v>
      </c>
      <c r="AC10" s="8" t="n">
        <v>6</v>
      </c>
      <c r="AD10" s="8" t="n">
        <v>51</v>
      </c>
      <c r="AE10" s="8" t="n">
        <v>51</v>
      </c>
      <c r="AF10" s="8" t="n">
        <f aca="false">SUM(H10:AE10)</f>
        <v>513.97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</row>
    <row r="11" customFormat="false" ht="13.5" hidden="false" customHeight="true" outlineLevel="0" collapsed="false">
      <c r="A11" s="5" t="n">
        <v>26158</v>
      </c>
      <c r="B11" s="6" t="s">
        <v>67</v>
      </c>
      <c r="C11" s="6" t="s">
        <v>64</v>
      </c>
      <c r="D11" s="5" t="n">
        <v>2</v>
      </c>
      <c r="E11" s="7" t="n">
        <v>36665</v>
      </c>
      <c r="F11" s="6" t="s">
        <v>65</v>
      </c>
      <c r="G11" s="6" t="s">
        <v>68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 t="n">
        <v>6</v>
      </c>
      <c r="Z11" s="8" t="n">
        <v>6</v>
      </c>
      <c r="AA11" s="8" t="n">
        <v>0</v>
      </c>
      <c r="AB11" s="8"/>
      <c r="AC11" s="8"/>
      <c r="AD11" s="8"/>
      <c r="AE11" s="8"/>
      <c r="AF11" s="8" t="n">
        <f aca="false">SUM(H11:AE11)</f>
        <v>12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9"/>
    </row>
    <row r="12" customFormat="false" ht="13.5" hidden="false" customHeight="true" outlineLevel="0" collapsed="false">
      <c r="A12" s="5" t="n">
        <v>26159</v>
      </c>
      <c r="B12" s="6" t="s">
        <v>67</v>
      </c>
      <c r="C12" s="6" t="s">
        <v>64</v>
      </c>
      <c r="D12" s="5" t="n">
        <v>2</v>
      </c>
      <c r="E12" s="7" t="n">
        <v>36665</v>
      </c>
      <c r="F12" s="6" t="s">
        <v>65</v>
      </c>
      <c r="G12" s="6" t="s">
        <v>66</v>
      </c>
      <c r="H12" s="8"/>
      <c r="I12" s="8"/>
      <c r="J12" s="8"/>
      <c r="K12" s="8"/>
      <c r="L12" s="8"/>
      <c r="M12" s="8"/>
      <c r="N12" s="8" t="n">
        <v>51</v>
      </c>
      <c r="O12" s="8" t="n">
        <v>51</v>
      </c>
      <c r="P12" s="8" t="n">
        <v>51</v>
      </c>
      <c r="Q12" s="8" t="n">
        <v>51</v>
      </c>
      <c r="R12" s="8" t="n">
        <v>6</v>
      </c>
      <c r="S12" s="8" t="n">
        <v>6</v>
      </c>
      <c r="T12" s="8" t="n">
        <v>6</v>
      </c>
      <c r="U12" s="8" t="n">
        <v>6</v>
      </c>
      <c r="V12" s="8" t="n">
        <v>6</v>
      </c>
      <c r="W12" s="8" t="n">
        <v>5.91</v>
      </c>
      <c r="X12" s="8"/>
      <c r="Y12" s="8" t="n">
        <v>6</v>
      </c>
      <c r="Z12" s="8"/>
      <c r="AA12" s="8" t="n">
        <v>6</v>
      </c>
      <c r="AB12" s="8"/>
      <c r="AC12" s="8" t="n">
        <v>6</v>
      </c>
      <c r="AD12" s="8"/>
      <c r="AE12" s="8"/>
      <c r="AF12" s="8" t="n">
        <f aca="false">SUM(H12:AE12)</f>
        <v>257.91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9"/>
    </row>
    <row r="13" customFormat="false" ht="13.5" hidden="false" customHeight="true" outlineLevel="0" collapsed="false">
      <c r="A13" s="5" t="n">
        <v>26160</v>
      </c>
      <c r="B13" s="6" t="s">
        <v>67</v>
      </c>
      <c r="C13" s="6" t="s">
        <v>64</v>
      </c>
      <c r="D13" s="5" t="n">
        <v>2</v>
      </c>
      <c r="E13" s="7" t="n">
        <v>36665</v>
      </c>
      <c r="F13" s="6" t="s">
        <v>65</v>
      </c>
      <c r="G13" s="6" t="s">
        <v>66</v>
      </c>
      <c r="H13" s="8" t="n">
        <v>51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 t="n">
        <f aca="false">SUM(H13:AE13)</f>
        <v>51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</row>
    <row r="14" customFormat="false" ht="13.5" hidden="false" customHeight="true" outlineLevel="0" collapsed="false">
      <c r="A14" s="5" t="n">
        <v>26312</v>
      </c>
      <c r="B14" s="6" t="s">
        <v>67</v>
      </c>
      <c r="C14" s="6" t="s">
        <v>64</v>
      </c>
      <c r="D14" s="5" t="n">
        <v>2</v>
      </c>
      <c r="E14" s="7" t="n">
        <v>36668</v>
      </c>
      <c r="F14" s="6" t="s">
        <v>65</v>
      </c>
      <c r="G14" s="6" t="s">
        <v>68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 t="n">
        <v>0</v>
      </c>
      <c r="S14" s="8" t="n">
        <v>5</v>
      </c>
      <c r="T14" s="8" t="n">
        <v>5</v>
      </c>
      <c r="U14" s="8" t="n">
        <v>5</v>
      </c>
      <c r="V14" s="8" t="n">
        <v>5</v>
      </c>
      <c r="W14" s="8" t="n">
        <v>5</v>
      </c>
      <c r="X14" s="8" t="n">
        <v>5</v>
      </c>
      <c r="Y14" s="8" t="n">
        <v>5</v>
      </c>
      <c r="Z14" s="8" t="n">
        <v>5</v>
      </c>
      <c r="AA14" s="8" t="n">
        <v>5</v>
      </c>
      <c r="AB14" s="8" t="n">
        <v>5</v>
      </c>
      <c r="AC14" s="8" t="n">
        <v>0</v>
      </c>
      <c r="AD14" s="8"/>
      <c r="AE14" s="8"/>
      <c r="AF14" s="8" t="n">
        <f aca="false">SUM(H14:AE14)</f>
        <v>50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9"/>
    </row>
    <row r="15" customFormat="false" ht="13.5" hidden="false" customHeight="true" outlineLevel="0" collapsed="false">
      <c r="A15" s="5" t="n">
        <v>26313</v>
      </c>
      <c r="B15" s="6" t="s">
        <v>67</v>
      </c>
      <c r="C15" s="6" t="s">
        <v>64</v>
      </c>
      <c r="D15" s="5" t="n">
        <v>2</v>
      </c>
      <c r="E15" s="7" t="n">
        <v>36668</v>
      </c>
      <c r="F15" s="6" t="s">
        <v>65</v>
      </c>
      <c r="G15" s="6" t="s">
        <v>66</v>
      </c>
      <c r="H15" s="8" t="n">
        <v>0.03</v>
      </c>
      <c r="I15" s="8" t="n">
        <v>0.06</v>
      </c>
      <c r="J15" s="8" t="n">
        <v>0.08</v>
      </c>
      <c r="K15" s="8" t="n">
        <v>0</v>
      </c>
      <c r="L15" s="8" t="n">
        <v>0</v>
      </c>
      <c r="M15" s="8" t="n"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 t="n">
        <v>0</v>
      </c>
      <c r="AF15" s="8" t="n">
        <f aca="false">SUM(H15:AE15)</f>
        <v>0.17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9"/>
    </row>
    <row r="16" customFormat="false" ht="13.5" hidden="false" customHeight="true" outlineLevel="0" collapsed="false">
      <c r="A16" s="5" t="n">
        <v>26428</v>
      </c>
      <c r="B16" s="6" t="s">
        <v>67</v>
      </c>
      <c r="C16" s="6" t="s">
        <v>64</v>
      </c>
      <c r="D16" s="5" t="n">
        <v>2</v>
      </c>
      <c r="E16" s="7" t="n">
        <v>36671</v>
      </c>
      <c r="F16" s="6" t="s">
        <v>69</v>
      </c>
      <c r="G16" s="6" t="s">
        <v>66</v>
      </c>
      <c r="H16" s="8" t="n">
        <v>49.97</v>
      </c>
      <c r="I16" s="8" t="n">
        <v>50</v>
      </c>
      <c r="J16" s="8" t="n">
        <v>50</v>
      </c>
      <c r="K16" s="8" t="n">
        <v>50</v>
      </c>
      <c r="L16" s="8" t="n">
        <v>50</v>
      </c>
      <c r="M16" s="8" t="n">
        <v>50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 t="n">
        <v>50</v>
      </c>
      <c r="AC16" s="8" t="n">
        <v>50</v>
      </c>
      <c r="AD16" s="8" t="n">
        <v>50</v>
      </c>
      <c r="AE16" s="8" t="n">
        <v>50</v>
      </c>
      <c r="AF16" s="8" t="n">
        <f aca="false">SUM(H16:AE16)</f>
        <v>499.97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9"/>
    </row>
    <row r="17" customFormat="false" ht="13.5" hidden="false" customHeight="true" outlineLevel="0" collapsed="false">
      <c r="A17" s="5" t="n">
        <v>26464</v>
      </c>
      <c r="B17" s="6" t="s">
        <v>67</v>
      </c>
      <c r="C17" s="6" t="s">
        <v>64</v>
      </c>
      <c r="D17" s="5" t="n">
        <v>2</v>
      </c>
      <c r="E17" s="7" t="n">
        <v>36672</v>
      </c>
      <c r="F17" s="6" t="s">
        <v>69</v>
      </c>
      <c r="G17" s="6" t="s">
        <v>66</v>
      </c>
      <c r="H17" s="8" t="n">
        <v>50</v>
      </c>
      <c r="I17" s="8" t="n">
        <v>50</v>
      </c>
      <c r="J17" s="8" t="n">
        <v>50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 t="n">
        <f aca="false">SUM(H17:AE17)</f>
        <v>150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9"/>
    </row>
    <row r="18" customFormat="false" ht="13.5" hidden="false" customHeight="true" outlineLevel="0" collapsed="false">
      <c r="A18" s="5" t="n">
        <v>26545</v>
      </c>
      <c r="B18" s="6" t="s">
        <v>67</v>
      </c>
      <c r="C18" s="6" t="s">
        <v>64</v>
      </c>
      <c r="D18" s="5" t="n">
        <v>2</v>
      </c>
      <c r="E18" s="7" t="n">
        <v>36674</v>
      </c>
      <c r="F18" s="6" t="s">
        <v>65</v>
      </c>
      <c r="G18" s="6" t="s">
        <v>66</v>
      </c>
      <c r="H18" s="8" t="n">
        <v>48.97</v>
      </c>
      <c r="I18" s="8" t="n">
        <v>48.97</v>
      </c>
      <c r="J18" s="8" t="n">
        <v>49</v>
      </c>
      <c r="K18" s="8" t="n">
        <v>49</v>
      </c>
      <c r="L18" s="8" t="n">
        <v>49</v>
      </c>
      <c r="M18" s="8" t="n">
        <v>49</v>
      </c>
      <c r="N18" s="8" t="n">
        <v>48.97</v>
      </c>
      <c r="O18" s="8" t="n">
        <v>48.97</v>
      </c>
      <c r="P18" s="8" t="n">
        <v>48.97</v>
      </c>
      <c r="Q18" s="8" t="n">
        <v>48.97</v>
      </c>
      <c r="R18" s="8" t="n">
        <v>3.97</v>
      </c>
      <c r="S18" s="8" t="n">
        <v>4</v>
      </c>
      <c r="T18" s="8" t="n">
        <v>4</v>
      </c>
      <c r="U18" s="8" t="n">
        <v>4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0</v>
      </c>
      <c r="AA18" s="8" t="n">
        <v>0</v>
      </c>
      <c r="AB18" s="8" t="n">
        <v>0</v>
      </c>
      <c r="AC18" s="8" t="n">
        <v>0</v>
      </c>
      <c r="AD18" s="8" t="n">
        <v>49</v>
      </c>
      <c r="AE18" s="8" t="n">
        <v>49</v>
      </c>
      <c r="AF18" s="8" t="n">
        <f aca="false">SUM(H18:AE18)</f>
        <v>603.79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9"/>
    </row>
    <row r="19" customFormat="false" ht="13.5" hidden="false" customHeight="true" outlineLevel="0" collapsed="false">
      <c r="A19" s="5" t="n">
        <v>26569</v>
      </c>
      <c r="B19" s="6" t="s">
        <v>67</v>
      </c>
      <c r="C19" s="6" t="s">
        <v>64</v>
      </c>
      <c r="D19" s="5" t="n">
        <v>2</v>
      </c>
      <c r="E19" s="7" t="n">
        <v>36675</v>
      </c>
      <c r="F19" s="6" t="s">
        <v>65</v>
      </c>
      <c r="G19" s="6" t="s">
        <v>66</v>
      </c>
      <c r="H19" s="8"/>
      <c r="I19" s="8"/>
      <c r="J19" s="8"/>
      <c r="K19" s="8"/>
      <c r="L19" s="8"/>
      <c r="M19" s="8"/>
      <c r="N19" s="8" t="n">
        <v>49</v>
      </c>
      <c r="O19" s="8" t="n">
        <v>49</v>
      </c>
      <c r="P19" s="8" t="n">
        <v>49</v>
      </c>
      <c r="Q19" s="8" t="n">
        <v>49</v>
      </c>
      <c r="R19" s="8" t="n">
        <v>4</v>
      </c>
      <c r="S19" s="8" t="n">
        <v>4</v>
      </c>
      <c r="T19" s="8" t="n">
        <v>3.97</v>
      </c>
      <c r="U19" s="8" t="n">
        <v>3.97</v>
      </c>
      <c r="V19" s="8" t="n">
        <v>0</v>
      </c>
      <c r="W19" s="8" t="n">
        <v>0</v>
      </c>
      <c r="X19" s="8" t="n">
        <v>0</v>
      </c>
      <c r="Y19" s="8" t="n">
        <v>0</v>
      </c>
      <c r="Z19" s="8"/>
      <c r="AA19" s="8"/>
      <c r="AB19" s="8"/>
      <c r="AC19" s="8"/>
      <c r="AD19" s="8"/>
      <c r="AE19" s="8"/>
      <c r="AF19" s="8" t="n">
        <f aca="false">SUM(H19:AE19)</f>
        <v>211.94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9"/>
    </row>
    <row r="20" customFormat="false" ht="13.5" hidden="false" customHeight="true" outlineLevel="0" collapsed="false">
      <c r="A20" s="5" t="n">
        <v>26640</v>
      </c>
      <c r="B20" s="6" t="s">
        <v>67</v>
      </c>
      <c r="C20" s="6" t="s">
        <v>64</v>
      </c>
      <c r="D20" s="5" t="n">
        <v>2</v>
      </c>
      <c r="E20" s="7" t="n">
        <v>36678</v>
      </c>
      <c r="F20" s="6" t="s">
        <v>65</v>
      </c>
      <c r="G20" s="6" t="s">
        <v>66</v>
      </c>
      <c r="H20" s="8" t="n">
        <v>50</v>
      </c>
      <c r="I20" s="8" t="n">
        <v>50</v>
      </c>
      <c r="J20" s="8" t="n">
        <v>50</v>
      </c>
      <c r="K20" s="8" t="n">
        <v>0</v>
      </c>
      <c r="L20" s="8" t="n">
        <v>0</v>
      </c>
      <c r="M20" s="8" t="n">
        <v>50</v>
      </c>
      <c r="N20" s="8" t="n">
        <v>50</v>
      </c>
      <c r="O20" s="8" t="n">
        <v>0</v>
      </c>
      <c r="P20" s="8" t="n">
        <v>50</v>
      </c>
      <c r="Q20" s="8" t="n">
        <v>50</v>
      </c>
      <c r="R20" s="8" t="n">
        <v>4</v>
      </c>
      <c r="S20" s="8" t="n">
        <v>4</v>
      </c>
      <c r="T20" s="8" t="n">
        <v>4</v>
      </c>
      <c r="U20" s="8" t="n">
        <v>4</v>
      </c>
      <c r="V20" s="8" t="n">
        <v>4</v>
      </c>
      <c r="W20" s="8" t="n">
        <v>4</v>
      </c>
      <c r="X20" s="8" t="n">
        <v>4</v>
      </c>
      <c r="Y20" s="8" t="n">
        <v>4</v>
      </c>
      <c r="Z20" s="8" t="n">
        <v>4</v>
      </c>
      <c r="AA20" s="8" t="n">
        <v>4</v>
      </c>
      <c r="AB20" s="8" t="n">
        <v>4</v>
      </c>
      <c r="AC20" s="8" t="n">
        <v>4</v>
      </c>
      <c r="AD20" s="8" t="n">
        <v>50</v>
      </c>
      <c r="AE20" s="8" t="n">
        <v>50</v>
      </c>
      <c r="AF20" s="8" t="n">
        <f aca="false">SUM(H20:AE20)</f>
        <v>498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9"/>
    </row>
    <row r="21" customFormat="false" ht="13.5" hidden="false" customHeight="true" outlineLevel="0" collapsed="false">
      <c r="A21" s="5" t="n">
        <v>26674</v>
      </c>
      <c r="B21" s="6" t="s">
        <v>67</v>
      </c>
      <c r="C21" s="6" t="s">
        <v>64</v>
      </c>
      <c r="D21" s="5" t="n">
        <v>2</v>
      </c>
      <c r="E21" s="7" t="n">
        <v>36679</v>
      </c>
      <c r="F21" s="6" t="s">
        <v>65</v>
      </c>
      <c r="G21" s="6" t="s">
        <v>66</v>
      </c>
      <c r="H21" s="8" t="n">
        <v>50</v>
      </c>
      <c r="I21" s="8" t="n">
        <v>50</v>
      </c>
      <c r="J21" s="8" t="n">
        <v>0</v>
      </c>
      <c r="K21" s="8" t="n">
        <v>0</v>
      </c>
      <c r="L21" s="8" t="n">
        <v>35.03</v>
      </c>
      <c r="M21" s="8" t="n">
        <v>52</v>
      </c>
      <c r="N21" s="8" t="n">
        <v>49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 t="n">
        <f aca="false">SUM(H21:AE21)</f>
        <v>236.03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9"/>
    </row>
    <row r="22" customFormat="false" ht="13.5" hidden="false" customHeight="true" outlineLevel="0" collapsed="false">
      <c r="A22" s="5" t="n">
        <v>26706</v>
      </c>
      <c r="B22" s="6" t="s">
        <v>67</v>
      </c>
      <c r="C22" s="6" t="s">
        <v>64</v>
      </c>
      <c r="D22" s="5" t="n">
        <v>2</v>
      </c>
      <c r="E22" s="7" t="n">
        <v>36680</v>
      </c>
      <c r="F22" s="6" t="s">
        <v>65</v>
      </c>
      <c r="G22" s="6" t="s">
        <v>66</v>
      </c>
      <c r="H22" s="8"/>
      <c r="I22" s="8"/>
      <c r="J22" s="8"/>
      <c r="K22" s="8"/>
      <c r="L22" s="8"/>
      <c r="M22" s="8"/>
      <c r="N22" s="8"/>
      <c r="O22" s="8" t="n">
        <v>18.94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 t="n">
        <f aca="false">SUM(H22:AE22)</f>
        <v>18.94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9"/>
    </row>
    <row r="23" customFormat="false" ht="13.5" hidden="false" customHeight="true" outlineLevel="0" collapsed="false">
      <c r="A23" s="5" t="n">
        <v>26779</v>
      </c>
      <c r="B23" s="6" t="s">
        <v>67</v>
      </c>
      <c r="C23" s="6" t="s">
        <v>64</v>
      </c>
      <c r="D23" s="5" t="n">
        <v>2</v>
      </c>
      <c r="E23" s="7" t="n">
        <v>36682</v>
      </c>
      <c r="F23" s="6" t="s">
        <v>65</v>
      </c>
      <c r="G23" s="6" t="s">
        <v>66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5</v>
      </c>
      <c r="S23" s="8" t="n">
        <v>5</v>
      </c>
      <c r="T23" s="8" t="n">
        <v>5</v>
      </c>
      <c r="U23" s="8" t="n">
        <v>5</v>
      </c>
      <c r="V23" s="8" t="n">
        <v>5</v>
      </c>
      <c r="W23" s="8" t="n">
        <v>4.97</v>
      </c>
      <c r="X23" s="8" t="n">
        <v>5</v>
      </c>
      <c r="Y23" s="8"/>
      <c r="Z23" s="8"/>
      <c r="AA23" s="8"/>
      <c r="AB23" s="8"/>
      <c r="AC23" s="8"/>
      <c r="AD23" s="8"/>
      <c r="AE23" s="8"/>
      <c r="AF23" s="8" t="n">
        <f aca="false">SUM(H23:AE23)</f>
        <v>34.97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9"/>
    </row>
    <row r="24" customFormat="false" ht="13.5" hidden="false" customHeight="true" outlineLevel="0" collapsed="false">
      <c r="A24" s="5" t="n">
        <v>26780</v>
      </c>
      <c r="B24" s="6" t="s">
        <v>67</v>
      </c>
      <c r="C24" s="6" t="s">
        <v>64</v>
      </c>
      <c r="D24" s="5" t="n">
        <v>2</v>
      </c>
      <c r="E24" s="7" t="n">
        <v>36682</v>
      </c>
      <c r="F24" s="6" t="s">
        <v>69</v>
      </c>
      <c r="G24" s="6" t="s">
        <v>66</v>
      </c>
      <c r="H24" s="8"/>
      <c r="I24" s="8"/>
      <c r="J24" s="8"/>
      <c r="K24" s="8"/>
      <c r="L24" s="8"/>
      <c r="M24" s="8"/>
      <c r="N24" s="8"/>
      <c r="O24" s="8"/>
      <c r="P24" s="8"/>
      <c r="Q24" s="8" t="n">
        <v>50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 t="n">
        <f aca="false">SUM(H24:AE24)</f>
        <v>50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9"/>
    </row>
    <row r="25" customFormat="false" ht="13.5" hidden="false" customHeight="true" outlineLevel="0" collapsed="false">
      <c r="A25" s="5" t="n">
        <v>26822</v>
      </c>
      <c r="B25" s="6" t="s">
        <v>67</v>
      </c>
      <c r="C25" s="6" t="s">
        <v>64</v>
      </c>
      <c r="D25" s="5" t="n">
        <v>2</v>
      </c>
      <c r="E25" s="7" t="n">
        <v>36683</v>
      </c>
      <c r="F25" s="6" t="s">
        <v>65</v>
      </c>
      <c r="G25" s="6" t="s">
        <v>66</v>
      </c>
      <c r="H25" s="8"/>
      <c r="I25" s="8"/>
      <c r="J25" s="8"/>
      <c r="K25" s="8"/>
      <c r="L25" s="8"/>
      <c r="M25" s="8"/>
      <c r="N25" s="8"/>
      <c r="O25" s="8" t="n">
        <v>50</v>
      </c>
      <c r="P25" s="8" t="n">
        <v>50</v>
      </c>
      <c r="Q25" s="8" t="n">
        <v>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 t="n">
        <f aca="false">SUM(H25:AE25)</f>
        <v>100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9"/>
    </row>
    <row r="26" customFormat="false" ht="13.5" hidden="false" customHeight="true" outlineLevel="0" collapsed="false">
      <c r="A26" s="5" t="n">
        <v>27053</v>
      </c>
      <c r="B26" s="6" t="s">
        <v>67</v>
      </c>
      <c r="C26" s="6" t="s">
        <v>64</v>
      </c>
      <c r="D26" s="5" t="n">
        <v>2</v>
      </c>
      <c r="E26" s="7" t="n">
        <v>36690</v>
      </c>
      <c r="F26" s="6" t="s">
        <v>65</v>
      </c>
      <c r="G26" s="6" t="s">
        <v>68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50</v>
      </c>
      <c r="R26" s="8" t="n">
        <v>5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5</v>
      </c>
      <c r="AA26" s="8" t="n">
        <v>2.52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f aca="false">SUM(H26:AE26)</f>
        <v>62.52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9"/>
    </row>
    <row r="27" customFormat="false" ht="13.5" hidden="false" customHeight="true" outlineLevel="0" collapsed="false">
      <c r="A27" s="5" t="n">
        <v>27102</v>
      </c>
      <c r="B27" s="6" t="s">
        <v>67</v>
      </c>
      <c r="C27" s="6" t="s">
        <v>64</v>
      </c>
      <c r="D27" s="5" t="n">
        <v>2</v>
      </c>
      <c r="E27" s="7" t="n">
        <v>36691</v>
      </c>
      <c r="F27" s="6" t="s">
        <v>65</v>
      </c>
      <c r="G27" s="6" t="s">
        <v>68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25</v>
      </c>
      <c r="P27" s="8" t="n">
        <v>25</v>
      </c>
      <c r="Q27" s="8" t="n">
        <v>25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f aca="false">SUM(H27:AE27)</f>
        <v>75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</row>
    <row r="28" customFormat="false" ht="13.5" hidden="false" customHeight="true" outlineLevel="0" collapsed="false">
      <c r="A28" s="5" t="n">
        <v>27875</v>
      </c>
      <c r="B28" s="6" t="s">
        <v>67</v>
      </c>
      <c r="C28" s="6" t="s">
        <v>64</v>
      </c>
      <c r="D28" s="5" t="n">
        <v>2</v>
      </c>
      <c r="E28" s="7" t="n">
        <v>36703</v>
      </c>
      <c r="F28" s="6" t="s">
        <v>65</v>
      </c>
      <c r="G28" s="6" t="s">
        <v>66</v>
      </c>
      <c r="H28" s="8" t="n">
        <v>49</v>
      </c>
      <c r="I28" s="8" t="n">
        <v>49</v>
      </c>
      <c r="J28" s="8" t="n">
        <v>49</v>
      </c>
      <c r="K28" s="8" t="n">
        <v>49</v>
      </c>
      <c r="L28" s="8" t="n">
        <v>49</v>
      </c>
      <c r="M28" s="8" t="n">
        <v>49</v>
      </c>
      <c r="N28" s="8" t="n">
        <v>0.06</v>
      </c>
      <c r="O28" s="8" t="n">
        <v>0</v>
      </c>
      <c r="P28" s="8" t="n">
        <v>0</v>
      </c>
      <c r="Q28" s="8" t="n">
        <v>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 t="n">
        <v>50</v>
      </c>
      <c r="AE28" s="8" t="n">
        <v>50</v>
      </c>
      <c r="AF28" s="8" t="n">
        <f aca="false">SUM(H28:AE28)</f>
        <v>394.06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9"/>
    </row>
    <row r="29" customFormat="false" ht="13.5" hidden="false" customHeight="true" outlineLevel="0" collapsed="false">
      <c r="A29" s="5" t="n">
        <v>27876</v>
      </c>
      <c r="B29" s="6" t="s">
        <v>67</v>
      </c>
      <c r="C29" s="6" t="s">
        <v>64</v>
      </c>
      <c r="D29" s="5" t="n">
        <v>2</v>
      </c>
      <c r="E29" s="7" t="n">
        <v>36703</v>
      </c>
      <c r="F29" s="6" t="s">
        <v>69</v>
      </c>
      <c r="G29" s="6" t="s">
        <v>66</v>
      </c>
      <c r="H29" s="8"/>
      <c r="I29" s="8"/>
      <c r="J29" s="8"/>
      <c r="K29" s="8"/>
      <c r="L29" s="8"/>
      <c r="M29" s="8"/>
      <c r="N29" s="8"/>
      <c r="O29" s="8" t="n">
        <v>49</v>
      </c>
      <c r="P29" s="8" t="n">
        <v>49</v>
      </c>
      <c r="Q29" s="8" t="n">
        <v>49</v>
      </c>
      <c r="R29" s="8" t="n">
        <v>4</v>
      </c>
      <c r="S29" s="8" t="n">
        <v>4</v>
      </c>
      <c r="T29" s="8" t="n">
        <v>4</v>
      </c>
      <c r="U29" s="8" t="n">
        <v>3.97</v>
      </c>
      <c r="V29" s="8" t="n">
        <v>4</v>
      </c>
      <c r="W29" s="8" t="n">
        <v>4</v>
      </c>
      <c r="X29" s="8"/>
      <c r="Y29" s="8" t="n">
        <v>4</v>
      </c>
      <c r="Z29" s="8" t="n">
        <v>3.97</v>
      </c>
      <c r="AA29" s="8" t="n">
        <v>4</v>
      </c>
      <c r="AB29" s="8" t="n">
        <v>4</v>
      </c>
      <c r="AC29" s="8" t="n">
        <v>4</v>
      </c>
      <c r="AD29" s="8"/>
      <c r="AE29" s="8"/>
      <c r="AF29" s="8" t="n">
        <f aca="false">SUM(H29:AE29)</f>
        <v>190.94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9"/>
    </row>
    <row r="30" customFormat="false" ht="13.5" hidden="false" customHeight="true" outlineLevel="0" collapsed="false">
      <c r="A30" s="5" t="n">
        <v>28095</v>
      </c>
      <c r="B30" s="6" t="s">
        <v>67</v>
      </c>
      <c r="C30" s="6" t="s">
        <v>64</v>
      </c>
      <c r="D30" s="5" t="n">
        <v>2</v>
      </c>
      <c r="E30" s="7" t="n">
        <v>36705</v>
      </c>
      <c r="F30" s="6" t="s">
        <v>65</v>
      </c>
      <c r="G30" s="6" t="s">
        <v>66</v>
      </c>
      <c r="H30" s="8" t="n">
        <v>0</v>
      </c>
      <c r="I30" s="8" t="n">
        <v>49</v>
      </c>
      <c r="J30" s="8" t="n">
        <v>49</v>
      </c>
      <c r="K30" s="8" t="n">
        <v>49</v>
      </c>
      <c r="L30" s="8" t="n">
        <v>49</v>
      </c>
      <c r="M30" s="8" t="n">
        <v>49</v>
      </c>
      <c r="N30" s="8" t="n">
        <v>49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8" t="n">
        <v>0</v>
      </c>
      <c r="AB30" s="8" t="n">
        <v>0</v>
      </c>
      <c r="AC30" s="8" t="n">
        <v>0</v>
      </c>
      <c r="AD30" s="8" t="n">
        <v>0</v>
      </c>
      <c r="AE30" s="8" t="n">
        <v>0</v>
      </c>
      <c r="AF30" s="8" t="n">
        <f aca="false">SUM(H30:AE30)</f>
        <v>294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9"/>
    </row>
    <row r="31" customFormat="false" ht="13.5" hidden="false" customHeight="true" outlineLevel="0" collapsed="false">
      <c r="A31" s="5" t="n">
        <v>28231</v>
      </c>
      <c r="B31" s="6" t="s">
        <v>67</v>
      </c>
      <c r="C31" s="6" t="s">
        <v>64</v>
      </c>
      <c r="D31" s="5" t="n">
        <v>2</v>
      </c>
      <c r="E31" s="7" t="n">
        <v>36706</v>
      </c>
      <c r="F31" s="6" t="s">
        <v>65</v>
      </c>
      <c r="G31" s="6" t="s">
        <v>66</v>
      </c>
      <c r="H31" s="8" t="n">
        <v>49</v>
      </c>
      <c r="I31" s="8" t="n">
        <v>49</v>
      </c>
      <c r="J31" s="8" t="n">
        <v>49</v>
      </c>
      <c r="K31" s="8" t="n">
        <v>49</v>
      </c>
      <c r="L31" s="8" t="n">
        <v>49</v>
      </c>
      <c r="M31" s="8" t="n">
        <v>48.97</v>
      </c>
      <c r="N31" s="8" t="n">
        <v>48.97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8" t="n">
        <v>0</v>
      </c>
      <c r="AB31" s="8" t="n">
        <v>0</v>
      </c>
      <c r="AC31" s="8" t="n">
        <v>0</v>
      </c>
      <c r="AD31" s="8" t="n">
        <v>0</v>
      </c>
      <c r="AE31" s="8" t="n">
        <v>0</v>
      </c>
      <c r="AF31" s="8" t="n">
        <f aca="false">SUM(H31:AE31)</f>
        <v>342.94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9"/>
    </row>
    <row r="32" customFormat="false" ht="13.5" hidden="false" customHeight="true" outlineLevel="0" collapsed="false">
      <c r="A32" s="5" t="n">
        <v>28544</v>
      </c>
      <c r="B32" s="6" t="s">
        <v>67</v>
      </c>
      <c r="C32" s="6" t="s">
        <v>64</v>
      </c>
      <c r="D32" s="5" t="n">
        <v>2</v>
      </c>
      <c r="E32" s="7" t="n">
        <v>36716</v>
      </c>
      <c r="F32" s="6" t="s">
        <v>65</v>
      </c>
      <c r="G32" s="6" t="s">
        <v>66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 t="n">
        <v>49</v>
      </c>
      <c r="AE32" s="8" t="n">
        <v>49</v>
      </c>
      <c r="AF32" s="8" t="n">
        <f aca="false">SUM(H32:AE32)</f>
        <v>98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9"/>
    </row>
    <row r="33" customFormat="false" ht="13.5" hidden="false" customHeight="true" outlineLevel="0" collapsed="false">
      <c r="A33" s="5" t="n">
        <v>28580</v>
      </c>
      <c r="B33" s="6" t="s">
        <v>67</v>
      </c>
      <c r="C33" s="6" t="s">
        <v>64</v>
      </c>
      <c r="D33" s="5" t="n">
        <v>2</v>
      </c>
      <c r="E33" s="7" t="n">
        <v>36717</v>
      </c>
      <c r="F33" s="6" t="s">
        <v>65</v>
      </c>
      <c r="G33" s="6" t="s">
        <v>66</v>
      </c>
      <c r="H33" s="8" t="n">
        <v>49</v>
      </c>
      <c r="I33" s="8" t="n">
        <v>49</v>
      </c>
      <c r="J33" s="8" t="n">
        <v>49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 t="n">
        <v>3.97</v>
      </c>
      <c r="AA33" s="8" t="n">
        <v>4</v>
      </c>
      <c r="AB33" s="8" t="n">
        <v>4</v>
      </c>
      <c r="AC33" s="8" t="n">
        <v>4</v>
      </c>
      <c r="AD33" s="8"/>
      <c r="AE33" s="8" t="n">
        <v>49</v>
      </c>
      <c r="AF33" s="8" t="n">
        <f aca="false">SUM(H33:AE33)</f>
        <v>211.97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9"/>
    </row>
    <row r="34" customFormat="false" ht="13.5" hidden="false" customHeight="true" outlineLevel="0" collapsed="false">
      <c r="A34" s="5" t="n">
        <v>29067</v>
      </c>
      <c r="B34" s="6" t="s">
        <v>67</v>
      </c>
      <c r="C34" s="6" t="s">
        <v>64</v>
      </c>
      <c r="D34" s="5" t="n">
        <v>2</v>
      </c>
      <c r="E34" s="7" t="n">
        <v>36727</v>
      </c>
      <c r="F34" s="6" t="s">
        <v>65</v>
      </c>
      <c r="G34" s="6" t="s">
        <v>66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 t="n">
        <v>1</v>
      </c>
      <c r="Y34" s="8" t="n">
        <v>1</v>
      </c>
      <c r="Z34" s="8" t="n">
        <v>1</v>
      </c>
      <c r="AA34" s="8" t="n">
        <v>1</v>
      </c>
      <c r="AB34" s="8" t="n">
        <v>1</v>
      </c>
      <c r="AC34" s="8" t="n">
        <v>1</v>
      </c>
      <c r="AD34" s="8"/>
      <c r="AE34" s="8"/>
      <c r="AF34" s="8" t="n">
        <f aca="false">SUM(H34:AE34)</f>
        <v>6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9"/>
    </row>
    <row r="35" customFormat="false" ht="13.5" hidden="false" customHeight="true" outlineLevel="0" collapsed="false">
      <c r="A35" s="5" t="n">
        <v>29309</v>
      </c>
      <c r="B35" s="6" t="s">
        <v>67</v>
      </c>
      <c r="C35" s="6" t="s">
        <v>64</v>
      </c>
      <c r="D35" s="5" t="n">
        <v>2</v>
      </c>
      <c r="E35" s="7" t="n">
        <v>36730</v>
      </c>
      <c r="F35" s="6" t="s">
        <v>65</v>
      </c>
      <c r="G35" s="6" t="s">
        <v>66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 t="n">
        <v>4</v>
      </c>
      <c r="S35" s="8" t="n">
        <v>4</v>
      </c>
      <c r="T35" s="8" t="n">
        <v>4</v>
      </c>
      <c r="U35" s="8" t="n">
        <v>4</v>
      </c>
      <c r="V35" s="8" t="n">
        <v>3</v>
      </c>
      <c r="W35" s="8" t="n">
        <v>3</v>
      </c>
      <c r="X35" s="8" t="n">
        <v>3</v>
      </c>
      <c r="Y35" s="8" t="n">
        <v>3</v>
      </c>
      <c r="Z35" s="8" t="n">
        <v>3</v>
      </c>
      <c r="AA35" s="8" t="n">
        <v>3</v>
      </c>
      <c r="AB35" s="8" t="n">
        <v>3</v>
      </c>
      <c r="AC35" s="8" t="n">
        <v>3</v>
      </c>
      <c r="AD35" s="8"/>
      <c r="AE35" s="8" t="n">
        <v>48.97</v>
      </c>
      <c r="AF35" s="8" t="n">
        <f aca="false">SUM(H35:AE35)</f>
        <v>88.97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9"/>
    </row>
    <row r="36" customFormat="false" ht="13.5" hidden="false" customHeight="true" outlineLevel="0" collapsed="false">
      <c r="A36" s="5" t="n">
        <v>29561</v>
      </c>
      <c r="B36" s="6" t="s">
        <v>67</v>
      </c>
      <c r="C36" s="6" t="s">
        <v>64</v>
      </c>
      <c r="D36" s="5" t="n">
        <v>2</v>
      </c>
      <c r="E36" s="7" t="n">
        <v>36733</v>
      </c>
      <c r="F36" s="6" t="s">
        <v>65</v>
      </c>
      <c r="G36" s="6" t="s">
        <v>66</v>
      </c>
      <c r="H36" s="8"/>
      <c r="I36" s="8" t="n">
        <v>43.4</v>
      </c>
      <c r="J36" s="8" t="n">
        <v>16.6</v>
      </c>
      <c r="K36" s="8" t="n">
        <v>49.97</v>
      </c>
      <c r="L36" s="8" t="n">
        <v>49.97</v>
      </c>
      <c r="M36" s="8" t="n">
        <v>49.97</v>
      </c>
      <c r="N36" s="8" t="n">
        <v>49.97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 t="n">
        <f aca="false">SUM(H36:AE36)</f>
        <v>259.88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9"/>
    </row>
    <row r="37" customFormat="false" ht="13.5" hidden="false" customHeight="true" outlineLevel="0" collapsed="false">
      <c r="A37" s="5" t="n">
        <v>29719</v>
      </c>
      <c r="B37" s="6" t="s">
        <v>67</v>
      </c>
      <c r="C37" s="6" t="s">
        <v>64</v>
      </c>
      <c r="D37" s="5" t="n">
        <v>2</v>
      </c>
      <c r="E37" s="7" t="n">
        <v>36735</v>
      </c>
      <c r="F37" s="6" t="s">
        <v>65</v>
      </c>
      <c r="G37" s="6" t="s">
        <v>66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 t="n">
        <v>3</v>
      </c>
      <c r="U37" s="8" t="n">
        <v>3</v>
      </c>
      <c r="V37" s="8" t="n">
        <v>3</v>
      </c>
      <c r="W37" s="8" t="n">
        <v>3</v>
      </c>
      <c r="X37" s="8" t="n">
        <v>2.97</v>
      </c>
      <c r="Y37" s="8" t="n">
        <v>2.97</v>
      </c>
      <c r="Z37" s="8" t="n">
        <v>2.97</v>
      </c>
      <c r="AA37" s="8" t="n">
        <v>3</v>
      </c>
      <c r="AB37" s="8" t="n">
        <v>3</v>
      </c>
      <c r="AC37" s="8" t="n">
        <v>3</v>
      </c>
      <c r="AD37" s="8" t="n">
        <v>3</v>
      </c>
      <c r="AE37" s="8" t="n">
        <v>2.97</v>
      </c>
      <c r="AF37" s="8" t="n">
        <f aca="false">SUM(H37:AE37)</f>
        <v>35.88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9"/>
    </row>
    <row r="38" customFormat="false" ht="13.5" hidden="false" customHeight="true" outlineLevel="0" collapsed="false">
      <c r="A38" s="5" t="n">
        <v>30013</v>
      </c>
      <c r="B38" s="6" t="s">
        <v>67</v>
      </c>
      <c r="C38" s="6" t="s">
        <v>64</v>
      </c>
      <c r="D38" s="5" t="n">
        <v>2</v>
      </c>
      <c r="E38" s="7" t="n">
        <v>36739</v>
      </c>
      <c r="F38" s="6" t="s">
        <v>65</v>
      </c>
      <c r="G38" s="6" t="s">
        <v>66</v>
      </c>
      <c r="H38" s="8" t="n">
        <v>11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 t="n">
        <f aca="false">SUM(H38:AE38)</f>
        <v>11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9"/>
    </row>
    <row r="39" customFormat="false" ht="13.5" hidden="false" customHeight="true" outlineLevel="0" collapsed="false">
      <c r="A39" s="5" t="n">
        <v>30368</v>
      </c>
      <c r="B39" s="6" t="s">
        <v>67</v>
      </c>
      <c r="C39" s="6" t="s">
        <v>64</v>
      </c>
      <c r="D39" s="5" t="n">
        <v>2</v>
      </c>
      <c r="E39" s="7" t="n">
        <v>36743</v>
      </c>
      <c r="F39" s="6" t="s">
        <v>65</v>
      </c>
      <c r="G39" s="6" t="s">
        <v>66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 t="n">
        <v>1</v>
      </c>
      <c r="V39" s="8" t="n">
        <v>1</v>
      </c>
      <c r="W39" s="8" t="n">
        <v>0.97</v>
      </c>
      <c r="X39" s="8" t="n">
        <v>1</v>
      </c>
      <c r="Y39" s="8" t="n">
        <v>1</v>
      </c>
      <c r="Z39" s="8" t="n">
        <v>1</v>
      </c>
      <c r="AA39" s="8" t="n">
        <v>1</v>
      </c>
      <c r="AB39" s="8" t="n">
        <v>0.96</v>
      </c>
      <c r="AC39" s="8" t="n">
        <v>1</v>
      </c>
      <c r="AD39" s="8" t="n">
        <v>1</v>
      </c>
      <c r="AE39" s="8" t="n">
        <v>1</v>
      </c>
      <c r="AF39" s="8" t="n">
        <f aca="false">SUM(H39:AE39)</f>
        <v>10.93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9"/>
    </row>
    <row r="40" customFormat="false" ht="13.5" hidden="false" customHeight="true" outlineLevel="0" collapsed="false">
      <c r="A40" s="5" t="n">
        <v>30404</v>
      </c>
      <c r="B40" s="6" t="s">
        <v>67</v>
      </c>
      <c r="C40" s="6" t="s">
        <v>64</v>
      </c>
      <c r="D40" s="5" t="n">
        <v>2</v>
      </c>
      <c r="E40" s="7" t="n">
        <v>36744</v>
      </c>
      <c r="F40" s="6" t="s">
        <v>65</v>
      </c>
      <c r="G40" s="6" t="s">
        <v>66</v>
      </c>
      <c r="H40" s="8"/>
      <c r="I40" s="8"/>
      <c r="J40" s="8"/>
      <c r="K40" s="8"/>
      <c r="L40" s="8"/>
      <c r="M40" s="8"/>
      <c r="N40" s="8"/>
      <c r="O40" s="8"/>
      <c r="P40" s="8" t="n">
        <v>44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 t="n">
        <f aca="false">SUM(H40:AE40)</f>
        <v>44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9"/>
    </row>
    <row r="41" customFormat="false" ht="13.5" hidden="false" customHeight="true" outlineLevel="0" collapsed="false">
      <c r="A41" s="5" t="n">
        <v>30596</v>
      </c>
      <c r="B41" s="6" t="s">
        <v>67</v>
      </c>
      <c r="C41" s="6" t="s">
        <v>64</v>
      </c>
      <c r="D41" s="5" t="n">
        <v>2</v>
      </c>
      <c r="E41" s="7" t="n">
        <v>36747</v>
      </c>
      <c r="F41" s="6" t="s">
        <v>65</v>
      </c>
      <c r="G41" s="6" t="s">
        <v>66</v>
      </c>
      <c r="H41" s="8"/>
      <c r="I41" s="8"/>
      <c r="J41" s="8"/>
      <c r="K41" s="8"/>
      <c r="L41" s="8"/>
      <c r="M41" s="8"/>
      <c r="N41" s="8" t="n">
        <v>38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 t="n">
        <f aca="false">SUM(H41:AE41)</f>
        <v>38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9"/>
    </row>
    <row r="42" customFormat="false" ht="13.5" hidden="false" customHeight="true" outlineLevel="0" collapsed="false">
      <c r="A42" s="5" t="n">
        <v>30687</v>
      </c>
      <c r="B42" s="6" t="s">
        <v>67</v>
      </c>
      <c r="C42" s="6" t="s">
        <v>64</v>
      </c>
      <c r="D42" s="5" t="n">
        <v>2</v>
      </c>
      <c r="E42" s="7" t="n">
        <v>36748</v>
      </c>
      <c r="F42" s="6" t="s">
        <v>65</v>
      </c>
      <c r="G42" s="6" t="s">
        <v>66</v>
      </c>
      <c r="H42" s="8" t="n">
        <v>0</v>
      </c>
      <c r="I42" s="8" t="n">
        <v>0</v>
      </c>
      <c r="J42" s="8" t="n">
        <v>0</v>
      </c>
      <c r="K42" s="8" t="n">
        <v>0</v>
      </c>
      <c r="L42" s="8" t="n">
        <v>0</v>
      </c>
      <c r="M42" s="8" t="n">
        <v>0</v>
      </c>
      <c r="N42" s="8" t="n">
        <v>0.02</v>
      </c>
      <c r="O42" s="8" t="n">
        <v>36</v>
      </c>
      <c r="P42" s="8" t="n">
        <v>26</v>
      </c>
      <c r="Q42" s="8" t="n">
        <v>0</v>
      </c>
      <c r="R42" s="8" t="n">
        <v>0</v>
      </c>
      <c r="S42" s="8" t="n">
        <v>0</v>
      </c>
      <c r="T42" s="8" t="n">
        <v>0</v>
      </c>
      <c r="U42" s="8" t="n">
        <v>0</v>
      </c>
      <c r="V42" s="8" t="n">
        <v>0</v>
      </c>
      <c r="W42" s="8" t="n">
        <v>0</v>
      </c>
      <c r="X42" s="8" t="n">
        <v>0</v>
      </c>
      <c r="Y42" s="8" t="n">
        <v>0</v>
      </c>
      <c r="Z42" s="8" t="n">
        <v>0</v>
      </c>
      <c r="AA42" s="8" t="n">
        <v>0</v>
      </c>
      <c r="AB42" s="8" t="n">
        <v>0</v>
      </c>
      <c r="AC42" s="8" t="n">
        <v>0</v>
      </c>
      <c r="AD42" s="8" t="n">
        <v>0</v>
      </c>
      <c r="AE42" s="8" t="n">
        <v>0</v>
      </c>
      <c r="AF42" s="8" t="n">
        <f aca="false">SUM(H42:AE42)</f>
        <v>62.02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9"/>
    </row>
    <row r="43" customFormat="false" ht="13.5" hidden="false" customHeight="true" outlineLevel="0" collapsed="false">
      <c r="A43" s="5" t="n">
        <v>30782</v>
      </c>
      <c r="B43" s="6" t="s">
        <v>67</v>
      </c>
      <c r="C43" s="6" t="s">
        <v>64</v>
      </c>
      <c r="D43" s="5" t="n">
        <v>2</v>
      </c>
      <c r="E43" s="7" t="n">
        <v>36749</v>
      </c>
      <c r="F43" s="6" t="s">
        <v>65</v>
      </c>
      <c r="G43" s="6" t="s">
        <v>66</v>
      </c>
      <c r="H43" s="8" t="n">
        <v>36</v>
      </c>
      <c r="I43" s="8" t="n">
        <v>0</v>
      </c>
      <c r="J43" s="8" t="n">
        <v>0</v>
      </c>
      <c r="K43" s="8" t="n">
        <v>0</v>
      </c>
      <c r="L43" s="8" t="n">
        <v>0</v>
      </c>
      <c r="M43" s="8" t="n">
        <v>0</v>
      </c>
      <c r="N43" s="8" t="n">
        <v>0.03</v>
      </c>
      <c r="O43" s="8" t="n">
        <v>0</v>
      </c>
      <c r="P43" s="8" t="n">
        <v>0</v>
      </c>
      <c r="Q43" s="8" t="n">
        <v>0</v>
      </c>
      <c r="R43" s="8" t="n">
        <v>0</v>
      </c>
      <c r="S43" s="8" t="n">
        <v>0</v>
      </c>
      <c r="T43" s="8" t="n">
        <v>0</v>
      </c>
      <c r="U43" s="8" t="n">
        <v>0</v>
      </c>
      <c r="V43" s="8" t="n">
        <v>0</v>
      </c>
      <c r="W43" s="8" t="n">
        <v>0</v>
      </c>
      <c r="X43" s="8" t="n">
        <v>0</v>
      </c>
      <c r="Y43" s="8" t="n">
        <v>0</v>
      </c>
      <c r="Z43" s="8" t="n">
        <v>0</v>
      </c>
      <c r="AA43" s="8" t="n">
        <v>0</v>
      </c>
      <c r="AB43" s="8" t="n">
        <v>0</v>
      </c>
      <c r="AC43" s="8" t="n">
        <v>0</v>
      </c>
      <c r="AD43" s="8" t="n">
        <v>0</v>
      </c>
      <c r="AE43" s="8" t="n">
        <v>0</v>
      </c>
      <c r="AF43" s="8" t="n">
        <f aca="false">SUM(H43:AE43)</f>
        <v>36.03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9"/>
    </row>
    <row r="44" customFormat="false" ht="13.5" hidden="false" customHeight="true" outlineLevel="0" collapsed="false">
      <c r="A44" s="5" t="n">
        <v>30842</v>
      </c>
      <c r="B44" s="6" t="s">
        <v>67</v>
      </c>
      <c r="C44" s="6" t="s">
        <v>64</v>
      </c>
      <c r="D44" s="5" t="n">
        <v>2</v>
      </c>
      <c r="E44" s="7" t="n">
        <v>36750</v>
      </c>
      <c r="F44" s="6" t="s">
        <v>69</v>
      </c>
      <c r="G44" s="6" t="s">
        <v>66</v>
      </c>
      <c r="H44" s="8"/>
      <c r="I44" s="8"/>
      <c r="J44" s="8"/>
      <c r="K44" s="8"/>
      <c r="L44" s="8"/>
      <c r="M44" s="8"/>
      <c r="N44" s="8"/>
      <c r="O44" s="8" t="n">
        <v>45.97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 t="n">
        <f aca="false">SUM(H44:AE44)</f>
        <v>45.97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4"/>
  <sheetViews>
    <sheetView showFormulas="false" showGridLines="true" showRowColHeaders="true" showZeros="true" rightToLeft="false" tabSelected="false" showOutlineSymbols="true" defaultGridColor="true" view="normal" topLeftCell="A55" colorId="64" zoomScale="75" zoomScaleNormal="75" zoomScalePageLayoutView="100" workbookViewId="0">
      <pane xSplit="5" ySplit="0" topLeftCell="X1" activePane="topRight" state="frozen"/>
      <selection pane="topLeft" activeCell="A55" activeCellId="0" sqref="A55"/>
      <selection pane="topRight" activeCell="E86" activeCellId="0" sqref="E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0" min="30" style="10" width="9.14"/>
  </cols>
  <sheetData>
    <row r="1" customFormat="false" ht="14.25" hidden="false" customHeight="false" outlineLevel="0" collapsed="false">
      <c r="A1" s="11" t="s">
        <v>70</v>
      </c>
      <c r="B1" s="11" t="s">
        <v>71</v>
      </c>
      <c r="C1" s="11" t="s">
        <v>72</v>
      </c>
      <c r="D1" s="11" t="s">
        <v>73</v>
      </c>
      <c r="E1" s="11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2" t="s">
        <v>81</v>
      </c>
      <c r="M1" s="12" t="s">
        <v>82</v>
      </c>
      <c r="N1" s="12" t="s">
        <v>83</v>
      </c>
      <c r="O1" s="12" t="s">
        <v>84</v>
      </c>
      <c r="P1" s="12" t="s">
        <v>85</v>
      </c>
      <c r="Q1" s="12" t="s">
        <v>86</v>
      </c>
      <c r="R1" s="12" t="s">
        <v>87</v>
      </c>
      <c r="S1" s="12" t="s">
        <v>88</v>
      </c>
      <c r="T1" s="12" t="s">
        <v>89</v>
      </c>
      <c r="U1" s="12" t="s">
        <v>90</v>
      </c>
      <c r="V1" s="12" t="s">
        <v>91</v>
      </c>
      <c r="W1" s="12" t="s">
        <v>92</v>
      </c>
      <c r="X1" s="12" t="s">
        <v>93</v>
      </c>
      <c r="Y1" s="12" t="s">
        <v>94</v>
      </c>
      <c r="Z1" s="12" t="s">
        <v>95</v>
      </c>
      <c r="AA1" s="12" t="s">
        <v>96</v>
      </c>
      <c r="AB1" s="12" t="s">
        <v>97</v>
      </c>
      <c r="AC1" s="12" t="s">
        <v>98</v>
      </c>
      <c r="AD1" s="13" t="s">
        <v>99</v>
      </c>
    </row>
    <row r="2" customFormat="false" ht="13.5" hidden="false" customHeight="false" outlineLevel="0" collapsed="false">
      <c r="A2" s="0" t="s">
        <v>100</v>
      </c>
      <c r="B2" s="0" t="s">
        <v>101</v>
      </c>
      <c r="C2" s="0" t="s">
        <v>102</v>
      </c>
      <c r="E2" s="14" t="n">
        <v>36648</v>
      </c>
      <c r="F2" s="15" t="n">
        <v>0</v>
      </c>
      <c r="G2" s="16" t="n">
        <v>0</v>
      </c>
      <c r="H2" s="16" t="n">
        <v>0</v>
      </c>
      <c r="I2" s="16" t="n">
        <v>0</v>
      </c>
      <c r="J2" s="16" t="n">
        <v>0</v>
      </c>
      <c r="K2" s="16" t="n">
        <v>0</v>
      </c>
      <c r="L2" s="16" t="n">
        <v>51</v>
      </c>
      <c r="M2" s="16" t="n">
        <v>51</v>
      </c>
      <c r="N2" s="16" t="n">
        <v>51</v>
      </c>
      <c r="O2" s="16" t="n">
        <v>6</v>
      </c>
      <c r="P2" s="16" t="n">
        <v>6</v>
      </c>
      <c r="Q2" s="16" t="n">
        <v>6</v>
      </c>
      <c r="R2" s="16" t="n">
        <v>6</v>
      </c>
      <c r="S2" s="16" t="n">
        <v>6</v>
      </c>
      <c r="T2" s="16" t="n">
        <v>6</v>
      </c>
      <c r="U2" s="16" t="n">
        <v>6</v>
      </c>
      <c r="V2" s="16" t="n">
        <v>6</v>
      </c>
      <c r="W2" s="16" t="n">
        <v>6</v>
      </c>
      <c r="X2" s="16" t="n">
        <v>6</v>
      </c>
      <c r="Y2" s="16" t="n">
        <v>6</v>
      </c>
      <c r="Z2" s="16" t="n">
        <v>6</v>
      </c>
      <c r="AA2" s="16" t="n">
        <v>6</v>
      </c>
      <c r="AB2" s="16" t="n">
        <v>51</v>
      </c>
      <c r="AC2" s="17" t="n">
        <v>0</v>
      </c>
      <c r="AD2" s="18" t="n">
        <f aca="false">SUM(F2:AC2)</f>
        <v>282</v>
      </c>
    </row>
    <row r="3" customFormat="false" ht="12.75" hidden="false" customHeight="false" outlineLevel="0" collapsed="false">
      <c r="A3" s="0" t="s">
        <v>100</v>
      </c>
      <c r="B3" s="0" t="s">
        <v>101</v>
      </c>
      <c r="C3" s="0" t="s">
        <v>102</v>
      </c>
      <c r="E3" s="14" t="n">
        <v>36649</v>
      </c>
      <c r="F3" s="19" t="n">
        <v>0</v>
      </c>
      <c r="G3" s="20" t="n">
        <v>0</v>
      </c>
      <c r="H3" s="20" t="n">
        <v>0</v>
      </c>
      <c r="I3" s="20" t="n">
        <v>0</v>
      </c>
      <c r="J3" s="20" t="n">
        <v>0</v>
      </c>
      <c r="K3" s="20" t="n">
        <v>0</v>
      </c>
      <c r="L3" s="20" t="n">
        <v>51</v>
      </c>
      <c r="M3" s="20" t="n">
        <v>51</v>
      </c>
      <c r="N3" s="20" t="n">
        <v>51</v>
      </c>
      <c r="O3" s="20" t="n">
        <v>51</v>
      </c>
      <c r="P3" s="20" t="n">
        <v>6</v>
      </c>
      <c r="Q3" s="20" t="n">
        <v>6</v>
      </c>
      <c r="R3" s="20" t="n">
        <v>6</v>
      </c>
      <c r="S3" s="20" t="n">
        <v>6</v>
      </c>
      <c r="T3" s="20" t="n">
        <v>6</v>
      </c>
      <c r="U3" s="20" t="n">
        <v>6</v>
      </c>
      <c r="V3" s="20" t="n">
        <v>6</v>
      </c>
      <c r="W3" s="20" t="n">
        <v>6</v>
      </c>
      <c r="X3" s="20" t="n">
        <v>6</v>
      </c>
      <c r="Y3" s="20" t="n">
        <v>6</v>
      </c>
      <c r="Z3" s="20" t="n">
        <v>6</v>
      </c>
      <c r="AA3" s="20" t="n">
        <v>6</v>
      </c>
      <c r="AB3" s="20" t="n">
        <v>51</v>
      </c>
      <c r="AC3" s="21" t="n">
        <v>0</v>
      </c>
      <c r="AD3" s="22" t="n">
        <f aca="false">SUM(F3:AC3)</f>
        <v>327</v>
      </c>
    </row>
    <row r="4" customFormat="false" ht="12.75" hidden="false" customHeight="false" outlineLevel="0" collapsed="false">
      <c r="A4" s="0" t="s">
        <v>100</v>
      </c>
      <c r="B4" s="0" t="s">
        <v>101</v>
      </c>
      <c r="C4" s="0" t="s">
        <v>102</v>
      </c>
      <c r="E4" s="14" t="n">
        <v>36651</v>
      </c>
      <c r="F4" s="19" t="n">
        <v>0</v>
      </c>
      <c r="G4" s="20" t="n">
        <v>0</v>
      </c>
      <c r="H4" s="20" t="n">
        <v>0</v>
      </c>
      <c r="I4" s="20" t="n">
        <v>0</v>
      </c>
      <c r="J4" s="20" t="n">
        <v>0</v>
      </c>
      <c r="K4" s="20" t="n">
        <v>0</v>
      </c>
      <c r="L4" s="20" t="n">
        <v>0</v>
      </c>
      <c r="M4" s="20" t="n">
        <v>0</v>
      </c>
      <c r="N4" s="20" t="n">
        <v>51</v>
      </c>
      <c r="O4" s="20" t="n">
        <v>51</v>
      </c>
      <c r="P4" s="20" t="n">
        <v>6</v>
      </c>
      <c r="Q4" s="20" t="n">
        <v>6</v>
      </c>
      <c r="R4" s="20" t="n">
        <v>6</v>
      </c>
      <c r="S4" s="20" t="n">
        <v>6</v>
      </c>
      <c r="T4" s="20" t="n">
        <v>6</v>
      </c>
      <c r="U4" s="20" t="n">
        <v>6</v>
      </c>
      <c r="V4" s="20" t="n">
        <v>6</v>
      </c>
      <c r="W4" s="20" t="n">
        <v>6</v>
      </c>
      <c r="X4" s="20" t="n">
        <v>0</v>
      </c>
      <c r="Y4" s="20" t="n">
        <v>6</v>
      </c>
      <c r="Z4" s="20" t="n">
        <v>6</v>
      </c>
      <c r="AA4" s="20" t="n">
        <v>6</v>
      </c>
      <c r="AB4" s="20" t="n">
        <v>0</v>
      </c>
      <c r="AC4" s="21" t="n">
        <v>0</v>
      </c>
      <c r="AD4" s="22" t="n">
        <f aca="false">SUM(F4:AC4)</f>
        <v>168</v>
      </c>
    </row>
    <row r="5" customFormat="false" ht="12.75" hidden="false" customHeight="false" outlineLevel="0" collapsed="false">
      <c r="A5" s="0" t="s">
        <v>100</v>
      </c>
      <c r="B5" s="0" t="s">
        <v>101</v>
      </c>
      <c r="C5" s="0" t="s">
        <v>102</v>
      </c>
      <c r="E5" s="14" t="n">
        <v>36656</v>
      </c>
      <c r="F5" s="19" t="n">
        <v>0</v>
      </c>
      <c r="G5" s="20" t="n">
        <v>0</v>
      </c>
      <c r="H5" s="20" t="n">
        <v>0</v>
      </c>
      <c r="I5" s="20" t="n">
        <v>0</v>
      </c>
      <c r="J5" s="20" t="n">
        <v>0</v>
      </c>
      <c r="K5" s="20" t="n">
        <v>0</v>
      </c>
      <c r="L5" s="20" t="n">
        <v>0</v>
      </c>
      <c r="M5" s="20" t="n">
        <v>51</v>
      </c>
      <c r="N5" s="20" t="n">
        <v>51</v>
      </c>
      <c r="O5" s="20" t="n">
        <v>51</v>
      </c>
      <c r="P5" s="20" t="n">
        <v>6</v>
      </c>
      <c r="Q5" s="20" t="n">
        <v>6</v>
      </c>
      <c r="R5" s="20" t="n">
        <v>6</v>
      </c>
      <c r="S5" s="20" t="n">
        <v>6</v>
      </c>
      <c r="T5" s="20" t="n">
        <v>6</v>
      </c>
      <c r="U5" s="20" t="n">
        <v>6</v>
      </c>
      <c r="V5" s="20" t="n">
        <v>6</v>
      </c>
      <c r="W5" s="20" t="n">
        <v>6</v>
      </c>
      <c r="X5" s="20" t="n">
        <v>6</v>
      </c>
      <c r="Y5" s="20" t="n">
        <v>6</v>
      </c>
      <c r="Z5" s="20" t="n">
        <v>6</v>
      </c>
      <c r="AA5" s="20" t="n">
        <v>6</v>
      </c>
      <c r="AB5" s="20" t="n">
        <v>51</v>
      </c>
      <c r="AC5" s="21" t="n">
        <v>0</v>
      </c>
      <c r="AD5" s="22" t="n">
        <f aca="false">SUM(F5:AC5)</f>
        <v>276</v>
      </c>
    </row>
    <row r="6" customFormat="false" ht="12.75" hidden="false" customHeight="false" outlineLevel="0" collapsed="false">
      <c r="A6" s="0" t="s">
        <v>100</v>
      </c>
      <c r="B6" s="0" t="s">
        <v>101</v>
      </c>
      <c r="C6" s="0" t="s">
        <v>102</v>
      </c>
      <c r="E6" s="14" t="n">
        <v>36657</v>
      </c>
      <c r="F6" s="19" t="n">
        <v>0</v>
      </c>
      <c r="G6" s="20" t="n">
        <v>0</v>
      </c>
      <c r="H6" s="20" t="n">
        <v>0</v>
      </c>
      <c r="I6" s="20" t="n">
        <v>0</v>
      </c>
      <c r="J6" s="20" t="n">
        <v>0</v>
      </c>
      <c r="K6" s="20" t="n">
        <v>0</v>
      </c>
      <c r="L6" s="20" t="n">
        <v>0</v>
      </c>
      <c r="M6" s="20" t="n">
        <v>0</v>
      </c>
      <c r="N6" s="20" t="n">
        <v>51</v>
      </c>
      <c r="O6" s="20" t="n">
        <v>51</v>
      </c>
      <c r="P6" s="20" t="n">
        <v>6</v>
      </c>
      <c r="Q6" s="20" t="n">
        <v>6</v>
      </c>
      <c r="R6" s="20" t="n">
        <v>6</v>
      </c>
      <c r="S6" s="20" t="n">
        <v>6</v>
      </c>
      <c r="T6" s="20" t="n">
        <v>6</v>
      </c>
      <c r="U6" s="20" t="n">
        <v>6</v>
      </c>
      <c r="V6" s="20" t="n">
        <v>6</v>
      </c>
      <c r="W6" s="20" t="n">
        <v>6</v>
      </c>
      <c r="X6" s="20" t="n">
        <v>6</v>
      </c>
      <c r="Y6" s="20" t="n">
        <v>6</v>
      </c>
      <c r="Z6" s="20" t="n">
        <v>6</v>
      </c>
      <c r="AA6" s="20" t="n">
        <v>6</v>
      </c>
      <c r="AB6" s="20" t="n">
        <v>51</v>
      </c>
      <c r="AC6" s="21" t="n">
        <v>0</v>
      </c>
      <c r="AD6" s="22" t="n">
        <f aca="false">SUM(F6:AC6)</f>
        <v>225</v>
      </c>
    </row>
    <row r="7" customFormat="false" ht="12.75" hidden="false" customHeight="false" outlineLevel="0" collapsed="false">
      <c r="A7" s="0" t="s">
        <v>100</v>
      </c>
      <c r="B7" s="0" t="s">
        <v>101</v>
      </c>
      <c r="C7" s="0" t="s">
        <v>102</v>
      </c>
      <c r="E7" s="14" t="n">
        <v>36658</v>
      </c>
      <c r="F7" s="19" t="n">
        <v>0</v>
      </c>
      <c r="G7" s="20" t="n">
        <v>0</v>
      </c>
      <c r="H7" s="20" t="n">
        <v>0</v>
      </c>
      <c r="I7" s="20" t="n">
        <v>0</v>
      </c>
      <c r="J7" s="20" t="n">
        <v>0</v>
      </c>
      <c r="K7" s="20" t="n">
        <v>0</v>
      </c>
      <c r="L7" s="20" t="n">
        <v>0</v>
      </c>
      <c r="M7" s="20" t="n">
        <v>51</v>
      </c>
      <c r="N7" s="20" t="n">
        <v>51</v>
      </c>
      <c r="O7" s="20" t="n">
        <v>51</v>
      </c>
      <c r="P7" s="20" t="n">
        <v>6</v>
      </c>
      <c r="Q7" s="20" t="n">
        <v>6</v>
      </c>
      <c r="R7" s="20" t="n">
        <v>6</v>
      </c>
      <c r="S7" s="20" t="n">
        <v>6</v>
      </c>
      <c r="T7" s="20" t="n">
        <v>6</v>
      </c>
      <c r="U7" s="20" t="n">
        <v>6</v>
      </c>
      <c r="V7" s="20" t="n">
        <v>6</v>
      </c>
      <c r="W7" s="20" t="n">
        <v>6</v>
      </c>
      <c r="X7" s="20" t="n">
        <v>6</v>
      </c>
      <c r="Y7" s="20" t="n">
        <v>6</v>
      </c>
      <c r="Z7" s="20" t="n">
        <v>6</v>
      </c>
      <c r="AA7" s="20" t="n">
        <v>6</v>
      </c>
      <c r="AB7" s="20" t="n">
        <v>51</v>
      </c>
      <c r="AC7" s="21" t="n">
        <v>0</v>
      </c>
      <c r="AD7" s="22" t="n">
        <f aca="false">SUM(F7:AC7)</f>
        <v>276</v>
      </c>
    </row>
    <row r="8" customFormat="false" ht="12.75" hidden="false" customHeight="false" outlineLevel="0" collapsed="false">
      <c r="A8" s="0" t="s">
        <v>100</v>
      </c>
      <c r="B8" s="0" t="s">
        <v>101</v>
      </c>
      <c r="C8" s="0" t="s">
        <v>102</v>
      </c>
      <c r="E8" s="14" t="n">
        <v>36659</v>
      </c>
      <c r="F8" s="19" t="n">
        <v>0</v>
      </c>
      <c r="G8" s="20" t="n">
        <v>0</v>
      </c>
      <c r="H8" s="20" t="n">
        <v>0</v>
      </c>
      <c r="I8" s="20" t="n">
        <v>0</v>
      </c>
      <c r="J8" s="20" t="n">
        <v>0</v>
      </c>
      <c r="K8" s="20" t="n">
        <v>0</v>
      </c>
      <c r="L8" s="20" t="n">
        <v>0</v>
      </c>
      <c r="M8" s="20" t="n">
        <v>0</v>
      </c>
      <c r="N8" s="20" t="n">
        <v>51</v>
      </c>
      <c r="O8" s="20" t="n">
        <v>51</v>
      </c>
      <c r="P8" s="20" t="n">
        <v>6</v>
      </c>
      <c r="Q8" s="20" t="n">
        <v>6</v>
      </c>
      <c r="R8" s="20" t="n">
        <v>6</v>
      </c>
      <c r="S8" s="20" t="n">
        <v>6</v>
      </c>
      <c r="T8" s="20" t="n">
        <v>6</v>
      </c>
      <c r="U8" s="20" t="n">
        <v>6</v>
      </c>
      <c r="V8" s="20" t="n">
        <v>6</v>
      </c>
      <c r="W8" s="20" t="n">
        <v>6</v>
      </c>
      <c r="X8" s="20" t="n">
        <v>6</v>
      </c>
      <c r="Y8" s="20" t="n">
        <v>6</v>
      </c>
      <c r="Z8" s="20" t="n">
        <v>6</v>
      </c>
      <c r="AA8" s="20" t="n">
        <v>6</v>
      </c>
      <c r="AB8" s="20" t="n">
        <v>51</v>
      </c>
      <c r="AC8" s="21" t="n">
        <v>0</v>
      </c>
      <c r="AD8" s="22" t="n">
        <f aca="false">SUM(F8:AC8)</f>
        <v>225</v>
      </c>
    </row>
    <row r="9" customFormat="false" ht="12.75" hidden="false" customHeight="false" outlineLevel="0" collapsed="false">
      <c r="A9" s="0" t="s">
        <v>100</v>
      </c>
      <c r="B9" s="0" t="s">
        <v>101</v>
      </c>
      <c r="C9" s="0" t="s">
        <v>102</v>
      </c>
      <c r="E9" s="14" t="n">
        <v>36660</v>
      </c>
      <c r="F9" s="19" t="n">
        <v>0</v>
      </c>
      <c r="G9" s="20" t="n">
        <v>0</v>
      </c>
      <c r="H9" s="20" t="n">
        <v>0</v>
      </c>
      <c r="I9" s="20" t="n">
        <v>0</v>
      </c>
      <c r="J9" s="20" t="n">
        <v>0</v>
      </c>
      <c r="K9" s="20" t="n">
        <v>0</v>
      </c>
      <c r="L9" s="20" t="n">
        <v>0</v>
      </c>
      <c r="M9" s="20" t="n">
        <v>0</v>
      </c>
      <c r="N9" s="20" t="n">
        <v>0</v>
      </c>
      <c r="O9" s="20" t="n">
        <v>0</v>
      </c>
      <c r="P9" s="20" t="n">
        <v>6</v>
      </c>
      <c r="Q9" s="20" t="n">
        <v>6</v>
      </c>
      <c r="R9" s="20" t="n">
        <v>6</v>
      </c>
      <c r="S9" s="20" t="n">
        <v>6</v>
      </c>
      <c r="T9" s="20" t="n">
        <v>6</v>
      </c>
      <c r="U9" s="20" t="n">
        <v>6</v>
      </c>
      <c r="V9" s="20" t="n">
        <v>6</v>
      </c>
      <c r="W9" s="20" t="n">
        <v>6</v>
      </c>
      <c r="X9" s="20" t="n">
        <v>6</v>
      </c>
      <c r="Y9" s="20" t="n">
        <v>6</v>
      </c>
      <c r="Z9" s="20" t="n">
        <v>6</v>
      </c>
      <c r="AA9" s="20" t="n">
        <v>6</v>
      </c>
      <c r="AB9" s="20" t="n">
        <v>51</v>
      </c>
      <c r="AC9" s="21" t="n">
        <v>0</v>
      </c>
      <c r="AD9" s="22" t="n">
        <f aca="false">SUM(F9:AC9)</f>
        <v>123</v>
      </c>
    </row>
    <row r="10" customFormat="false" ht="12.75" hidden="false" customHeight="false" outlineLevel="0" collapsed="false">
      <c r="A10" s="0" t="s">
        <v>100</v>
      </c>
      <c r="B10" s="0" t="s">
        <v>101</v>
      </c>
      <c r="C10" s="0" t="s">
        <v>102</v>
      </c>
      <c r="E10" s="14" t="n">
        <v>36666</v>
      </c>
      <c r="F10" s="19" t="n">
        <v>0</v>
      </c>
      <c r="G10" s="20" t="n">
        <v>0</v>
      </c>
      <c r="H10" s="20" t="n">
        <v>0</v>
      </c>
      <c r="I10" s="20" t="n">
        <v>0</v>
      </c>
      <c r="J10" s="20" t="n">
        <v>0</v>
      </c>
      <c r="K10" s="20" t="n">
        <v>0</v>
      </c>
      <c r="L10" s="20" t="n">
        <v>0</v>
      </c>
      <c r="M10" s="20" t="n">
        <v>0</v>
      </c>
      <c r="N10" s="20" t="n">
        <v>51</v>
      </c>
      <c r="O10" s="20" t="n">
        <v>51</v>
      </c>
      <c r="P10" s="20" t="n">
        <v>6</v>
      </c>
      <c r="Q10" s="20" t="n">
        <v>6</v>
      </c>
      <c r="R10" s="20" t="n">
        <v>6</v>
      </c>
      <c r="S10" s="20" t="n">
        <v>6</v>
      </c>
      <c r="T10" s="20" t="n">
        <v>6</v>
      </c>
      <c r="U10" s="20" t="n">
        <v>6</v>
      </c>
      <c r="V10" s="20" t="n">
        <v>6</v>
      </c>
      <c r="W10" s="20" t="n">
        <v>6</v>
      </c>
      <c r="X10" s="20" t="n">
        <v>6</v>
      </c>
      <c r="Y10" s="20" t="n">
        <v>6</v>
      </c>
      <c r="Z10" s="20" t="n">
        <v>6</v>
      </c>
      <c r="AA10" s="20" t="n">
        <v>6</v>
      </c>
      <c r="AB10" s="20" t="n">
        <v>51</v>
      </c>
      <c r="AC10" s="21" t="n">
        <v>51</v>
      </c>
      <c r="AD10" s="22" t="n">
        <f aca="false">SUM(F10:AC10)</f>
        <v>276</v>
      </c>
    </row>
    <row r="11" customFormat="false" ht="12.75" hidden="false" customHeight="false" outlineLevel="0" collapsed="false">
      <c r="A11" s="0" t="s">
        <v>100</v>
      </c>
      <c r="B11" s="0" t="s">
        <v>101</v>
      </c>
      <c r="C11" s="0" t="s">
        <v>102</v>
      </c>
      <c r="E11" s="14" t="n">
        <v>36667</v>
      </c>
      <c r="F11" s="19" t="n">
        <v>0</v>
      </c>
      <c r="G11" s="20" t="n">
        <v>0</v>
      </c>
      <c r="H11" s="20" t="n">
        <v>0</v>
      </c>
      <c r="I11" s="20" t="n">
        <v>0</v>
      </c>
      <c r="J11" s="20" t="n">
        <v>0</v>
      </c>
      <c r="K11" s="20" t="n">
        <v>0</v>
      </c>
      <c r="L11" s="20" t="n">
        <v>0</v>
      </c>
      <c r="M11" s="20" t="n">
        <v>0</v>
      </c>
      <c r="N11" s="20" t="n">
        <v>0</v>
      </c>
      <c r="O11" s="20" t="n">
        <v>51</v>
      </c>
      <c r="P11" s="20" t="n">
        <v>6</v>
      </c>
      <c r="Q11" s="20" t="n">
        <v>6</v>
      </c>
      <c r="R11" s="20" t="n">
        <v>6</v>
      </c>
      <c r="S11" s="20" t="n">
        <v>6</v>
      </c>
      <c r="T11" s="20" t="n">
        <v>6</v>
      </c>
      <c r="U11" s="20" t="n">
        <v>6</v>
      </c>
      <c r="V11" s="20" t="n">
        <v>6</v>
      </c>
      <c r="W11" s="20" t="n">
        <v>6</v>
      </c>
      <c r="X11" s="20" t="n">
        <v>6</v>
      </c>
      <c r="Y11" s="20" t="n">
        <v>6</v>
      </c>
      <c r="Z11" s="20" t="n">
        <v>6</v>
      </c>
      <c r="AA11" s="20" t="n">
        <v>6</v>
      </c>
      <c r="AB11" s="20" t="n">
        <v>51</v>
      </c>
      <c r="AC11" s="21" t="n">
        <v>51</v>
      </c>
      <c r="AD11" s="22" t="n">
        <f aca="false">SUM(F11:AC11)</f>
        <v>225</v>
      </c>
    </row>
    <row r="12" customFormat="false" ht="12.75" hidden="false" customHeight="false" outlineLevel="0" collapsed="false">
      <c r="A12" s="0" t="s">
        <v>100</v>
      </c>
      <c r="B12" s="0" t="s">
        <v>101</v>
      </c>
      <c r="C12" s="0" t="s">
        <v>102</v>
      </c>
      <c r="E12" s="14" t="n">
        <v>36669</v>
      </c>
      <c r="F12" s="19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33.99</v>
      </c>
      <c r="M12" s="20" t="n">
        <v>51</v>
      </c>
      <c r="N12" s="20" t="n">
        <v>51</v>
      </c>
      <c r="O12" s="20" t="n">
        <v>51</v>
      </c>
      <c r="P12" s="20" t="n">
        <v>6</v>
      </c>
      <c r="Q12" s="20" t="n">
        <v>6</v>
      </c>
      <c r="R12" s="20" t="n">
        <v>6</v>
      </c>
      <c r="S12" s="20" t="n">
        <v>6</v>
      </c>
      <c r="T12" s="20" t="n">
        <v>6</v>
      </c>
      <c r="U12" s="20" t="n">
        <v>6</v>
      </c>
      <c r="V12" s="20" t="n">
        <v>6</v>
      </c>
      <c r="W12" s="20" t="n">
        <v>6</v>
      </c>
      <c r="X12" s="20" t="n">
        <v>6</v>
      </c>
      <c r="Y12" s="20" t="n">
        <v>6</v>
      </c>
      <c r="Z12" s="20" t="n">
        <v>6</v>
      </c>
      <c r="AA12" s="20" t="n">
        <v>6</v>
      </c>
      <c r="AB12" s="20" t="n">
        <v>51</v>
      </c>
      <c r="AC12" s="21" t="n">
        <v>51</v>
      </c>
      <c r="AD12" s="22" t="n">
        <f aca="false">SUM(F12:AC12)</f>
        <v>360.99</v>
      </c>
    </row>
    <row r="13" customFormat="false" ht="12.75" hidden="false" customHeight="false" outlineLevel="0" collapsed="false">
      <c r="A13" s="0" t="s">
        <v>100</v>
      </c>
      <c r="B13" s="0" t="s">
        <v>101</v>
      </c>
      <c r="C13" s="0" t="s">
        <v>102</v>
      </c>
      <c r="E13" s="14" t="n">
        <v>36670</v>
      </c>
      <c r="F13" s="19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51</v>
      </c>
      <c r="N13" s="20" t="n">
        <v>51</v>
      </c>
      <c r="O13" s="20" t="n">
        <v>51</v>
      </c>
      <c r="P13" s="20" t="n">
        <v>5</v>
      </c>
      <c r="Q13" s="20" t="n">
        <v>5</v>
      </c>
      <c r="R13" s="20" t="n">
        <v>5</v>
      </c>
      <c r="S13" s="20" t="n">
        <v>5</v>
      </c>
      <c r="T13" s="20" t="n">
        <v>5</v>
      </c>
      <c r="U13" s="20" t="n">
        <v>5</v>
      </c>
      <c r="V13" s="20" t="n">
        <v>5</v>
      </c>
      <c r="W13" s="20" t="n">
        <v>5</v>
      </c>
      <c r="X13" s="20" t="n">
        <v>5</v>
      </c>
      <c r="Y13" s="20" t="n">
        <v>5</v>
      </c>
      <c r="Z13" s="20" t="n">
        <v>5</v>
      </c>
      <c r="AA13" s="20" t="n">
        <v>5</v>
      </c>
      <c r="AB13" s="20" t="n">
        <v>51</v>
      </c>
      <c r="AC13" s="21" t="n">
        <v>51</v>
      </c>
      <c r="AD13" s="22" t="n">
        <f aca="false">SUM(F13:AC13)</f>
        <v>315</v>
      </c>
    </row>
    <row r="14" customFormat="false" ht="12.75" hidden="false" customHeight="false" outlineLevel="0" collapsed="false">
      <c r="A14" s="0" t="s">
        <v>100</v>
      </c>
      <c r="B14" s="0" t="s">
        <v>101</v>
      </c>
      <c r="C14" s="0" t="s">
        <v>102</v>
      </c>
      <c r="E14" s="14" t="n">
        <v>36671</v>
      </c>
      <c r="F14" s="19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51</v>
      </c>
      <c r="M14" s="20" t="n">
        <v>51</v>
      </c>
      <c r="N14" s="20" t="n">
        <v>51</v>
      </c>
      <c r="O14" s="20" t="n">
        <v>51</v>
      </c>
      <c r="P14" s="20" t="n">
        <v>5</v>
      </c>
      <c r="Q14" s="20" t="n">
        <v>5</v>
      </c>
      <c r="R14" s="20" t="n">
        <v>5</v>
      </c>
      <c r="S14" s="20" t="n">
        <v>5</v>
      </c>
      <c r="T14" s="20" t="n">
        <v>5</v>
      </c>
      <c r="U14" s="20" t="n">
        <v>5</v>
      </c>
      <c r="V14" s="20" t="n">
        <v>5</v>
      </c>
      <c r="W14" s="20" t="n">
        <v>5</v>
      </c>
      <c r="X14" s="20" t="n">
        <v>5</v>
      </c>
      <c r="Y14" s="20" t="n">
        <v>5</v>
      </c>
      <c r="Z14" s="20" t="n">
        <v>5</v>
      </c>
      <c r="AA14" s="20" t="n">
        <v>5</v>
      </c>
      <c r="AB14" s="20" t="n">
        <v>51</v>
      </c>
      <c r="AC14" s="21" t="n">
        <v>51</v>
      </c>
      <c r="AD14" s="22" t="n">
        <f aca="false">SUM(F14:AC14)</f>
        <v>366</v>
      </c>
    </row>
    <row r="15" customFormat="false" ht="12.75" hidden="false" customHeight="false" outlineLevel="0" collapsed="false">
      <c r="A15" s="0" t="s">
        <v>100</v>
      </c>
      <c r="B15" s="0" t="s">
        <v>101</v>
      </c>
      <c r="C15" s="0" t="s">
        <v>102</v>
      </c>
      <c r="E15" s="14" t="n">
        <v>36672</v>
      </c>
      <c r="F15" s="19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50</v>
      </c>
      <c r="M15" s="20" t="n">
        <v>50</v>
      </c>
      <c r="N15" s="20" t="n">
        <v>50</v>
      </c>
      <c r="O15" s="20" t="n">
        <v>50</v>
      </c>
      <c r="P15" s="20" t="n">
        <v>5</v>
      </c>
      <c r="Q15" s="20" t="n">
        <v>5</v>
      </c>
      <c r="R15" s="20" t="n">
        <v>5</v>
      </c>
      <c r="S15" s="20" t="n">
        <v>5</v>
      </c>
      <c r="T15" s="20" t="n">
        <v>5</v>
      </c>
      <c r="U15" s="20" t="n">
        <v>5</v>
      </c>
      <c r="V15" s="20" t="n">
        <v>5</v>
      </c>
      <c r="W15" s="20" t="n">
        <v>5</v>
      </c>
      <c r="X15" s="20" t="n">
        <v>5</v>
      </c>
      <c r="Y15" s="20" t="n">
        <v>5</v>
      </c>
      <c r="Z15" s="20" t="n">
        <v>5</v>
      </c>
      <c r="AA15" s="20" t="n">
        <v>5</v>
      </c>
      <c r="AB15" s="20" t="n">
        <v>50</v>
      </c>
      <c r="AC15" s="21" t="n">
        <v>50</v>
      </c>
      <c r="AD15" s="22" t="n">
        <f aca="false">SUM(F15:AC15)</f>
        <v>360</v>
      </c>
    </row>
    <row r="16" customFormat="false" ht="12.75" hidden="false" customHeight="false" outlineLevel="0" collapsed="false">
      <c r="A16" s="0" t="s">
        <v>100</v>
      </c>
      <c r="B16" s="0" t="s">
        <v>101</v>
      </c>
      <c r="C16" s="0" t="s">
        <v>102</v>
      </c>
      <c r="E16" s="14" t="n">
        <v>36673</v>
      </c>
      <c r="F16" s="19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50</v>
      </c>
      <c r="P16" s="20" t="n">
        <v>5</v>
      </c>
      <c r="Q16" s="20" t="n">
        <v>5</v>
      </c>
      <c r="R16" s="20" t="n">
        <v>5</v>
      </c>
      <c r="S16" s="20" t="n">
        <v>5</v>
      </c>
      <c r="T16" s="20" t="n">
        <v>5</v>
      </c>
      <c r="U16" s="20" t="n">
        <v>5</v>
      </c>
      <c r="V16" s="20" t="n">
        <v>5</v>
      </c>
      <c r="W16" s="20" t="n">
        <v>5</v>
      </c>
      <c r="X16" s="20" t="n">
        <v>5</v>
      </c>
      <c r="Y16" s="20" t="n">
        <v>5</v>
      </c>
      <c r="Z16" s="20" t="n">
        <v>5</v>
      </c>
      <c r="AA16" s="20" t="n">
        <v>5</v>
      </c>
      <c r="AB16" s="20" t="n">
        <v>50</v>
      </c>
      <c r="AC16" s="21" t="n">
        <v>48.7</v>
      </c>
      <c r="AD16" s="22" t="n">
        <f aca="false">SUM(F16:AC16)</f>
        <v>208.7</v>
      </c>
    </row>
    <row r="17" customFormat="false" ht="12.75" hidden="false" customHeight="false" outlineLevel="0" collapsed="false">
      <c r="A17" s="0" t="s">
        <v>100</v>
      </c>
      <c r="B17" s="0" t="s">
        <v>101</v>
      </c>
      <c r="C17" s="0" t="s">
        <v>102</v>
      </c>
      <c r="E17" s="14" t="n">
        <v>36675</v>
      </c>
      <c r="F17" s="19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49</v>
      </c>
      <c r="P17" s="20" t="n">
        <v>5</v>
      </c>
      <c r="Q17" s="20" t="n">
        <v>5</v>
      </c>
      <c r="R17" s="20" t="n">
        <v>5</v>
      </c>
      <c r="S17" s="20" t="n">
        <v>5</v>
      </c>
      <c r="T17" s="20" t="n">
        <v>5</v>
      </c>
      <c r="U17" s="20" t="n">
        <v>5</v>
      </c>
      <c r="V17" s="20" t="n">
        <v>5</v>
      </c>
      <c r="W17" s="20" t="n">
        <v>5</v>
      </c>
      <c r="X17" s="20" t="n">
        <v>5</v>
      </c>
      <c r="Y17" s="20" t="n">
        <v>5</v>
      </c>
      <c r="Z17" s="20" t="n">
        <v>5</v>
      </c>
      <c r="AA17" s="20" t="n">
        <v>5</v>
      </c>
      <c r="AB17" s="20" t="n">
        <v>49</v>
      </c>
      <c r="AC17" s="21" t="n">
        <v>0</v>
      </c>
      <c r="AD17" s="22" t="n">
        <f aca="false">SUM(F17:AC17)</f>
        <v>158</v>
      </c>
    </row>
    <row r="18" customFormat="false" ht="12.75" hidden="false" customHeight="false" outlineLevel="0" collapsed="false">
      <c r="A18" s="0" t="s">
        <v>100</v>
      </c>
      <c r="B18" s="0" t="s">
        <v>101</v>
      </c>
      <c r="C18" s="0" t="s">
        <v>102</v>
      </c>
      <c r="E18" s="14" t="n">
        <v>36676</v>
      </c>
      <c r="F18" s="19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49</v>
      </c>
      <c r="N18" s="20" t="n">
        <v>49</v>
      </c>
      <c r="O18" s="20" t="n">
        <v>49</v>
      </c>
      <c r="P18" s="20" t="n">
        <v>4</v>
      </c>
      <c r="Q18" s="20" t="n">
        <v>4</v>
      </c>
      <c r="R18" s="20" t="n">
        <v>4</v>
      </c>
      <c r="S18" s="20" t="n">
        <v>4</v>
      </c>
      <c r="T18" s="20" t="n">
        <v>4</v>
      </c>
      <c r="U18" s="20" t="n">
        <v>4</v>
      </c>
      <c r="V18" s="20" t="n">
        <v>4</v>
      </c>
      <c r="W18" s="20" t="n">
        <v>4</v>
      </c>
      <c r="X18" s="20" t="n">
        <v>4</v>
      </c>
      <c r="Y18" s="20" t="n">
        <v>4</v>
      </c>
      <c r="Z18" s="20" t="n">
        <v>4</v>
      </c>
      <c r="AA18" s="20" t="n">
        <v>4</v>
      </c>
      <c r="AB18" s="20" t="n">
        <v>49</v>
      </c>
      <c r="AC18" s="21" t="n">
        <v>0</v>
      </c>
      <c r="AD18" s="22" t="n">
        <f aca="false">SUM(F18:AC18)</f>
        <v>244</v>
      </c>
    </row>
    <row r="19" customFormat="false" ht="12.75" hidden="false" customHeight="false" outlineLevel="0" collapsed="false">
      <c r="A19" s="0" t="s">
        <v>100</v>
      </c>
      <c r="B19" s="0" t="s">
        <v>101</v>
      </c>
      <c r="C19" s="0" t="s">
        <v>102</v>
      </c>
      <c r="E19" s="14" t="n">
        <v>36677</v>
      </c>
      <c r="F19" s="19" t="n">
        <v>0</v>
      </c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49</v>
      </c>
      <c r="N19" s="20" t="n">
        <v>49</v>
      </c>
      <c r="O19" s="20" t="n">
        <v>49</v>
      </c>
      <c r="P19" s="20" t="n">
        <v>4</v>
      </c>
      <c r="Q19" s="20" t="n">
        <v>4</v>
      </c>
      <c r="R19" s="20" t="n">
        <v>4</v>
      </c>
      <c r="S19" s="20" t="n">
        <v>4</v>
      </c>
      <c r="T19" s="20" t="n">
        <v>4</v>
      </c>
      <c r="U19" s="20" t="n">
        <v>4</v>
      </c>
      <c r="V19" s="20" t="n">
        <v>4</v>
      </c>
      <c r="W19" s="20" t="n">
        <v>4</v>
      </c>
      <c r="X19" s="20" t="n">
        <v>4</v>
      </c>
      <c r="Y19" s="20" t="n">
        <v>4</v>
      </c>
      <c r="Z19" s="20" t="n">
        <v>4</v>
      </c>
      <c r="AA19" s="20" t="n">
        <v>4</v>
      </c>
      <c r="AB19" s="20" t="n">
        <v>49</v>
      </c>
      <c r="AC19" s="21" t="n">
        <v>0</v>
      </c>
      <c r="AD19" s="22" t="n">
        <f aca="false">SUM(F19:AC19)</f>
        <v>244</v>
      </c>
    </row>
    <row r="20" customFormat="false" ht="12.75" hidden="false" customHeight="false" outlineLevel="0" collapsed="false">
      <c r="A20" s="0" t="s">
        <v>100</v>
      </c>
      <c r="B20" s="0" t="s">
        <v>101</v>
      </c>
      <c r="C20" s="0" t="s">
        <v>102</v>
      </c>
      <c r="E20" s="14" t="n">
        <v>36679</v>
      </c>
      <c r="F20" s="19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49</v>
      </c>
      <c r="N20" s="20" t="n">
        <v>49</v>
      </c>
      <c r="O20" s="20" t="n">
        <v>49</v>
      </c>
      <c r="P20" s="20" t="n">
        <v>4</v>
      </c>
      <c r="Q20" s="20" t="n">
        <v>4</v>
      </c>
      <c r="R20" s="20" t="n">
        <v>4</v>
      </c>
      <c r="S20" s="20" t="n">
        <v>4</v>
      </c>
      <c r="T20" s="20" t="n">
        <v>4</v>
      </c>
      <c r="U20" s="20" t="n">
        <v>4</v>
      </c>
      <c r="V20" s="20" t="n">
        <v>4</v>
      </c>
      <c r="W20" s="20" t="n">
        <v>4</v>
      </c>
      <c r="X20" s="20" t="n">
        <v>4</v>
      </c>
      <c r="Y20" s="20" t="n">
        <v>4</v>
      </c>
      <c r="Z20" s="20" t="n">
        <v>4</v>
      </c>
      <c r="AA20" s="20" t="n">
        <v>4</v>
      </c>
      <c r="AB20" s="20" t="n">
        <v>49</v>
      </c>
      <c r="AC20" s="21" t="n">
        <v>49</v>
      </c>
      <c r="AD20" s="22" t="n">
        <f aca="false">SUM(F20:AC20)</f>
        <v>293</v>
      </c>
    </row>
    <row r="21" customFormat="false" ht="12.75" hidden="false" customHeight="false" outlineLevel="0" collapsed="false">
      <c r="A21" s="0" t="s">
        <v>100</v>
      </c>
      <c r="B21" s="0" t="s">
        <v>101</v>
      </c>
      <c r="C21" s="0" t="s">
        <v>102</v>
      </c>
      <c r="E21" s="14" t="n">
        <v>36680</v>
      </c>
      <c r="F21" s="19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29.85</v>
      </c>
      <c r="N21" s="20" t="n">
        <v>49</v>
      </c>
      <c r="O21" s="20" t="n">
        <v>49</v>
      </c>
      <c r="P21" s="20" t="n">
        <v>4</v>
      </c>
      <c r="Q21" s="20" t="n">
        <v>4</v>
      </c>
      <c r="R21" s="20" t="n">
        <v>4</v>
      </c>
      <c r="S21" s="20" t="n">
        <v>4</v>
      </c>
      <c r="T21" s="20" t="n">
        <v>4</v>
      </c>
      <c r="U21" s="20" t="n">
        <v>4</v>
      </c>
      <c r="V21" s="20" t="n">
        <v>4</v>
      </c>
      <c r="W21" s="20" t="n">
        <v>4</v>
      </c>
      <c r="X21" s="20" t="n">
        <v>4</v>
      </c>
      <c r="Y21" s="20" t="n">
        <v>4</v>
      </c>
      <c r="Z21" s="20" t="n">
        <v>4</v>
      </c>
      <c r="AA21" s="20" t="n">
        <v>4</v>
      </c>
      <c r="AB21" s="20" t="n">
        <v>49</v>
      </c>
      <c r="AC21" s="21" t="n">
        <v>49</v>
      </c>
      <c r="AD21" s="22" t="n">
        <f aca="false">SUM(F21:AC21)</f>
        <v>273.85</v>
      </c>
    </row>
    <row r="22" customFormat="false" ht="12.75" hidden="false" customHeight="false" outlineLevel="0" collapsed="false">
      <c r="A22" s="0" t="s">
        <v>100</v>
      </c>
      <c r="B22" s="0" t="s">
        <v>101</v>
      </c>
      <c r="C22" s="0" t="s">
        <v>102</v>
      </c>
      <c r="E22" s="14" t="n">
        <v>36681</v>
      </c>
      <c r="F22" s="19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49</v>
      </c>
      <c r="O22" s="20" t="n">
        <v>49</v>
      </c>
      <c r="P22" s="20" t="n">
        <v>4</v>
      </c>
      <c r="Q22" s="20" t="n">
        <v>4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 t="n">
        <v>0</v>
      </c>
      <c r="AB22" s="20" t="n">
        <v>0.4</v>
      </c>
      <c r="AC22" s="21" t="n">
        <v>0.2</v>
      </c>
      <c r="AD22" s="22" t="n">
        <f aca="false">SUM(F22:AC22)</f>
        <v>106.6</v>
      </c>
    </row>
    <row r="23" customFormat="false" ht="12.75" hidden="false" customHeight="false" outlineLevel="0" collapsed="false">
      <c r="A23" s="0" t="s">
        <v>100</v>
      </c>
      <c r="B23" s="0" t="s">
        <v>101</v>
      </c>
      <c r="C23" s="0" t="s">
        <v>102</v>
      </c>
      <c r="E23" s="14" t="n">
        <v>36683</v>
      </c>
      <c r="F23" s="19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49</v>
      </c>
      <c r="N23" s="20" t="n">
        <v>49</v>
      </c>
      <c r="O23" s="20" t="n">
        <v>49</v>
      </c>
      <c r="P23" s="20" t="n">
        <v>4</v>
      </c>
      <c r="Q23" s="20" t="n">
        <v>4</v>
      </c>
      <c r="R23" s="20" t="n">
        <v>4</v>
      </c>
      <c r="S23" s="20" t="n">
        <v>4</v>
      </c>
      <c r="T23" s="20" t="n">
        <v>4</v>
      </c>
      <c r="U23" s="20" t="n">
        <v>4</v>
      </c>
      <c r="V23" s="20" t="n">
        <v>4</v>
      </c>
      <c r="W23" s="20" t="n">
        <v>4</v>
      </c>
      <c r="X23" s="20" t="n">
        <v>4</v>
      </c>
      <c r="Y23" s="20" t="n">
        <v>4</v>
      </c>
      <c r="Z23" s="20" t="n">
        <v>4</v>
      </c>
      <c r="AA23" s="20" t="n">
        <v>4</v>
      </c>
      <c r="AB23" s="20" t="n">
        <v>49</v>
      </c>
      <c r="AC23" s="21" t="n">
        <v>49</v>
      </c>
      <c r="AD23" s="22" t="n">
        <f aca="false">SUM(F23:AC23)</f>
        <v>293</v>
      </c>
    </row>
    <row r="24" customFormat="false" ht="12.75" hidden="false" customHeight="false" outlineLevel="0" collapsed="false">
      <c r="A24" s="0" t="s">
        <v>100</v>
      </c>
      <c r="B24" s="0" t="s">
        <v>101</v>
      </c>
      <c r="C24" s="0" t="s">
        <v>102</v>
      </c>
      <c r="E24" s="14" t="n">
        <v>36684</v>
      </c>
      <c r="F24" s="19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49</v>
      </c>
      <c r="N24" s="20" t="n">
        <v>49</v>
      </c>
      <c r="O24" s="20" t="n">
        <v>49</v>
      </c>
      <c r="P24" s="20" t="n">
        <v>4</v>
      </c>
      <c r="Q24" s="20" t="n">
        <v>4</v>
      </c>
      <c r="R24" s="20" t="n">
        <v>4</v>
      </c>
      <c r="S24" s="20" t="n">
        <v>4</v>
      </c>
      <c r="T24" s="20" t="n">
        <v>4</v>
      </c>
      <c r="U24" s="20" t="n">
        <v>4</v>
      </c>
      <c r="V24" s="20" t="n">
        <v>4</v>
      </c>
      <c r="W24" s="20" t="n">
        <v>4</v>
      </c>
      <c r="X24" s="20" t="n">
        <v>4</v>
      </c>
      <c r="Y24" s="20" t="n">
        <v>4</v>
      </c>
      <c r="Z24" s="20" t="n">
        <v>4</v>
      </c>
      <c r="AA24" s="20" t="n">
        <v>4</v>
      </c>
      <c r="AB24" s="20" t="n">
        <v>49</v>
      </c>
      <c r="AC24" s="21" t="n">
        <v>49</v>
      </c>
      <c r="AD24" s="22" t="n">
        <f aca="false">SUM(F24:AC24)</f>
        <v>293</v>
      </c>
    </row>
    <row r="25" customFormat="false" ht="12.75" hidden="false" customHeight="false" outlineLevel="0" collapsed="false">
      <c r="A25" s="0" t="s">
        <v>100</v>
      </c>
      <c r="B25" s="0" t="s">
        <v>101</v>
      </c>
      <c r="C25" s="0" t="s">
        <v>102</v>
      </c>
      <c r="E25" s="14" t="n">
        <v>36685</v>
      </c>
      <c r="F25" s="19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49</v>
      </c>
      <c r="N25" s="20" t="n">
        <v>49</v>
      </c>
      <c r="O25" s="20" t="n">
        <v>49</v>
      </c>
      <c r="P25" s="20" t="n">
        <v>4</v>
      </c>
      <c r="Q25" s="20" t="n">
        <v>4</v>
      </c>
      <c r="R25" s="20" t="n">
        <v>4</v>
      </c>
      <c r="S25" s="20" t="n">
        <v>4</v>
      </c>
      <c r="T25" s="20" t="n">
        <v>4</v>
      </c>
      <c r="U25" s="20" t="n">
        <v>4</v>
      </c>
      <c r="V25" s="20" t="n">
        <v>4</v>
      </c>
      <c r="W25" s="20" t="n">
        <v>4</v>
      </c>
      <c r="X25" s="20" t="n">
        <v>4</v>
      </c>
      <c r="Y25" s="20" t="n">
        <v>4</v>
      </c>
      <c r="Z25" s="20" t="n">
        <v>4</v>
      </c>
      <c r="AA25" s="20" t="n">
        <v>4</v>
      </c>
      <c r="AB25" s="20" t="n">
        <v>49</v>
      </c>
      <c r="AC25" s="21" t="n">
        <v>49</v>
      </c>
      <c r="AD25" s="22" t="n">
        <f aca="false">SUM(F25:AC25)</f>
        <v>293</v>
      </c>
    </row>
    <row r="26" customFormat="false" ht="12.75" hidden="false" customHeight="false" outlineLevel="0" collapsed="false">
      <c r="A26" s="0" t="s">
        <v>100</v>
      </c>
      <c r="B26" s="0" t="s">
        <v>101</v>
      </c>
      <c r="C26" s="0" t="s">
        <v>102</v>
      </c>
      <c r="E26" s="14" t="n">
        <v>36686</v>
      </c>
      <c r="F26" s="19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50</v>
      </c>
      <c r="N26" s="20" t="n">
        <v>50</v>
      </c>
      <c r="O26" s="20" t="n">
        <v>50</v>
      </c>
      <c r="P26" s="20" t="n">
        <v>5</v>
      </c>
      <c r="Q26" s="20" t="n">
        <v>5</v>
      </c>
      <c r="R26" s="20" t="n">
        <v>5</v>
      </c>
      <c r="S26" s="20" t="n">
        <v>5</v>
      </c>
      <c r="T26" s="20" t="n">
        <v>5</v>
      </c>
      <c r="U26" s="20" t="n">
        <v>5</v>
      </c>
      <c r="V26" s="20" t="n">
        <v>5</v>
      </c>
      <c r="W26" s="20" t="n">
        <v>5</v>
      </c>
      <c r="X26" s="20" t="n">
        <v>5</v>
      </c>
      <c r="Y26" s="20" t="n">
        <v>5</v>
      </c>
      <c r="Z26" s="20" t="n">
        <v>5</v>
      </c>
      <c r="AA26" s="20" t="n">
        <v>5</v>
      </c>
      <c r="AB26" s="20" t="n">
        <v>50</v>
      </c>
      <c r="AC26" s="21" t="n">
        <v>50</v>
      </c>
      <c r="AD26" s="22" t="n">
        <f aca="false">SUM(F26:AC26)</f>
        <v>310</v>
      </c>
    </row>
    <row r="27" customFormat="false" ht="12.75" hidden="false" customHeight="false" outlineLevel="0" collapsed="false">
      <c r="A27" s="0" t="s">
        <v>100</v>
      </c>
      <c r="B27" s="0" t="s">
        <v>101</v>
      </c>
      <c r="C27" s="0" t="s">
        <v>102</v>
      </c>
      <c r="E27" s="14" t="n">
        <v>36687</v>
      </c>
      <c r="F27" s="19" t="n">
        <v>0</v>
      </c>
      <c r="G27" s="20" t="n">
        <v>0</v>
      </c>
      <c r="H27" s="20" t="n">
        <v>0</v>
      </c>
      <c r="I27" s="20" t="n">
        <v>0</v>
      </c>
      <c r="J27" s="20" t="n">
        <v>0</v>
      </c>
      <c r="K27" s="20" t="n">
        <v>0</v>
      </c>
      <c r="L27" s="20" t="n">
        <v>0</v>
      </c>
      <c r="M27" s="20" t="n">
        <v>0</v>
      </c>
      <c r="N27" s="20" t="n">
        <v>0</v>
      </c>
      <c r="O27" s="20" t="n">
        <v>50</v>
      </c>
      <c r="P27" s="20" t="n">
        <v>5</v>
      </c>
      <c r="Q27" s="20" t="n">
        <v>5</v>
      </c>
      <c r="R27" s="20" t="n">
        <v>5</v>
      </c>
      <c r="S27" s="20" t="n">
        <v>5</v>
      </c>
      <c r="T27" s="20" t="n">
        <v>5</v>
      </c>
      <c r="U27" s="20" t="n">
        <v>5</v>
      </c>
      <c r="V27" s="20" t="n">
        <v>5</v>
      </c>
      <c r="W27" s="20" t="n">
        <v>5</v>
      </c>
      <c r="X27" s="20" t="n">
        <v>5</v>
      </c>
      <c r="Y27" s="20" t="n">
        <v>5</v>
      </c>
      <c r="Z27" s="20" t="n">
        <v>5</v>
      </c>
      <c r="AA27" s="20" t="n">
        <v>5</v>
      </c>
      <c r="AB27" s="20" t="n">
        <v>50</v>
      </c>
      <c r="AC27" s="21" t="n">
        <v>0</v>
      </c>
      <c r="AD27" s="22" t="n">
        <f aca="false">SUM(F27:AC27)</f>
        <v>160</v>
      </c>
    </row>
    <row r="28" customFormat="false" ht="12.75" hidden="false" customHeight="false" outlineLevel="0" collapsed="false">
      <c r="A28" s="0" t="s">
        <v>100</v>
      </c>
      <c r="B28" s="0" t="s">
        <v>101</v>
      </c>
      <c r="C28" s="0" t="s">
        <v>102</v>
      </c>
      <c r="E28" s="14" t="n">
        <v>36688</v>
      </c>
      <c r="F28" s="19" t="n">
        <v>0</v>
      </c>
      <c r="G28" s="20" t="n">
        <v>0</v>
      </c>
      <c r="H28" s="20" t="n">
        <v>0</v>
      </c>
      <c r="I28" s="20" t="n">
        <v>0</v>
      </c>
      <c r="J28" s="20" t="n">
        <v>0</v>
      </c>
      <c r="K28" s="20" t="n">
        <v>0</v>
      </c>
      <c r="L28" s="20" t="n">
        <v>0</v>
      </c>
      <c r="M28" s="20" t="n">
        <v>0</v>
      </c>
      <c r="N28" s="20" t="n">
        <v>0</v>
      </c>
      <c r="O28" s="20" t="n">
        <v>0</v>
      </c>
      <c r="P28" s="20" t="n">
        <v>5</v>
      </c>
      <c r="Q28" s="20" t="n">
        <v>5</v>
      </c>
      <c r="R28" s="20" t="n">
        <v>5</v>
      </c>
      <c r="S28" s="20" t="n">
        <v>5</v>
      </c>
      <c r="T28" s="20" t="n">
        <v>5</v>
      </c>
      <c r="U28" s="20" t="n">
        <v>5</v>
      </c>
      <c r="V28" s="20" t="n">
        <v>5</v>
      </c>
      <c r="W28" s="20" t="n">
        <v>5</v>
      </c>
      <c r="X28" s="20" t="n">
        <v>5</v>
      </c>
      <c r="Y28" s="20" t="n">
        <v>5</v>
      </c>
      <c r="Z28" s="20" t="n">
        <v>5</v>
      </c>
      <c r="AA28" s="20" t="n">
        <v>5</v>
      </c>
      <c r="AB28" s="20" t="n">
        <v>50</v>
      </c>
      <c r="AC28" s="21" t="n">
        <v>0</v>
      </c>
      <c r="AD28" s="22" t="n">
        <f aca="false">SUM(F28:AC28)</f>
        <v>110</v>
      </c>
    </row>
    <row r="29" customFormat="false" ht="12.75" hidden="false" customHeight="false" outlineLevel="0" collapsed="false">
      <c r="A29" s="0" t="s">
        <v>100</v>
      </c>
      <c r="B29" s="0" t="s">
        <v>101</v>
      </c>
      <c r="C29" s="0" t="s">
        <v>102</v>
      </c>
      <c r="E29" s="14" t="n">
        <v>36689</v>
      </c>
      <c r="F29" s="19" t="n">
        <v>0</v>
      </c>
      <c r="G29" s="20" t="n">
        <v>0</v>
      </c>
      <c r="H29" s="20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44.36</v>
      </c>
      <c r="O29" s="20" t="n">
        <v>50</v>
      </c>
      <c r="P29" s="20" t="n">
        <v>5</v>
      </c>
      <c r="Q29" s="20" t="n">
        <v>5</v>
      </c>
      <c r="R29" s="20" t="n">
        <v>5</v>
      </c>
      <c r="S29" s="20" t="n">
        <v>5</v>
      </c>
      <c r="T29" s="20" t="n">
        <v>5</v>
      </c>
      <c r="U29" s="20" t="n">
        <v>5</v>
      </c>
      <c r="V29" s="20" t="n">
        <v>5</v>
      </c>
      <c r="W29" s="20" t="n">
        <v>5</v>
      </c>
      <c r="X29" s="20" t="n">
        <v>5</v>
      </c>
      <c r="Y29" s="20" t="n">
        <v>5</v>
      </c>
      <c r="Z29" s="20" t="n">
        <v>5</v>
      </c>
      <c r="AA29" s="20" t="n">
        <v>5</v>
      </c>
      <c r="AB29" s="20" t="n">
        <v>50</v>
      </c>
      <c r="AC29" s="21" t="n">
        <v>50</v>
      </c>
      <c r="AD29" s="22" t="n">
        <f aca="false">SUM(F29:AC29)</f>
        <v>254.36</v>
      </c>
    </row>
    <row r="30" customFormat="false" ht="12.75" hidden="false" customHeight="false" outlineLevel="0" collapsed="false">
      <c r="A30" s="0" t="s">
        <v>100</v>
      </c>
      <c r="B30" s="0" t="s">
        <v>101</v>
      </c>
      <c r="C30" s="0" t="s">
        <v>102</v>
      </c>
      <c r="E30" s="14" t="n">
        <v>36690</v>
      </c>
      <c r="F30" s="19" t="n">
        <v>0</v>
      </c>
      <c r="G30" s="20" t="n">
        <v>0</v>
      </c>
      <c r="H30" s="20" t="n">
        <v>0</v>
      </c>
      <c r="I30" s="20" t="n">
        <v>0</v>
      </c>
      <c r="J30" s="20" t="n">
        <v>0</v>
      </c>
      <c r="K30" s="20" t="n">
        <v>0</v>
      </c>
      <c r="L30" s="20" t="n">
        <v>0</v>
      </c>
      <c r="M30" s="20" t="n">
        <v>0</v>
      </c>
      <c r="N30" s="20" t="n">
        <v>0</v>
      </c>
      <c r="O30" s="20" t="n">
        <v>0</v>
      </c>
      <c r="P30" s="20" t="n">
        <v>0</v>
      </c>
      <c r="Q30" s="20" t="n">
        <v>0</v>
      </c>
      <c r="R30" s="20" t="n">
        <v>5</v>
      </c>
      <c r="S30" s="20" t="n">
        <v>5</v>
      </c>
      <c r="T30" s="20" t="n">
        <v>5</v>
      </c>
      <c r="U30" s="20" t="n">
        <v>5</v>
      </c>
      <c r="V30" s="20" t="n">
        <v>5</v>
      </c>
      <c r="W30" s="20" t="n">
        <v>5</v>
      </c>
      <c r="X30" s="20" t="n">
        <v>0</v>
      </c>
      <c r="Y30" s="20" t="n">
        <v>0</v>
      </c>
      <c r="Z30" s="20" t="n">
        <v>0</v>
      </c>
      <c r="AA30" s="20" t="n">
        <v>0</v>
      </c>
      <c r="AB30" s="20" t="n">
        <v>0</v>
      </c>
      <c r="AC30" s="21" t="n">
        <v>0</v>
      </c>
      <c r="AD30" s="22" t="n">
        <f aca="false">SUM(F30:AC30)</f>
        <v>30</v>
      </c>
    </row>
    <row r="31" customFormat="false" ht="12.75" hidden="false" customHeight="false" outlineLevel="0" collapsed="false">
      <c r="A31" s="0" t="s">
        <v>100</v>
      </c>
      <c r="B31" s="0" t="s">
        <v>101</v>
      </c>
      <c r="C31" s="0" t="s">
        <v>102</v>
      </c>
      <c r="E31" s="14" t="n">
        <v>36691</v>
      </c>
      <c r="F31" s="19" t="n">
        <v>50</v>
      </c>
      <c r="G31" s="20" t="n">
        <v>0</v>
      </c>
      <c r="H31" s="20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25</v>
      </c>
      <c r="N31" s="20" t="n">
        <v>25</v>
      </c>
      <c r="O31" s="20" t="n">
        <v>25</v>
      </c>
      <c r="P31" s="20" t="n">
        <v>5</v>
      </c>
      <c r="Q31" s="20" t="n">
        <v>5</v>
      </c>
      <c r="R31" s="20" t="n">
        <v>5</v>
      </c>
      <c r="S31" s="20" t="n">
        <v>5</v>
      </c>
      <c r="T31" s="20" t="n">
        <v>5</v>
      </c>
      <c r="U31" s="20" t="n">
        <v>5</v>
      </c>
      <c r="V31" s="20" t="n">
        <v>5</v>
      </c>
      <c r="W31" s="20" t="n">
        <v>5</v>
      </c>
      <c r="X31" s="20" t="n">
        <v>5</v>
      </c>
      <c r="Y31" s="20" t="n">
        <v>5</v>
      </c>
      <c r="Z31" s="20" t="n">
        <v>5</v>
      </c>
      <c r="AA31" s="20" t="n">
        <v>5</v>
      </c>
      <c r="AB31" s="20" t="n">
        <v>50</v>
      </c>
      <c r="AC31" s="21" t="n">
        <v>0</v>
      </c>
      <c r="AD31" s="22" t="n">
        <f aca="false">SUM(F31:AC31)</f>
        <v>235</v>
      </c>
    </row>
    <row r="32" customFormat="false" ht="12.75" hidden="false" customHeight="false" outlineLevel="0" collapsed="false">
      <c r="A32" s="0" t="s">
        <v>100</v>
      </c>
      <c r="B32" s="0" t="s">
        <v>101</v>
      </c>
      <c r="C32" s="0" t="s">
        <v>102</v>
      </c>
      <c r="E32" s="14" t="n">
        <v>36692</v>
      </c>
      <c r="F32" s="19" t="n">
        <v>0</v>
      </c>
      <c r="G32" s="20" t="n">
        <v>0</v>
      </c>
      <c r="H32" s="20" t="n">
        <v>0</v>
      </c>
      <c r="I32" s="20" t="n">
        <v>0</v>
      </c>
      <c r="J32" s="20" t="n">
        <v>0</v>
      </c>
      <c r="K32" s="20" t="n">
        <v>0</v>
      </c>
      <c r="L32" s="20" t="n">
        <v>0</v>
      </c>
      <c r="M32" s="20" t="n">
        <v>50</v>
      </c>
      <c r="N32" s="20" t="n">
        <v>50</v>
      </c>
      <c r="O32" s="20" t="n">
        <v>50</v>
      </c>
      <c r="P32" s="20" t="n">
        <v>5</v>
      </c>
      <c r="Q32" s="20" t="n">
        <v>5</v>
      </c>
      <c r="R32" s="20" t="n">
        <v>5</v>
      </c>
      <c r="S32" s="20" t="n">
        <v>5</v>
      </c>
      <c r="T32" s="20" t="n">
        <v>5</v>
      </c>
      <c r="U32" s="20" t="n">
        <v>5</v>
      </c>
      <c r="V32" s="20" t="n">
        <v>5</v>
      </c>
      <c r="W32" s="20" t="n">
        <v>5</v>
      </c>
      <c r="X32" s="20" t="n">
        <v>5</v>
      </c>
      <c r="Y32" s="20" t="n">
        <v>5</v>
      </c>
      <c r="Z32" s="20" t="n">
        <v>5</v>
      </c>
      <c r="AA32" s="20" t="n">
        <v>5</v>
      </c>
      <c r="AB32" s="20" t="n">
        <v>1.65</v>
      </c>
      <c r="AC32" s="21" t="n">
        <v>0</v>
      </c>
      <c r="AD32" s="22" t="n">
        <f aca="false">SUM(F32:AC32)</f>
        <v>211.65</v>
      </c>
    </row>
    <row r="33" customFormat="false" ht="12.75" hidden="false" customHeight="false" outlineLevel="0" collapsed="false">
      <c r="A33" s="0" t="s">
        <v>100</v>
      </c>
      <c r="B33" s="0" t="s">
        <v>101</v>
      </c>
      <c r="C33" s="0" t="s">
        <v>102</v>
      </c>
      <c r="E33" s="14" t="n">
        <v>36693</v>
      </c>
      <c r="F33" s="19" t="n">
        <v>0</v>
      </c>
      <c r="G33" s="20" t="n">
        <v>0</v>
      </c>
      <c r="H33" s="20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50</v>
      </c>
      <c r="N33" s="20" t="n">
        <v>50</v>
      </c>
      <c r="O33" s="20" t="n">
        <v>50</v>
      </c>
      <c r="P33" s="20" t="n">
        <v>5</v>
      </c>
      <c r="Q33" s="20" t="n">
        <v>5</v>
      </c>
      <c r="R33" s="20" t="n">
        <v>5</v>
      </c>
      <c r="S33" s="20" t="n">
        <v>5</v>
      </c>
      <c r="T33" s="20" t="n">
        <v>5</v>
      </c>
      <c r="U33" s="20" t="n">
        <v>5</v>
      </c>
      <c r="V33" s="20" t="n">
        <v>5</v>
      </c>
      <c r="W33" s="20" t="n">
        <v>5</v>
      </c>
      <c r="X33" s="20" t="n">
        <v>5</v>
      </c>
      <c r="Y33" s="20" t="n">
        <v>5</v>
      </c>
      <c r="Z33" s="20" t="n">
        <v>5</v>
      </c>
      <c r="AA33" s="20" t="n">
        <v>5</v>
      </c>
      <c r="AB33" s="20" t="n">
        <v>50</v>
      </c>
      <c r="AC33" s="21" t="n">
        <v>50</v>
      </c>
      <c r="AD33" s="22" t="n">
        <f aca="false">SUM(F33:AC33)</f>
        <v>310</v>
      </c>
    </row>
    <row r="34" customFormat="false" ht="12.75" hidden="false" customHeight="false" outlineLevel="0" collapsed="false">
      <c r="A34" s="0" t="s">
        <v>100</v>
      </c>
      <c r="B34" s="0" t="s">
        <v>101</v>
      </c>
      <c r="C34" s="0" t="s">
        <v>102</v>
      </c>
      <c r="E34" s="14" t="n">
        <v>36694</v>
      </c>
      <c r="F34" s="19" t="n">
        <v>0</v>
      </c>
      <c r="G34" s="20" t="n">
        <v>0</v>
      </c>
      <c r="H34" s="20" t="n">
        <v>0</v>
      </c>
      <c r="I34" s="20" t="n">
        <v>0</v>
      </c>
      <c r="J34" s="20" t="n">
        <v>0</v>
      </c>
      <c r="K34" s="20" t="n">
        <v>0</v>
      </c>
      <c r="L34" s="20" t="n">
        <v>0</v>
      </c>
      <c r="M34" s="20" t="n">
        <v>0</v>
      </c>
      <c r="N34" s="20" t="n">
        <v>0</v>
      </c>
      <c r="O34" s="20" t="n">
        <v>0</v>
      </c>
      <c r="P34" s="20" t="n">
        <v>5</v>
      </c>
      <c r="Q34" s="20" t="n">
        <v>5</v>
      </c>
      <c r="R34" s="20" t="n">
        <v>5</v>
      </c>
      <c r="S34" s="20" t="n">
        <v>5</v>
      </c>
      <c r="T34" s="20" t="n">
        <v>5</v>
      </c>
      <c r="U34" s="20" t="n">
        <v>5</v>
      </c>
      <c r="V34" s="20" t="n">
        <v>5</v>
      </c>
      <c r="W34" s="20" t="n">
        <v>5</v>
      </c>
      <c r="X34" s="20" t="n">
        <v>5</v>
      </c>
      <c r="Y34" s="20" t="n">
        <v>5</v>
      </c>
      <c r="Z34" s="20" t="n">
        <v>5</v>
      </c>
      <c r="AA34" s="20" t="n">
        <v>5</v>
      </c>
      <c r="AB34" s="20" t="n">
        <v>50</v>
      </c>
      <c r="AC34" s="21" t="n">
        <v>0</v>
      </c>
      <c r="AD34" s="22" t="n">
        <f aca="false">SUM(F34:AC34)</f>
        <v>110</v>
      </c>
    </row>
    <row r="35" customFormat="false" ht="12.75" hidden="false" customHeight="false" outlineLevel="0" collapsed="false">
      <c r="A35" s="0" t="s">
        <v>100</v>
      </c>
      <c r="B35" s="0" t="s">
        <v>101</v>
      </c>
      <c r="C35" s="0" t="s">
        <v>102</v>
      </c>
      <c r="E35" s="14" t="n">
        <v>36695</v>
      </c>
      <c r="F35" s="19" t="n">
        <v>0</v>
      </c>
      <c r="G35" s="20" t="n">
        <v>0</v>
      </c>
      <c r="H35" s="20" t="n">
        <v>0</v>
      </c>
      <c r="I35" s="20" t="n">
        <v>0</v>
      </c>
      <c r="J35" s="20" t="n">
        <v>0</v>
      </c>
      <c r="K35" s="20" t="n">
        <v>0</v>
      </c>
      <c r="L35" s="20" t="n">
        <v>0</v>
      </c>
      <c r="M35" s="20" t="n">
        <v>0</v>
      </c>
      <c r="N35" s="20" t="n">
        <v>0</v>
      </c>
      <c r="O35" s="20" t="n">
        <v>0</v>
      </c>
      <c r="P35" s="20" t="n">
        <v>5</v>
      </c>
      <c r="Q35" s="20" t="n">
        <v>5</v>
      </c>
      <c r="R35" s="20" t="n">
        <v>5</v>
      </c>
      <c r="S35" s="20" t="n">
        <v>5</v>
      </c>
      <c r="T35" s="20" t="n">
        <v>5</v>
      </c>
      <c r="U35" s="20" t="n">
        <v>5</v>
      </c>
      <c r="V35" s="20" t="n">
        <v>5</v>
      </c>
      <c r="W35" s="20" t="n">
        <v>5</v>
      </c>
      <c r="X35" s="20" t="n">
        <v>5</v>
      </c>
      <c r="Y35" s="20" t="n">
        <v>5</v>
      </c>
      <c r="Z35" s="20" t="n">
        <v>5</v>
      </c>
      <c r="AA35" s="20" t="n">
        <v>5</v>
      </c>
      <c r="AB35" s="20" t="n">
        <v>50</v>
      </c>
      <c r="AC35" s="21" t="n">
        <v>0</v>
      </c>
      <c r="AD35" s="22" t="n">
        <f aca="false">SUM(F35:AC35)</f>
        <v>110</v>
      </c>
    </row>
    <row r="36" customFormat="false" ht="12.75" hidden="false" customHeight="false" outlineLevel="0" collapsed="false">
      <c r="A36" s="0" t="s">
        <v>100</v>
      </c>
      <c r="B36" s="0" t="s">
        <v>101</v>
      </c>
      <c r="C36" s="0" t="s">
        <v>102</v>
      </c>
      <c r="E36" s="14" t="n">
        <v>36696</v>
      </c>
      <c r="F36" s="19" t="n">
        <v>0</v>
      </c>
      <c r="G36" s="20" t="n">
        <v>0</v>
      </c>
      <c r="H36" s="20" t="n">
        <v>0</v>
      </c>
      <c r="I36" s="20" t="n">
        <v>0</v>
      </c>
      <c r="J36" s="20" t="n">
        <v>0</v>
      </c>
      <c r="K36" s="20" t="n">
        <v>0</v>
      </c>
      <c r="L36" s="20" t="n">
        <v>0</v>
      </c>
      <c r="M36" s="20" t="n">
        <v>0</v>
      </c>
      <c r="N36" s="20" t="n">
        <v>50</v>
      </c>
      <c r="O36" s="20" t="n">
        <v>50</v>
      </c>
      <c r="P36" s="20" t="n">
        <v>5</v>
      </c>
      <c r="Q36" s="20" t="n">
        <v>5</v>
      </c>
      <c r="R36" s="20" t="n">
        <v>5</v>
      </c>
      <c r="S36" s="20" t="n">
        <v>5</v>
      </c>
      <c r="T36" s="20" t="n">
        <v>5</v>
      </c>
      <c r="U36" s="20" t="n">
        <v>5</v>
      </c>
      <c r="V36" s="20" t="n">
        <v>5</v>
      </c>
      <c r="W36" s="20" t="n">
        <v>5</v>
      </c>
      <c r="X36" s="20" t="n">
        <v>5</v>
      </c>
      <c r="Y36" s="20" t="n">
        <v>5</v>
      </c>
      <c r="Z36" s="20" t="n">
        <v>5</v>
      </c>
      <c r="AA36" s="20" t="n">
        <v>5</v>
      </c>
      <c r="AB36" s="20" t="n">
        <v>50</v>
      </c>
      <c r="AC36" s="21" t="n">
        <v>50</v>
      </c>
      <c r="AD36" s="22" t="n">
        <f aca="false">SUM(F36:AC36)</f>
        <v>260</v>
      </c>
    </row>
    <row r="37" customFormat="false" ht="12.75" hidden="false" customHeight="false" outlineLevel="0" collapsed="false">
      <c r="A37" s="0" t="s">
        <v>100</v>
      </c>
      <c r="B37" s="0" t="s">
        <v>101</v>
      </c>
      <c r="C37" s="0" t="s">
        <v>102</v>
      </c>
      <c r="E37" s="14" t="n">
        <v>36697</v>
      </c>
      <c r="F37" s="19" t="n">
        <v>0</v>
      </c>
      <c r="G37" s="20" t="n">
        <v>0</v>
      </c>
      <c r="H37" s="20" t="n">
        <v>0</v>
      </c>
      <c r="I37" s="20" t="n">
        <v>0</v>
      </c>
      <c r="J37" s="20" t="n">
        <v>0</v>
      </c>
      <c r="K37" s="20" t="n">
        <v>0</v>
      </c>
      <c r="L37" s="20" t="n">
        <v>0</v>
      </c>
      <c r="M37" s="20" t="n">
        <v>0</v>
      </c>
      <c r="N37" s="20" t="n">
        <v>0</v>
      </c>
      <c r="O37" s="20" t="n">
        <v>50</v>
      </c>
      <c r="P37" s="20" t="n">
        <v>5</v>
      </c>
      <c r="Q37" s="20" t="n">
        <v>5</v>
      </c>
      <c r="R37" s="20" t="n">
        <v>5</v>
      </c>
      <c r="S37" s="20" t="n">
        <v>5</v>
      </c>
      <c r="T37" s="20" t="n">
        <v>5</v>
      </c>
      <c r="U37" s="20" t="n">
        <v>5</v>
      </c>
      <c r="V37" s="20" t="n">
        <v>5</v>
      </c>
      <c r="W37" s="20" t="n">
        <v>5</v>
      </c>
      <c r="X37" s="20" t="n">
        <v>5</v>
      </c>
      <c r="Y37" s="20" t="n">
        <v>5</v>
      </c>
      <c r="Z37" s="20" t="n">
        <v>5</v>
      </c>
      <c r="AA37" s="20" t="n">
        <v>5</v>
      </c>
      <c r="AB37" s="20" t="n">
        <v>50</v>
      </c>
      <c r="AC37" s="21" t="n">
        <v>0</v>
      </c>
      <c r="AD37" s="22" t="n">
        <f aca="false">SUM(F37:AC37)</f>
        <v>160</v>
      </c>
    </row>
    <row r="38" customFormat="false" ht="12.75" hidden="false" customHeight="false" outlineLevel="0" collapsed="false">
      <c r="A38" s="0" t="s">
        <v>100</v>
      </c>
      <c r="B38" s="0" t="s">
        <v>101</v>
      </c>
      <c r="C38" s="0" t="s">
        <v>102</v>
      </c>
      <c r="E38" s="14" t="n">
        <v>36698</v>
      </c>
      <c r="F38" s="19" t="n">
        <v>0</v>
      </c>
      <c r="G38" s="20" t="n">
        <v>0</v>
      </c>
      <c r="H38" s="20" t="n">
        <v>0</v>
      </c>
      <c r="I38" s="20" t="n">
        <v>0</v>
      </c>
      <c r="J38" s="20" t="n">
        <v>0</v>
      </c>
      <c r="K38" s="20" t="n">
        <v>0</v>
      </c>
      <c r="L38" s="20" t="n">
        <v>0</v>
      </c>
      <c r="M38" s="20" t="n">
        <v>50</v>
      </c>
      <c r="N38" s="20" t="n">
        <v>50</v>
      </c>
      <c r="O38" s="20" t="n">
        <v>50</v>
      </c>
      <c r="P38" s="20" t="n">
        <v>5</v>
      </c>
      <c r="Q38" s="20" t="n">
        <v>5</v>
      </c>
      <c r="R38" s="20" t="n">
        <v>5</v>
      </c>
      <c r="S38" s="20" t="n">
        <v>5</v>
      </c>
      <c r="T38" s="20" t="n">
        <v>5</v>
      </c>
      <c r="U38" s="20" t="n">
        <v>5</v>
      </c>
      <c r="V38" s="20" t="n">
        <v>5</v>
      </c>
      <c r="W38" s="20" t="n">
        <v>5</v>
      </c>
      <c r="X38" s="20" t="n">
        <v>5</v>
      </c>
      <c r="Y38" s="20" t="n">
        <v>5</v>
      </c>
      <c r="Z38" s="20" t="n">
        <v>5</v>
      </c>
      <c r="AA38" s="20" t="n">
        <v>5</v>
      </c>
      <c r="AB38" s="20" t="n">
        <v>50</v>
      </c>
      <c r="AC38" s="21" t="n">
        <v>50</v>
      </c>
      <c r="AD38" s="22" t="n">
        <f aca="false">SUM(F38:AC38)</f>
        <v>310</v>
      </c>
    </row>
    <row r="39" customFormat="false" ht="12.75" hidden="false" customHeight="false" outlineLevel="0" collapsed="false">
      <c r="A39" s="0" t="s">
        <v>100</v>
      </c>
      <c r="B39" s="0" t="s">
        <v>101</v>
      </c>
      <c r="C39" s="0" t="s">
        <v>102</v>
      </c>
      <c r="E39" s="14" t="n">
        <v>36699</v>
      </c>
      <c r="F39" s="19" t="n">
        <v>0</v>
      </c>
      <c r="G39" s="20" t="n">
        <v>0</v>
      </c>
      <c r="H39" s="20" t="n">
        <v>0</v>
      </c>
      <c r="I39" s="20" t="n">
        <v>0</v>
      </c>
      <c r="J39" s="20" t="n">
        <v>0</v>
      </c>
      <c r="K39" s="20" t="n">
        <v>0</v>
      </c>
      <c r="L39" s="20" t="n">
        <v>50</v>
      </c>
      <c r="M39" s="20" t="n">
        <v>50</v>
      </c>
      <c r="N39" s="20" t="n">
        <v>50</v>
      </c>
      <c r="O39" s="20" t="n">
        <v>50</v>
      </c>
      <c r="P39" s="20" t="n">
        <v>5</v>
      </c>
      <c r="Q39" s="20" t="n">
        <v>5</v>
      </c>
      <c r="R39" s="20" t="n">
        <v>5</v>
      </c>
      <c r="S39" s="20" t="n">
        <v>5</v>
      </c>
      <c r="T39" s="20" t="n">
        <v>5</v>
      </c>
      <c r="U39" s="20" t="n">
        <v>5</v>
      </c>
      <c r="V39" s="20" t="n">
        <v>5</v>
      </c>
      <c r="W39" s="20" t="n">
        <v>5</v>
      </c>
      <c r="X39" s="20" t="n">
        <v>5</v>
      </c>
      <c r="Y39" s="20" t="n">
        <v>5</v>
      </c>
      <c r="Z39" s="20" t="n">
        <v>5</v>
      </c>
      <c r="AA39" s="20" t="n">
        <v>5</v>
      </c>
      <c r="AB39" s="20" t="n">
        <v>50</v>
      </c>
      <c r="AC39" s="21" t="n">
        <v>50</v>
      </c>
      <c r="AD39" s="22" t="n">
        <f aca="false">SUM(F39:AC39)</f>
        <v>360</v>
      </c>
    </row>
    <row r="40" customFormat="false" ht="12.75" hidden="false" customHeight="false" outlineLevel="0" collapsed="false">
      <c r="A40" s="0" t="s">
        <v>100</v>
      </c>
      <c r="B40" s="0" t="s">
        <v>101</v>
      </c>
      <c r="C40" s="0" t="s">
        <v>102</v>
      </c>
      <c r="E40" s="14" t="n">
        <v>36700</v>
      </c>
      <c r="F40" s="19" t="n">
        <v>0</v>
      </c>
      <c r="G40" s="20" t="n">
        <v>0</v>
      </c>
      <c r="H40" s="20" t="n">
        <v>0</v>
      </c>
      <c r="I40" s="20" t="n">
        <v>0</v>
      </c>
      <c r="J40" s="20" t="n">
        <v>0</v>
      </c>
      <c r="K40" s="20" t="n">
        <v>0</v>
      </c>
      <c r="L40" s="20" t="n">
        <v>0</v>
      </c>
      <c r="M40" s="20" t="n">
        <v>0</v>
      </c>
      <c r="N40" s="20" t="n">
        <v>49</v>
      </c>
      <c r="O40" s="20" t="n">
        <v>49</v>
      </c>
      <c r="P40" s="20" t="n">
        <v>4</v>
      </c>
      <c r="Q40" s="20" t="n">
        <v>4</v>
      </c>
      <c r="R40" s="20" t="n">
        <v>4</v>
      </c>
      <c r="S40" s="20" t="n">
        <v>4</v>
      </c>
      <c r="T40" s="20" t="n">
        <v>4</v>
      </c>
      <c r="U40" s="20" t="n">
        <v>4</v>
      </c>
      <c r="V40" s="20" t="n">
        <v>4</v>
      </c>
      <c r="W40" s="20" t="n">
        <v>4</v>
      </c>
      <c r="X40" s="20" t="n">
        <v>4</v>
      </c>
      <c r="Y40" s="20" t="n">
        <v>4</v>
      </c>
      <c r="Z40" s="20" t="n">
        <v>4</v>
      </c>
      <c r="AA40" s="20" t="n">
        <v>4</v>
      </c>
      <c r="AB40" s="20" t="n">
        <v>49</v>
      </c>
      <c r="AC40" s="21" t="n">
        <v>49</v>
      </c>
      <c r="AD40" s="22" t="n">
        <f aca="false">SUM(F40:AC40)</f>
        <v>244</v>
      </c>
    </row>
    <row r="41" customFormat="false" ht="12.75" hidden="false" customHeight="false" outlineLevel="0" collapsed="false">
      <c r="A41" s="0" t="s">
        <v>100</v>
      </c>
      <c r="B41" s="0" t="s">
        <v>101</v>
      </c>
      <c r="C41" s="0" t="s">
        <v>102</v>
      </c>
      <c r="E41" s="14" t="n">
        <v>36701</v>
      </c>
      <c r="F41" s="19" t="n">
        <v>0</v>
      </c>
      <c r="G41" s="20" t="n">
        <v>0</v>
      </c>
      <c r="H41" s="20" t="n">
        <v>0</v>
      </c>
      <c r="I41" s="20" t="n">
        <v>0</v>
      </c>
      <c r="J41" s="20" t="n">
        <v>0</v>
      </c>
      <c r="K41" s="20" t="n">
        <v>0</v>
      </c>
      <c r="L41" s="20" t="n">
        <v>0</v>
      </c>
      <c r="M41" s="20" t="n">
        <v>0</v>
      </c>
      <c r="N41" s="20" t="n">
        <v>0</v>
      </c>
      <c r="O41" s="20" t="n">
        <v>0</v>
      </c>
      <c r="P41" s="20" t="n">
        <v>4</v>
      </c>
      <c r="Q41" s="20" t="n">
        <v>4</v>
      </c>
      <c r="R41" s="20" t="n">
        <v>4</v>
      </c>
      <c r="S41" s="20" t="n">
        <v>4</v>
      </c>
      <c r="T41" s="20" t="n">
        <v>4</v>
      </c>
      <c r="U41" s="20" t="n">
        <v>4</v>
      </c>
      <c r="V41" s="20" t="n">
        <v>4</v>
      </c>
      <c r="W41" s="20" t="n">
        <v>4</v>
      </c>
      <c r="X41" s="20" t="n">
        <v>4</v>
      </c>
      <c r="Y41" s="20" t="n">
        <v>4</v>
      </c>
      <c r="Z41" s="20" t="n">
        <v>4</v>
      </c>
      <c r="AA41" s="20" t="n">
        <v>4</v>
      </c>
      <c r="AB41" s="20" t="n">
        <v>49</v>
      </c>
      <c r="AC41" s="21" t="n">
        <v>49</v>
      </c>
      <c r="AD41" s="22" t="n">
        <f aca="false">SUM(F41:AC41)</f>
        <v>146</v>
      </c>
    </row>
    <row r="42" customFormat="false" ht="12.75" hidden="false" customHeight="false" outlineLevel="0" collapsed="false">
      <c r="A42" s="0" t="s">
        <v>100</v>
      </c>
      <c r="B42" s="0" t="s">
        <v>101</v>
      </c>
      <c r="C42" s="0" t="s">
        <v>102</v>
      </c>
      <c r="E42" s="14" t="n">
        <v>36704</v>
      </c>
      <c r="F42" s="19" t="n">
        <v>0</v>
      </c>
      <c r="G42" s="20" t="n">
        <v>0</v>
      </c>
      <c r="H42" s="20" t="n">
        <v>0</v>
      </c>
      <c r="I42" s="20" t="n">
        <v>0</v>
      </c>
      <c r="J42" s="20" t="n">
        <v>0</v>
      </c>
      <c r="K42" s="20" t="n">
        <v>0</v>
      </c>
      <c r="L42" s="20" t="n">
        <v>0</v>
      </c>
      <c r="M42" s="20" t="n">
        <v>49</v>
      </c>
      <c r="N42" s="20" t="n">
        <v>49</v>
      </c>
      <c r="O42" s="20" t="n">
        <v>49</v>
      </c>
      <c r="P42" s="20" t="n">
        <v>4</v>
      </c>
      <c r="Q42" s="20" t="n">
        <v>4</v>
      </c>
      <c r="R42" s="20" t="n">
        <v>4</v>
      </c>
      <c r="S42" s="20" t="n">
        <v>4</v>
      </c>
      <c r="T42" s="20" t="n">
        <v>4</v>
      </c>
      <c r="U42" s="20" t="n">
        <v>4</v>
      </c>
      <c r="V42" s="20" t="n">
        <v>4</v>
      </c>
      <c r="W42" s="20" t="n">
        <v>4</v>
      </c>
      <c r="X42" s="20" t="n">
        <v>4</v>
      </c>
      <c r="Y42" s="20" t="n">
        <v>4</v>
      </c>
      <c r="Z42" s="20" t="n">
        <v>4</v>
      </c>
      <c r="AA42" s="20" t="n">
        <v>4</v>
      </c>
      <c r="AB42" s="20" t="n">
        <v>49</v>
      </c>
      <c r="AC42" s="21" t="n">
        <v>49</v>
      </c>
      <c r="AD42" s="22" t="n">
        <f aca="false">SUM(F42:AC42)</f>
        <v>293</v>
      </c>
    </row>
    <row r="43" customFormat="false" ht="12.75" hidden="false" customHeight="false" outlineLevel="0" collapsed="false">
      <c r="A43" s="0" t="s">
        <v>100</v>
      </c>
      <c r="B43" s="0" t="s">
        <v>101</v>
      </c>
      <c r="C43" s="0" t="s">
        <v>102</v>
      </c>
      <c r="E43" s="14" t="n">
        <v>36705</v>
      </c>
      <c r="F43" s="19" t="n">
        <v>49</v>
      </c>
      <c r="G43" s="20" t="n">
        <v>0</v>
      </c>
      <c r="H43" s="20" t="n">
        <v>0</v>
      </c>
      <c r="I43" s="20" t="n">
        <v>0</v>
      </c>
      <c r="J43" s="20" t="n">
        <v>0</v>
      </c>
      <c r="K43" s="20" t="n">
        <v>0</v>
      </c>
      <c r="L43" s="20" t="n">
        <v>0</v>
      </c>
      <c r="M43" s="20" t="n">
        <v>49</v>
      </c>
      <c r="N43" s="20" t="n">
        <v>49</v>
      </c>
      <c r="O43" s="20" t="n">
        <v>49</v>
      </c>
      <c r="P43" s="20" t="n">
        <v>4</v>
      </c>
      <c r="Q43" s="20" t="n">
        <v>4</v>
      </c>
      <c r="R43" s="20" t="n">
        <v>4</v>
      </c>
      <c r="S43" s="20" t="n">
        <v>4</v>
      </c>
      <c r="T43" s="20" t="n">
        <v>4</v>
      </c>
      <c r="U43" s="20" t="n">
        <v>4</v>
      </c>
      <c r="V43" s="20" t="n">
        <v>4</v>
      </c>
      <c r="W43" s="20" t="n">
        <v>4</v>
      </c>
      <c r="X43" s="20" t="n">
        <v>4</v>
      </c>
      <c r="Y43" s="20" t="n">
        <v>4</v>
      </c>
      <c r="Z43" s="20" t="n">
        <v>4</v>
      </c>
      <c r="AA43" s="20" t="n">
        <v>4</v>
      </c>
      <c r="AB43" s="20" t="n">
        <v>49</v>
      </c>
      <c r="AC43" s="21" t="n">
        <v>49</v>
      </c>
      <c r="AD43" s="22" t="n">
        <f aca="false">SUM(F43:AC43)</f>
        <v>342</v>
      </c>
    </row>
    <row r="44" customFormat="false" ht="12.75" hidden="false" customHeight="false" outlineLevel="0" collapsed="false">
      <c r="A44" s="0" t="s">
        <v>100</v>
      </c>
      <c r="B44" s="0" t="s">
        <v>101</v>
      </c>
      <c r="C44" s="0" t="s">
        <v>102</v>
      </c>
      <c r="E44" s="14" t="n">
        <v>36706</v>
      </c>
      <c r="F44" s="19" t="n">
        <v>0</v>
      </c>
      <c r="G44" s="20" t="n">
        <v>0</v>
      </c>
      <c r="H44" s="20" t="n">
        <v>0</v>
      </c>
      <c r="I44" s="20" t="n">
        <v>0</v>
      </c>
      <c r="J44" s="20" t="n">
        <v>0</v>
      </c>
      <c r="K44" s="20" t="n">
        <v>0</v>
      </c>
      <c r="L44" s="20" t="n">
        <v>0</v>
      </c>
      <c r="M44" s="20" t="n">
        <v>49</v>
      </c>
      <c r="N44" s="20" t="n">
        <v>49</v>
      </c>
      <c r="O44" s="20" t="n">
        <v>49</v>
      </c>
      <c r="P44" s="20" t="n">
        <v>4</v>
      </c>
      <c r="Q44" s="20" t="n">
        <v>4</v>
      </c>
      <c r="R44" s="20" t="n">
        <v>4</v>
      </c>
      <c r="S44" s="20" t="n">
        <v>4</v>
      </c>
      <c r="T44" s="20" t="n">
        <v>4</v>
      </c>
      <c r="U44" s="20" t="n">
        <v>4</v>
      </c>
      <c r="V44" s="20" t="n">
        <v>4</v>
      </c>
      <c r="W44" s="20" t="n">
        <v>4</v>
      </c>
      <c r="X44" s="20" t="n">
        <v>4</v>
      </c>
      <c r="Y44" s="20" t="n">
        <v>4</v>
      </c>
      <c r="Z44" s="20" t="n">
        <v>4</v>
      </c>
      <c r="AA44" s="20" t="n">
        <v>4</v>
      </c>
      <c r="AB44" s="20" t="n">
        <v>49</v>
      </c>
      <c r="AC44" s="21" t="n">
        <v>49</v>
      </c>
      <c r="AD44" s="22" t="n">
        <f aca="false">SUM(F44:AC44)</f>
        <v>293</v>
      </c>
    </row>
    <row r="45" customFormat="false" ht="12.75" hidden="false" customHeight="false" outlineLevel="0" collapsed="false">
      <c r="A45" s="0" t="s">
        <v>100</v>
      </c>
      <c r="B45" s="0" t="s">
        <v>101</v>
      </c>
      <c r="C45" s="0" t="s">
        <v>102</v>
      </c>
      <c r="E45" s="14" t="n">
        <v>36707</v>
      </c>
      <c r="F45" s="19" t="n">
        <v>49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49</v>
      </c>
      <c r="L45" s="20" t="n">
        <v>0</v>
      </c>
      <c r="M45" s="20" t="n">
        <v>49</v>
      </c>
      <c r="N45" s="20" t="n">
        <v>49</v>
      </c>
      <c r="O45" s="20" t="n">
        <v>49</v>
      </c>
      <c r="P45" s="20" t="n">
        <v>4</v>
      </c>
      <c r="Q45" s="20" t="n">
        <v>4</v>
      </c>
      <c r="R45" s="20" t="n">
        <v>4</v>
      </c>
      <c r="S45" s="20" t="n">
        <v>4</v>
      </c>
      <c r="T45" s="20" t="n">
        <v>4</v>
      </c>
      <c r="U45" s="20" t="n">
        <v>4</v>
      </c>
      <c r="V45" s="20" t="n">
        <v>4</v>
      </c>
      <c r="W45" s="20" t="n">
        <v>4</v>
      </c>
      <c r="X45" s="20" t="n">
        <v>4</v>
      </c>
      <c r="Y45" s="20" t="n">
        <v>4</v>
      </c>
      <c r="Z45" s="20" t="n">
        <v>4</v>
      </c>
      <c r="AA45" s="20" t="n">
        <v>4</v>
      </c>
      <c r="AB45" s="20" t="n">
        <v>49</v>
      </c>
      <c r="AC45" s="21" t="n">
        <v>49</v>
      </c>
      <c r="AD45" s="22" t="n">
        <f aca="false">SUM(F45:AC45)</f>
        <v>391</v>
      </c>
    </row>
    <row r="46" customFormat="false" ht="12.75" hidden="false" customHeight="false" outlineLevel="0" collapsed="false">
      <c r="A46" s="0" t="s">
        <v>100</v>
      </c>
      <c r="B46" s="0" t="s">
        <v>101</v>
      </c>
      <c r="C46" s="0" t="s">
        <v>102</v>
      </c>
      <c r="E46" s="14" t="n">
        <v>36708</v>
      </c>
      <c r="F46" s="19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49</v>
      </c>
      <c r="O46" s="20" t="n">
        <v>49</v>
      </c>
      <c r="P46" s="20" t="n">
        <v>4</v>
      </c>
      <c r="Q46" s="20" t="n">
        <v>4</v>
      </c>
      <c r="R46" s="20" t="n">
        <v>4</v>
      </c>
      <c r="S46" s="20" t="n">
        <v>4</v>
      </c>
      <c r="T46" s="20" t="n">
        <v>4</v>
      </c>
      <c r="U46" s="20" t="n">
        <v>4</v>
      </c>
      <c r="V46" s="20" t="n">
        <v>4</v>
      </c>
      <c r="W46" s="20" t="n">
        <v>4</v>
      </c>
      <c r="X46" s="20" t="n">
        <v>4</v>
      </c>
      <c r="Y46" s="20" t="n">
        <v>4</v>
      </c>
      <c r="Z46" s="20" t="n">
        <v>4</v>
      </c>
      <c r="AA46" s="20" t="n">
        <v>4</v>
      </c>
      <c r="AB46" s="20" t="n">
        <v>49</v>
      </c>
      <c r="AC46" s="21" t="n">
        <v>49</v>
      </c>
      <c r="AD46" s="22" t="n">
        <f aca="false">SUM(F46:AC46)</f>
        <v>244</v>
      </c>
    </row>
    <row r="47" customFormat="false" ht="12.75" hidden="false" customHeight="false" outlineLevel="0" collapsed="false">
      <c r="A47" s="0" t="s">
        <v>100</v>
      </c>
      <c r="B47" s="0" t="s">
        <v>101</v>
      </c>
      <c r="C47" s="0" t="s">
        <v>102</v>
      </c>
      <c r="E47" s="14" t="n">
        <v>36709</v>
      </c>
      <c r="F47" s="19" t="n">
        <v>49</v>
      </c>
      <c r="G47" s="20" t="n">
        <v>0</v>
      </c>
      <c r="H47" s="20" t="n">
        <v>0</v>
      </c>
      <c r="I47" s="20" t="n">
        <v>0</v>
      </c>
      <c r="J47" s="20" t="n">
        <v>0</v>
      </c>
      <c r="K47" s="20" t="n">
        <v>0</v>
      </c>
      <c r="L47" s="20" t="n">
        <v>0</v>
      </c>
      <c r="M47" s="20" t="n">
        <v>0</v>
      </c>
      <c r="N47" s="20" t="n">
        <v>0</v>
      </c>
      <c r="O47" s="20" t="n">
        <v>0</v>
      </c>
      <c r="P47" s="20" t="n">
        <v>4</v>
      </c>
      <c r="Q47" s="20" t="n">
        <v>4</v>
      </c>
      <c r="R47" s="20" t="n">
        <v>4</v>
      </c>
      <c r="S47" s="20" t="n">
        <v>4</v>
      </c>
      <c r="T47" s="20" t="n">
        <v>4</v>
      </c>
      <c r="U47" s="20" t="n">
        <v>4</v>
      </c>
      <c r="V47" s="20" t="n">
        <v>4</v>
      </c>
      <c r="W47" s="20" t="n">
        <v>4</v>
      </c>
      <c r="X47" s="20" t="n">
        <v>4</v>
      </c>
      <c r="Y47" s="20" t="n">
        <v>4</v>
      </c>
      <c r="Z47" s="20" t="n">
        <v>4</v>
      </c>
      <c r="AA47" s="20" t="n">
        <v>4</v>
      </c>
      <c r="AB47" s="20" t="n">
        <v>49</v>
      </c>
      <c r="AC47" s="21" t="n">
        <v>49</v>
      </c>
      <c r="AD47" s="22" t="n">
        <f aca="false">SUM(F47:AC47)</f>
        <v>195</v>
      </c>
    </row>
    <row r="48" customFormat="false" ht="12.75" hidden="false" customHeight="false" outlineLevel="0" collapsed="false">
      <c r="A48" s="0" t="s">
        <v>100</v>
      </c>
      <c r="B48" s="0" t="s">
        <v>101</v>
      </c>
      <c r="C48" s="0" t="s">
        <v>102</v>
      </c>
      <c r="E48" s="14" t="n">
        <v>36710</v>
      </c>
      <c r="F48" s="19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49</v>
      </c>
      <c r="N48" s="20" t="n">
        <v>49</v>
      </c>
      <c r="O48" s="20" t="n">
        <v>49</v>
      </c>
      <c r="P48" s="20" t="n">
        <v>4</v>
      </c>
      <c r="Q48" s="20" t="n">
        <v>4</v>
      </c>
      <c r="R48" s="20" t="n">
        <v>4</v>
      </c>
      <c r="S48" s="20" t="n">
        <v>4</v>
      </c>
      <c r="T48" s="20" t="n">
        <v>4</v>
      </c>
      <c r="U48" s="20" t="n">
        <v>4</v>
      </c>
      <c r="V48" s="20" t="n">
        <v>4</v>
      </c>
      <c r="W48" s="20" t="n">
        <v>4</v>
      </c>
      <c r="X48" s="20" t="n">
        <v>4</v>
      </c>
      <c r="Y48" s="20" t="n">
        <v>4</v>
      </c>
      <c r="Z48" s="20" t="n">
        <v>4</v>
      </c>
      <c r="AA48" s="20" t="n">
        <v>4</v>
      </c>
      <c r="AB48" s="20" t="n">
        <v>49</v>
      </c>
      <c r="AC48" s="21" t="n">
        <v>49</v>
      </c>
      <c r="AD48" s="22" t="n">
        <f aca="false">SUM(F48:AC48)</f>
        <v>293</v>
      </c>
    </row>
    <row r="49" customFormat="false" ht="12.75" hidden="false" customHeight="false" outlineLevel="0" collapsed="false">
      <c r="A49" s="0" t="s">
        <v>100</v>
      </c>
      <c r="B49" s="0" t="s">
        <v>101</v>
      </c>
      <c r="C49" s="0" t="s">
        <v>102</v>
      </c>
      <c r="E49" s="14" t="n">
        <v>36711</v>
      </c>
      <c r="F49" s="19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0</v>
      </c>
      <c r="P49" s="20" t="n">
        <v>4</v>
      </c>
      <c r="Q49" s="20" t="n">
        <v>4</v>
      </c>
      <c r="R49" s="20" t="n">
        <v>0</v>
      </c>
      <c r="S49" s="20" t="n">
        <v>4</v>
      </c>
      <c r="T49" s="20" t="n">
        <v>0</v>
      </c>
      <c r="U49" s="20" t="n">
        <v>4</v>
      </c>
      <c r="V49" s="20" t="n">
        <v>4</v>
      </c>
      <c r="W49" s="20" t="n">
        <v>4</v>
      </c>
      <c r="X49" s="20" t="n">
        <v>0</v>
      </c>
      <c r="Y49" s="20" t="n">
        <v>0</v>
      </c>
      <c r="Z49" s="20" t="n">
        <v>4</v>
      </c>
      <c r="AA49" s="20" t="n">
        <v>4</v>
      </c>
      <c r="AB49" s="20" t="n">
        <v>0</v>
      </c>
      <c r="AC49" s="21" t="n">
        <v>0</v>
      </c>
      <c r="AD49" s="22" t="n">
        <f aca="false">SUM(F49:AC49)</f>
        <v>32</v>
      </c>
    </row>
    <row r="50" customFormat="false" ht="12.75" hidden="false" customHeight="false" outlineLevel="0" collapsed="false">
      <c r="A50" s="0" t="s">
        <v>100</v>
      </c>
      <c r="B50" s="0" t="s">
        <v>101</v>
      </c>
      <c r="C50" s="0" t="s">
        <v>102</v>
      </c>
      <c r="E50" s="14" t="n">
        <v>36712</v>
      </c>
      <c r="F50" s="19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49</v>
      </c>
      <c r="O50" s="20" t="n">
        <v>49</v>
      </c>
      <c r="P50" s="20" t="n">
        <v>4</v>
      </c>
      <c r="Q50" s="20" t="n">
        <v>4</v>
      </c>
      <c r="R50" s="20" t="n">
        <v>4</v>
      </c>
      <c r="S50" s="20" t="n">
        <v>4</v>
      </c>
      <c r="T50" s="20" t="n">
        <v>4</v>
      </c>
      <c r="U50" s="20" t="n">
        <v>4</v>
      </c>
      <c r="V50" s="20" t="n">
        <v>4</v>
      </c>
      <c r="W50" s="20" t="n">
        <v>4</v>
      </c>
      <c r="X50" s="20" t="n">
        <v>4</v>
      </c>
      <c r="Y50" s="20" t="n">
        <v>0</v>
      </c>
      <c r="Z50" s="20" t="n">
        <v>4</v>
      </c>
      <c r="AA50" s="20" t="n">
        <v>0</v>
      </c>
      <c r="AB50" s="20" t="n">
        <v>49</v>
      </c>
      <c r="AC50" s="21" t="n">
        <v>0</v>
      </c>
      <c r="AD50" s="22" t="n">
        <f aca="false">SUM(F50:AC50)</f>
        <v>187</v>
      </c>
    </row>
    <row r="51" customFormat="false" ht="12.75" hidden="false" customHeight="false" outlineLevel="0" collapsed="false">
      <c r="A51" s="0" t="s">
        <v>100</v>
      </c>
      <c r="B51" s="0" t="s">
        <v>101</v>
      </c>
      <c r="C51" s="0" t="s">
        <v>102</v>
      </c>
      <c r="E51" s="14" t="n">
        <v>36713</v>
      </c>
      <c r="F51" s="19" t="n">
        <v>0</v>
      </c>
      <c r="G51" s="20" t="n">
        <v>0</v>
      </c>
      <c r="H51" s="20" t="n">
        <v>0</v>
      </c>
      <c r="I51" s="20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v>0</v>
      </c>
      <c r="O51" s="20" t="n">
        <v>0</v>
      </c>
      <c r="P51" s="20" t="n">
        <v>0</v>
      </c>
      <c r="Q51" s="20" t="n">
        <v>4</v>
      </c>
      <c r="R51" s="20" t="n">
        <v>4</v>
      </c>
      <c r="S51" s="20" t="n">
        <v>4</v>
      </c>
      <c r="T51" s="20" t="n">
        <v>4</v>
      </c>
      <c r="U51" s="20" t="n">
        <v>4</v>
      </c>
      <c r="V51" s="20" t="n">
        <v>4</v>
      </c>
      <c r="W51" s="20" t="n">
        <v>4</v>
      </c>
      <c r="X51" s="20" t="n">
        <v>0</v>
      </c>
      <c r="Y51" s="20" t="n">
        <v>0</v>
      </c>
      <c r="Z51" s="20" t="n">
        <v>4</v>
      </c>
      <c r="AA51" s="20" t="n">
        <v>0</v>
      </c>
      <c r="AB51" s="20" t="n">
        <v>0</v>
      </c>
      <c r="AC51" s="21" t="n">
        <v>0</v>
      </c>
      <c r="AD51" s="22" t="n">
        <f aca="false">SUM(F51:AC51)</f>
        <v>32</v>
      </c>
    </row>
    <row r="52" customFormat="false" ht="12.75" hidden="false" customHeight="false" outlineLevel="0" collapsed="false">
      <c r="A52" s="0" t="s">
        <v>100</v>
      </c>
      <c r="B52" s="0" t="s">
        <v>101</v>
      </c>
      <c r="C52" s="0" t="s">
        <v>102</v>
      </c>
      <c r="E52" s="14" t="n">
        <v>36714</v>
      </c>
      <c r="F52" s="19" t="n">
        <v>0</v>
      </c>
      <c r="G52" s="20" t="n">
        <v>0</v>
      </c>
      <c r="H52" s="20" t="n">
        <v>0</v>
      </c>
      <c r="I52" s="20" t="n">
        <v>0</v>
      </c>
      <c r="J52" s="20" t="n">
        <v>0</v>
      </c>
      <c r="K52" s="20" t="n">
        <v>0</v>
      </c>
      <c r="L52" s="20" t="n">
        <v>0</v>
      </c>
      <c r="M52" s="20" t="n">
        <v>0</v>
      </c>
      <c r="N52" s="20" t="n">
        <v>0</v>
      </c>
      <c r="O52" s="20" t="n">
        <v>0</v>
      </c>
      <c r="P52" s="20" t="n">
        <v>4</v>
      </c>
      <c r="Q52" s="20" t="n">
        <v>4</v>
      </c>
      <c r="R52" s="20" t="n">
        <v>4</v>
      </c>
      <c r="S52" s="20" t="n">
        <v>4</v>
      </c>
      <c r="T52" s="20" t="n">
        <v>4</v>
      </c>
      <c r="U52" s="20" t="n">
        <v>4</v>
      </c>
      <c r="V52" s="20" t="n">
        <v>4</v>
      </c>
      <c r="W52" s="20" t="n">
        <v>4</v>
      </c>
      <c r="X52" s="20" t="n">
        <v>4</v>
      </c>
      <c r="Y52" s="20" t="n">
        <v>0</v>
      </c>
      <c r="Z52" s="20" t="n">
        <v>4</v>
      </c>
      <c r="AA52" s="20" t="n">
        <v>4</v>
      </c>
      <c r="AB52" s="20" t="n">
        <v>49</v>
      </c>
      <c r="AC52" s="21" t="n">
        <v>0</v>
      </c>
      <c r="AD52" s="22" t="n">
        <f aca="false">SUM(F52:AC52)</f>
        <v>93</v>
      </c>
    </row>
    <row r="53" customFormat="false" ht="12.75" hidden="false" customHeight="false" outlineLevel="0" collapsed="false">
      <c r="A53" s="0" t="s">
        <v>100</v>
      </c>
      <c r="B53" s="0" t="s">
        <v>101</v>
      </c>
      <c r="C53" s="0" t="s">
        <v>102</v>
      </c>
      <c r="E53" s="14" t="n">
        <v>36715</v>
      </c>
      <c r="F53" s="19" t="n">
        <v>0</v>
      </c>
      <c r="G53" s="20" t="n">
        <v>0</v>
      </c>
      <c r="H53" s="20" t="n">
        <v>0</v>
      </c>
      <c r="I53" s="20" t="n">
        <v>0</v>
      </c>
      <c r="J53" s="20" t="n">
        <v>0</v>
      </c>
      <c r="K53" s="20" t="n">
        <v>0</v>
      </c>
      <c r="L53" s="20" t="n">
        <v>0</v>
      </c>
      <c r="M53" s="20" t="n">
        <v>0</v>
      </c>
      <c r="N53" s="20" t="n">
        <v>0</v>
      </c>
      <c r="O53" s="20" t="n">
        <v>0</v>
      </c>
      <c r="P53" s="20" t="n">
        <v>4</v>
      </c>
      <c r="Q53" s="20" t="n">
        <v>4</v>
      </c>
      <c r="R53" s="20" t="n">
        <v>4</v>
      </c>
      <c r="S53" s="20" t="n">
        <v>4</v>
      </c>
      <c r="T53" s="20" t="n">
        <v>4</v>
      </c>
      <c r="U53" s="20" t="n">
        <v>4</v>
      </c>
      <c r="V53" s="20" t="n">
        <v>4</v>
      </c>
      <c r="W53" s="20" t="n">
        <v>4</v>
      </c>
      <c r="X53" s="20" t="n">
        <v>0</v>
      </c>
      <c r="Y53" s="20" t="n">
        <v>0</v>
      </c>
      <c r="Z53" s="20" t="n">
        <v>4</v>
      </c>
      <c r="AA53" s="20" t="n">
        <v>4</v>
      </c>
      <c r="AB53" s="20" t="n">
        <v>49</v>
      </c>
      <c r="AC53" s="21" t="n">
        <v>0</v>
      </c>
      <c r="AD53" s="22" t="n">
        <f aca="false">SUM(F53:AC53)</f>
        <v>89</v>
      </c>
    </row>
    <row r="54" customFormat="false" ht="12.75" hidden="false" customHeight="false" outlineLevel="0" collapsed="false">
      <c r="A54" s="0" t="s">
        <v>100</v>
      </c>
      <c r="B54" s="0" t="s">
        <v>101</v>
      </c>
      <c r="C54" s="0" t="s">
        <v>102</v>
      </c>
      <c r="E54" s="14" t="n">
        <v>36717</v>
      </c>
      <c r="F54" s="19" t="n">
        <v>0</v>
      </c>
      <c r="G54" s="20" t="n">
        <v>0</v>
      </c>
      <c r="H54" s="20" t="n">
        <v>0</v>
      </c>
      <c r="I54" s="20" t="n">
        <v>0</v>
      </c>
      <c r="J54" s="20" t="n">
        <v>0</v>
      </c>
      <c r="K54" s="20" t="n">
        <v>0</v>
      </c>
      <c r="L54" s="20" t="n">
        <v>0</v>
      </c>
      <c r="M54" s="20" t="n">
        <v>0</v>
      </c>
      <c r="N54" s="20" t="n">
        <v>0</v>
      </c>
      <c r="O54" s="20" t="n">
        <v>0</v>
      </c>
      <c r="P54" s="20" t="n">
        <v>0</v>
      </c>
      <c r="Q54" s="20" t="n">
        <v>0</v>
      </c>
      <c r="R54" s="20" t="n">
        <v>4</v>
      </c>
      <c r="S54" s="20" t="n">
        <v>4</v>
      </c>
      <c r="T54" s="20" t="n">
        <v>4</v>
      </c>
      <c r="U54" s="20" t="n">
        <v>4</v>
      </c>
      <c r="V54" s="20" t="n">
        <v>4</v>
      </c>
      <c r="W54" s="20" t="n">
        <v>4</v>
      </c>
      <c r="X54" s="20" t="n">
        <v>0</v>
      </c>
      <c r="Y54" s="20" t="n">
        <v>0</v>
      </c>
      <c r="Z54" s="20" t="n">
        <v>0</v>
      </c>
      <c r="AA54" s="20" t="n">
        <v>0</v>
      </c>
      <c r="AB54" s="20" t="n">
        <v>49</v>
      </c>
      <c r="AC54" s="21" t="n">
        <v>0</v>
      </c>
      <c r="AD54" s="22" t="n">
        <f aca="false">SUM(F54:AC54)</f>
        <v>73</v>
      </c>
    </row>
    <row r="55" customFormat="false" ht="12.75" hidden="false" customHeight="false" outlineLevel="0" collapsed="false">
      <c r="A55" s="0" t="s">
        <v>100</v>
      </c>
      <c r="B55" s="0" t="s">
        <v>101</v>
      </c>
      <c r="C55" s="0" t="s">
        <v>102</v>
      </c>
      <c r="E55" s="14" t="n">
        <v>36718</v>
      </c>
      <c r="F55" s="19" t="n">
        <v>0</v>
      </c>
      <c r="G55" s="20" t="n">
        <v>0</v>
      </c>
      <c r="H55" s="20" t="n">
        <v>0</v>
      </c>
      <c r="I55" s="20" t="n">
        <v>0</v>
      </c>
      <c r="J55" s="20" t="n">
        <v>0</v>
      </c>
      <c r="K55" s="20" t="n">
        <v>0</v>
      </c>
      <c r="L55" s="20" t="n">
        <v>0</v>
      </c>
      <c r="M55" s="20" t="n">
        <v>0</v>
      </c>
      <c r="N55" s="20" t="n">
        <v>49</v>
      </c>
      <c r="O55" s="20" t="n">
        <v>49</v>
      </c>
      <c r="P55" s="20" t="n">
        <v>4</v>
      </c>
      <c r="Q55" s="20" t="n">
        <v>4</v>
      </c>
      <c r="R55" s="20" t="n">
        <v>4</v>
      </c>
      <c r="S55" s="20" t="n">
        <v>4</v>
      </c>
      <c r="T55" s="20" t="n">
        <v>4</v>
      </c>
      <c r="U55" s="20" t="n">
        <v>4</v>
      </c>
      <c r="V55" s="20" t="n">
        <v>4</v>
      </c>
      <c r="W55" s="20" t="n">
        <v>4</v>
      </c>
      <c r="X55" s="20" t="n">
        <v>4</v>
      </c>
      <c r="Y55" s="20" t="n">
        <v>2.9</v>
      </c>
      <c r="Z55" s="20" t="n">
        <v>4</v>
      </c>
      <c r="AA55" s="20" t="n">
        <v>4</v>
      </c>
      <c r="AB55" s="20" t="n">
        <v>49</v>
      </c>
      <c r="AC55" s="21" t="n">
        <v>49</v>
      </c>
      <c r="AD55" s="22" t="n">
        <f aca="false">SUM(F55:AC55)</f>
        <v>242.9</v>
      </c>
    </row>
    <row r="56" customFormat="false" ht="12.75" hidden="false" customHeight="false" outlineLevel="0" collapsed="false">
      <c r="A56" s="0" t="s">
        <v>100</v>
      </c>
      <c r="B56" s="0" t="s">
        <v>101</v>
      </c>
      <c r="C56" s="0" t="s">
        <v>102</v>
      </c>
      <c r="E56" s="14" t="n">
        <v>36719</v>
      </c>
      <c r="F56" s="19" t="n">
        <v>0</v>
      </c>
      <c r="G56" s="20" t="n">
        <v>0</v>
      </c>
      <c r="H56" s="20" t="n">
        <v>0</v>
      </c>
      <c r="I56" s="20" t="n">
        <v>0</v>
      </c>
      <c r="J56" s="20" t="n">
        <v>0</v>
      </c>
      <c r="K56" s="20" t="n">
        <v>0</v>
      </c>
      <c r="L56" s="20" t="n">
        <v>0</v>
      </c>
      <c r="M56" s="20" t="n">
        <v>0</v>
      </c>
      <c r="N56" s="20" t="n">
        <v>0</v>
      </c>
      <c r="O56" s="20" t="n">
        <v>0</v>
      </c>
      <c r="P56" s="20" t="n">
        <v>4</v>
      </c>
      <c r="Q56" s="20" t="n">
        <v>4</v>
      </c>
      <c r="R56" s="20" t="n">
        <v>4</v>
      </c>
      <c r="S56" s="20" t="n">
        <v>4</v>
      </c>
      <c r="T56" s="20" t="n">
        <v>4</v>
      </c>
      <c r="U56" s="20" t="n">
        <v>4</v>
      </c>
      <c r="V56" s="20" t="n">
        <v>4</v>
      </c>
      <c r="W56" s="20" t="n">
        <v>4</v>
      </c>
      <c r="X56" s="20" t="n">
        <v>4</v>
      </c>
      <c r="Y56" s="20" t="n">
        <v>4</v>
      </c>
      <c r="Z56" s="20" t="n">
        <v>4</v>
      </c>
      <c r="AA56" s="20" t="n">
        <v>4</v>
      </c>
      <c r="AB56" s="20" t="n">
        <v>49</v>
      </c>
      <c r="AC56" s="21" t="n">
        <v>49</v>
      </c>
      <c r="AD56" s="22" t="n">
        <f aca="false">SUM(F56:AC56)</f>
        <v>146</v>
      </c>
    </row>
    <row r="57" customFormat="false" ht="12.75" hidden="false" customHeight="false" outlineLevel="0" collapsed="false">
      <c r="A57" s="0" t="s">
        <v>100</v>
      </c>
      <c r="B57" s="0" t="s">
        <v>101</v>
      </c>
      <c r="C57" s="0" t="s">
        <v>102</v>
      </c>
      <c r="E57" s="14" t="n">
        <v>36720</v>
      </c>
      <c r="F57" s="19" t="n">
        <v>0</v>
      </c>
      <c r="G57" s="20" t="n">
        <v>0</v>
      </c>
      <c r="H57" s="20" t="n">
        <v>0</v>
      </c>
      <c r="I57" s="20" t="n">
        <v>0</v>
      </c>
      <c r="J57" s="20" t="n">
        <v>0</v>
      </c>
      <c r="K57" s="20" t="n">
        <v>0</v>
      </c>
      <c r="L57" s="20" t="n">
        <v>0</v>
      </c>
      <c r="M57" s="20" t="n">
        <v>0</v>
      </c>
      <c r="N57" s="20" t="n">
        <v>0</v>
      </c>
      <c r="O57" s="20" t="n">
        <v>49</v>
      </c>
      <c r="P57" s="20" t="n">
        <v>4</v>
      </c>
      <c r="Q57" s="20" t="n">
        <v>4</v>
      </c>
      <c r="R57" s="20" t="n">
        <v>4</v>
      </c>
      <c r="S57" s="20" t="n">
        <v>4</v>
      </c>
      <c r="T57" s="20" t="n">
        <v>4</v>
      </c>
      <c r="U57" s="20" t="n">
        <v>4</v>
      </c>
      <c r="V57" s="20" t="n">
        <v>4</v>
      </c>
      <c r="W57" s="20" t="n">
        <v>4</v>
      </c>
      <c r="X57" s="20" t="n">
        <v>4</v>
      </c>
      <c r="Y57" s="20" t="n">
        <v>4</v>
      </c>
      <c r="Z57" s="20" t="n">
        <v>4</v>
      </c>
      <c r="AA57" s="20" t="n">
        <v>4</v>
      </c>
      <c r="AB57" s="20" t="n">
        <v>49</v>
      </c>
      <c r="AC57" s="21" t="n">
        <v>49</v>
      </c>
      <c r="AD57" s="22" t="n">
        <f aca="false">SUM(F57:AC57)</f>
        <v>195</v>
      </c>
    </row>
    <row r="58" customFormat="false" ht="12.75" hidden="false" customHeight="false" outlineLevel="0" collapsed="false">
      <c r="A58" s="0" t="s">
        <v>100</v>
      </c>
      <c r="B58" s="0" t="s">
        <v>101</v>
      </c>
      <c r="C58" s="0" t="s">
        <v>102</v>
      </c>
      <c r="E58" s="14" t="n">
        <v>36721</v>
      </c>
      <c r="F58" s="19" t="n">
        <v>0</v>
      </c>
      <c r="G58" s="20" t="n">
        <v>0</v>
      </c>
      <c r="H58" s="20" t="n">
        <v>0</v>
      </c>
      <c r="I58" s="20" t="n">
        <v>0</v>
      </c>
      <c r="J58" s="20" t="n">
        <v>0</v>
      </c>
      <c r="K58" s="20" t="n">
        <v>0</v>
      </c>
      <c r="L58" s="20" t="n">
        <v>0</v>
      </c>
      <c r="M58" s="20" t="n">
        <v>0</v>
      </c>
      <c r="N58" s="20" t="n">
        <v>0</v>
      </c>
      <c r="O58" s="20" t="n">
        <v>49</v>
      </c>
      <c r="P58" s="20" t="n">
        <v>4</v>
      </c>
      <c r="Q58" s="20" t="n">
        <v>4</v>
      </c>
      <c r="R58" s="20" t="n">
        <v>4</v>
      </c>
      <c r="S58" s="20" t="n">
        <v>4</v>
      </c>
      <c r="T58" s="20" t="n">
        <v>4</v>
      </c>
      <c r="U58" s="20" t="n">
        <v>4</v>
      </c>
      <c r="V58" s="20" t="n">
        <v>4</v>
      </c>
      <c r="W58" s="20" t="n">
        <v>4</v>
      </c>
      <c r="X58" s="20" t="n">
        <v>4</v>
      </c>
      <c r="Y58" s="20" t="n">
        <v>4</v>
      </c>
      <c r="Z58" s="20" t="n">
        <v>4</v>
      </c>
      <c r="AA58" s="20" t="n">
        <v>4</v>
      </c>
      <c r="AB58" s="20" t="n">
        <v>49</v>
      </c>
      <c r="AC58" s="21" t="n">
        <v>49</v>
      </c>
      <c r="AD58" s="22" t="n">
        <f aca="false">SUM(F58:AC58)</f>
        <v>195</v>
      </c>
    </row>
    <row r="59" customFormat="false" ht="12.75" hidden="false" customHeight="false" outlineLevel="0" collapsed="false">
      <c r="A59" s="0" t="s">
        <v>100</v>
      </c>
      <c r="B59" s="0" t="s">
        <v>101</v>
      </c>
      <c r="C59" s="0" t="s">
        <v>102</v>
      </c>
      <c r="E59" s="14" t="n">
        <v>36722</v>
      </c>
      <c r="F59" s="19" t="n">
        <v>49</v>
      </c>
      <c r="G59" s="20" t="n">
        <v>0</v>
      </c>
      <c r="H59" s="20" t="n">
        <v>0</v>
      </c>
      <c r="I59" s="20" t="n">
        <v>0</v>
      </c>
      <c r="J59" s="20" t="n">
        <v>0</v>
      </c>
      <c r="K59" s="20" t="n">
        <v>0</v>
      </c>
      <c r="L59" s="20" t="n">
        <v>0</v>
      </c>
      <c r="M59" s="20" t="n">
        <v>0</v>
      </c>
      <c r="N59" s="20" t="n">
        <v>0</v>
      </c>
      <c r="O59" s="20" t="n">
        <v>49</v>
      </c>
      <c r="P59" s="20" t="n">
        <v>4</v>
      </c>
      <c r="Q59" s="20" t="n">
        <v>4</v>
      </c>
      <c r="R59" s="20" t="n">
        <v>4</v>
      </c>
      <c r="S59" s="20" t="n">
        <v>4</v>
      </c>
      <c r="T59" s="20" t="n">
        <v>4</v>
      </c>
      <c r="U59" s="20" t="n">
        <v>4</v>
      </c>
      <c r="V59" s="20" t="n">
        <v>4</v>
      </c>
      <c r="W59" s="20" t="n">
        <v>4</v>
      </c>
      <c r="X59" s="20" t="n">
        <v>4</v>
      </c>
      <c r="Y59" s="20" t="n">
        <v>4</v>
      </c>
      <c r="Z59" s="20" t="n">
        <v>4</v>
      </c>
      <c r="AA59" s="20" t="n">
        <v>4</v>
      </c>
      <c r="AB59" s="20" t="n">
        <v>49</v>
      </c>
      <c r="AC59" s="21" t="n">
        <v>49</v>
      </c>
      <c r="AD59" s="22" t="n">
        <f aca="false">SUM(F59:AC59)</f>
        <v>244</v>
      </c>
    </row>
    <row r="60" customFormat="false" ht="12.75" hidden="false" customHeight="false" outlineLevel="0" collapsed="false">
      <c r="A60" s="0" t="s">
        <v>100</v>
      </c>
      <c r="B60" s="0" t="s">
        <v>101</v>
      </c>
      <c r="C60" s="0" t="s">
        <v>102</v>
      </c>
      <c r="E60" s="14" t="n">
        <v>36725</v>
      </c>
      <c r="F60" s="19" t="n">
        <v>47</v>
      </c>
      <c r="G60" s="20" t="n">
        <v>0</v>
      </c>
      <c r="H60" s="20" t="n">
        <v>0</v>
      </c>
      <c r="I60" s="20" t="n">
        <v>0</v>
      </c>
      <c r="J60" s="20" t="n">
        <v>0</v>
      </c>
      <c r="K60" s="20" t="n">
        <v>0</v>
      </c>
      <c r="L60" s="20" t="n">
        <v>0</v>
      </c>
      <c r="M60" s="20" t="n">
        <v>0</v>
      </c>
      <c r="N60" s="20" t="n">
        <v>0</v>
      </c>
      <c r="O60" s="20" t="n">
        <v>47</v>
      </c>
      <c r="P60" s="20" t="n">
        <v>2</v>
      </c>
      <c r="Q60" s="20" t="n">
        <v>2</v>
      </c>
      <c r="R60" s="20" t="n">
        <v>2</v>
      </c>
      <c r="S60" s="20" t="n">
        <v>2</v>
      </c>
      <c r="T60" s="20" t="n">
        <v>2</v>
      </c>
      <c r="U60" s="20" t="n">
        <v>2</v>
      </c>
      <c r="V60" s="20" t="n">
        <v>2</v>
      </c>
      <c r="W60" s="20" t="n">
        <v>2</v>
      </c>
      <c r="X60" s="20" t="n">
        <v>2</v>
      </c>
      <c r="Y60" s="20" t="n">
        <v>2</v>
      </c>
      <c r="Z60" s="20" t="n">
        <v>2</v>
      </c>
      <c r="AA60" s="20" t="n">
        <v>2</v>
      </c>
      <c r="AB60" s="20" t="n">
        <v>49</v>
      </c>
      <c r="AC60" s="21" t="n">
        <v>49</v>
      </c>
      <c r="AD60" s="22" t="n">
        <f aca="false">SUM(F60:AC60)</f>
        <v>216</v>
      </c>
    </row>
    <row r="61" customFormat="false" ht="12.75" hidden="false" customHeight="false" outlineLevel="0" collapsed="false">
      <c r="A61" s="0" t="s">
        <v>100</v>
      </c>
      <c r="B61" s="0" t="s">
        <v>101</v>
      </c>
      <c r="C61" s="0" t="s">
        <v>102</v>
      </c>
      <c r="E61" s="14" t="n">
        <v>36726</v>
      </c>
      <c r="F61" s="19" t="n">
        <v>0</v>
      </c>
      <c r="G61" s="20" t="n">
        <v>0</v>
      </c>
      <c r="H61" s="20" t="n">
        <v>0</v>
      </c>
      <c r="I61" s="20" t="n">
        <v>0</v>
      </c>
      <c r="J61" s="20" t="n">
        <v>0</v>
      </c>
      <c r="K61" s="20" t="n">
        <v>0</v>
      </c>
      <c r="L61" s="20" t="n">
        <v>0</v>
      </c>
      <c r="M61" s="20" t="n">
        <v>0</v>
      </c>
      <c r="N61" s="20" t="n">
        <v>49</v>
      </c>
      <c r="O61" s="20" t="n">
        <v>49</v>
      </c>
      <c r="P61" s="20" t="n">
        <v>4</v>
      </c>
      <c r="Q61" s="20" t="n">
        <v>4</v>
      </c>
      <c r="R61" s="20" t="n">
        <v>4</v>
      </c>
      <c r="S61" s="20" t="n">
        <v>4</v>
      </c>
      <c r="T61" s="20" t="n">
        <v>4</v>
      </c>
      <c r="U61" s="20" t="n">
        <v>4</v>
      </c>
      <c r="V61" s="20" t="n">
        <v>4</v>
      </c>
      <c r="W61" s="20" t="n">
        <v>4</v>
      </c>
      <c r="X61" s="20" t="n">
        <v>4</v>
      </c>
      <c r="Y61" s="20" t="n">
        <v>4</v>
      </c>
      <c r="Z61" s="20" t="n">
        <v>4</v>
      </c>
      <c r="AA61" s="20" t="n">
        <v>4</v>
      </c>
      <c r="AB61" s="20" t="n">
        <v>49</v>
      </c>
      <c r="AC61" s="21" t="n">
        <v>49</v>
      </c>
      <c r="AD61" s="22" t="n">
        <f aca="false">SUM(F61:AC61)</f>
        <v>244</v>
      </c>
    </row>
    <row r="62" customFormat="false" ht="12.75" hidden="false" customHeight="false" outlineLevel="0" collapsed="false">
      <c r="A62" s="0" t="s">
        <v>100</v>
      </c>
      <c r="B62" s="0" t="s">
        <v>101</v>
      </c>
      <c r="C62" s="0" t="s">
        <v>102</v>
      </c>
      <c r="E62" s="14" t="n">
        <v>36727</v>
      </c>
      <c r="F62" s="19" t="n">
        <v>49</v>
      </c>
      <c r="G62" s="20" t="n">
        <v>49</v>
      </c>
      <c r="H62" s="20" t="n">
        <v>0</v>
      </c>
      <c r="I62" s="20" t="n">
        <v>0</v>
      </c>
      <c r="J62" s="20" t="n">
        <v>0</v>
      </c>
      <c r="K62" s="20" t="n">
        <v>0</v>
      </c>
      <c r="L62" s="20" t="n">
        <v>0</v>
      </c>
      <c r="M62" s="20" t="n">
        <v>49</v>
      </c>
      <c r="N62" s="20" t="n">
        <v>49</v>
      </c>
      <c r="O62" s="20" t="n">
        <v>49</v>
      </c>
      <c r="P62" s="20" t="n">
        <v>4</v>
      </c>
      <c r="Q62" s="20" t="n">
        <v>4</v>
      </c>
      <c r="R62" s="20" t="n">
        <v>4</v>
      </c>
      <c r="S62" s="20" t="n">
        <v>4</v>
      </c>
      <c r="T62" s="20" t="n">
        <v>4</v>
      </c>
      <c r="U62" s="20" t="n">
        <v>4</v>
      </c>
      <c r="V62" s="20" t="n">
        <v>4</v>
      </c>
      <c r="W62" s="20" t="n">
        <v>4</v>
      </c>
      <c r="X62" s="20" t="n">
        <v>4</v>
      </c>
      <c r="Y62" s="20" t="n">
        <v>4</v>
      </c>
      <c r="Z62" s="20" t="n">
        <v>4</v>
      </c>
      <c r="AA62" s="20" t="n">
        <v>4</v>
      </c>
      <c r="AB62" s="20" t="n">
        <v>49</v>
      </c>
      <c r="AC62" s="21" t="n">
        <v>49</v>
      </c>
      <c r="AD62" s="22" t="n">
        <f aca="false">SUM(F62:AC62)</f>
        <v>391</v>
      </c>
    </row>
    <row r="63" customFormat="false" ht="12.75" hidden="false" customHeight="false" outlineLevel="0" collapsed="false">
      <c r="A63" s="0" t="s">
        <v>100</v>
      </c>
      <c r="B63" s="0" t="s">
        <v>101</v>
      </c>
      <c r="C63" s="0" t="s">
        <v>102</v>
      </c>
      <c r="E63" s="14" t="n">
        <v>36728</v>
      </c>
      <c r="F63" s="19" t="n">
        <v>49</v>
      </c>
      <c r="G63" s="20" t="n">
        <v>0</v>
      </c>
      <c r="H63" s="20" t="n">
        <v>0</v>
      </c>
      <c r="I63" s="20" t="n">
        <v>0</v>
      </c>
      <c r="J63" s="20" t="n">
        <v>0</v>
      </c>
      <c r="K63" s="20" t="n">
        <v>0</v>
      </c>
      <c r="L63" s="20" t="n">
        <v>0</v>
      </c>
      <c r="M63" s="20" t="n">
        <v>49</v>
      </c>
      <c r="N63" s="20" t="n">
        <v>49</v>
      </c>
      <c r="O63" s="20" t="n">
        <v>49</v>
      </c>
      <c r="P63" s="20" t="n">
        <v>4</v>
      </c>
      <c r="Q63" s="20" t="n">
        <v>4</v>
      </c>
      <c r="R63" s="20" t="n">
        <v>4</v>
      </c>
      <c r="S63" s="20" t="n">
        <v>4</v>
      </c>
      <c r="T63" s="20" t="n">
        <v>4</v>
      </c>
      <c r="U63" s="20" t="n">
        <v>4</v>
      </c>
      <c r="V63" s="20" t="n">
        <v>4</v>
      </c>
      <c r="W63" s="20" t="n">
        <v>4</v>
      </c>
      <c r="X63" s="20" t="n">
        <v>4</v>
      </c>
      <c r="Y63" s="20" t="n">
        <v>4</v>
      </c>
      <c r="Z63" s="20" t="n">
        <v>4</v>
      </c>
      <c r="AA63" s="20" t="n">
        <v>4</v>
      </c>
      <c r="AB63" s="20" t="n">
        <v>49</v>
      </c>
      <c r="AC63" s="21" t="n">
        <v>49</v>
      </c>
      <c r="AD63" s="22" t="n">
        <f aca="false">SUM(F63:AC63)</f>
        <v>342</v>
      </c>
    </row>
    <row r="64" customFormat="false" ht="12.75" hidden="false" customHeight="false" outlineLevel="0" collapsed="false">
      <c r="A64" s="0" t="s">
        <v>100</v>
      </c>
      <c r="B64" s="0" t="s">
        <v>101</v>
      </c>
      <c r="C64" s="0" t="s">
        <v>102</v>
      </c>
      <c r="E64" s="14" t="n">
        <v>36729</v>
      </c>
      <c r="F64" s="19" t="n">
        <v>0</v>
      </c>
      <c r="G64" s="20" t="n">
        <v>0</v>
      </c>
      <c r="H64" s="20" t="n">
        <v>0</v>
      </c>
      <c r="I64" s="20" t="n">
        <v>0</v>
      </c>
      <c r="J64" s="20" t="n">
        <v>0</v>
      </c>
      <c r="K64" s="20" t="n">
        <v>0</v>
      </c>
      <c r="L64" s="20" t="n">
        <v>0</v>
      </c>
      <c r="M64" s="20" t="n">
        <v>0</v>
      </c>
      <c r="N64" s="20" t="n">
        <v>49</v>
      </c>
      <c r="O64" s="20" t="n">
        <v>49</v>
      </c>
      <c r="P64" s="20" t="n">
        <v>4</v>
      </c>
      <c r="Q64" s="20" t="n">
        <v>4</v>
      </c>
      <c r="R64" s="20" t="n">
        <v>4</v>
      </c>
      <c r="S64" s="20" t="n">
        <v>4</v>
      </c>
      <c r="T64" s="20" t="n">
        <v>4</v>
      </c>
      <c r="U64" s="20" t="n">
        <v>4</v>
      </c>
      <c r="V64" s="20" t="n">
        <v>4</v>
      </c>
      <c r="W64" s="20" t="n">
        <v>4</v>
      </c>
      <c r="X64" s="20" t="n">
        <v>4</v>
      </c>
      <c r="Y64" s="20" t="n">
        <v>4</v>
      </c>
      <c r="Z64" s="20" t="n">
        <v>4</v>
      </c>
      <c r="AA64" s="20" t="n">
        <v>4</v>
      </c>
      <c r="AB64" s="20" t="n">
        <v>49</v>
      </c>
      <c r="AC64" s="21" t="n">
        <v>49</v>
      </c>
      <c r="AD64" s="22" t="n">
        <f aca="false">SUM(F64:AC64)</f>
        <v>244</v>
      </c>
    </row>
    <row r="65" customFormat="false" ht="12.75" hidden="false" customHeight="false" outlineLevel="0" collapsed="false">
      <c r="A65" s="0" t="s">
        <v>100</v>
      </c>
      <c r="B65" s="0" t="s">
        <v>101</v>
      </c>
      <c r="C65" s="0" t="s">
        <v>102</v>
      </c>
      <c r="E65" s="14" t="n">
        <v>36733</v>
      </c>
      <c r="F65" s="19" t="n">
        <v>49</v>
      </c>
      <c r="G65" s="20" t="n">
        <v>0</v>
      </c>
      <c r="H65" s="20" t="n">
        <v>0</v>
      </c>
      <c r="I65" s="20" t="n">
        <v>0</v>
      </c>
      <c r="J65" s="20" t="n">
        <v>0</v>
      </c>
      <c r="K65" s="20" t="n">
        <v>0</v>
      </c>
      <c r="L65" s="20" t="n">
        <v>0</v>
      </c>
      <c r="M65" s="20" t="n">
        <v>49</v>
      </c>
      <c r="N65" s="20" t="n">
        <v>49</v>
      </c>
      <c r="O65" s="20" t="n">
        <v>49</v>
      </c>
      <c r="P65" s="20" t="n">
        <v>4</v>
      </c>
      <c r="Q65" s="20" t="n">
        <v>4</v>
      </c>
      <c r="R65" s="20" t="n">
        <v>4</v>
      </c>
      <c r="S65" s="20" t="n">
        <v>4</v>
      </c>
      <c r="T65" s="20" t="n">
        <v>4</v>
      </c>
      <c r="U65" s="20" t="n">
        <v>4</v>
      </c>
      <c r="V65" s="20" t="n">
        <v>4</v>
      </c>
      <c r="W65" s="20" t="n">
        <v>4</v>
      </c>
      <c r="X65" s="20" t="n">
        <v>4</v>
      </c>
      <c r="Y65" s="20" t="n">
        <v>4</v>
      </c>
      <c r="Z65" s="20" t="n">
        <v>4</v>
      </c>
      <c r="AA65" s="20" t="n">
        <v>4</v>
      </c>
      <c r="AB65" s="20" t="n">
        <v>49</v>
      </c>
      <c r="AC65" s="21" t="n">
        <v>49</v>
      </c>
      <c r="AD65" s="22" t="n">
        <f aca="false">SUM(F65:AC65)</f>
        <v>342</v>
      </c>
    </row>
    <row r="66" customFormat="false" ht="12.75" hidden="false" customHeight="false" outlineLevel="0" collapsed="false">
      <c r="A66" s="0" t="s">
        <v>100</v>
      </c>
      <c r="B66" s="0" t="s">
        <v>101</v>
      </c>
      <c r="C66" s="0" t="s">
        <v>102</v>
      </c>
      <c r="E66" s="14" t="n">
        <v>36734</v>
      </c>
      <c r="F66" s="19" t="n">
        <v>0</v>
      </c>
      <c r="G66" s="20" t="n">
        <v>0</v>
      </c>
      <c r="H66" s="20" t="n">
        <v>0</v>
      </c>
      <c r="I66" s="20" t="n">
        <v>0</v>
      </c>
      <c r="J66" s="20" t="n">
        <v>0</v>
      </c>
      <c r="K66" s="20" t="n">
        <v>0</v>
      </c>
      <c r="L66" s="20" t="n">
        <v>0</v>
      </c>
      <c r="M66" s="20" t="n">
        <v>0</v>
      </c>
      <c r="N66" s="20" t="n">
        <v>49</v>
      </c>
      <c r="O66" s="20" t="n">
        <v>49</v>
      </c>
      <c r="P66" s="20" t="n">
        <v>4</v>
      </c>
      <c r="Q66" s="20" t="n">
        <v>4</v>
      </c>
      <c r="R66" s="20" t="n">
        <v>4</v>
      </c>
      <c r="S66" s="20" t="n">
        <v>4</v>
      </c>
      <c r="T66" s="20" t="n">
        <v>4</v>
      </c>
      <c r="U66" s="20" t="n">
        <v>4</v>
      </c>
      <c r="V66" s="20" t="n">
        <v>4</v>
      </c>
      <c r="W66" s="20" t="n">
        <v>4</v>
      </c>
      <c r="X66" s="20" t="n">
        <v>4</v>
      </c>
      <c r="Y66" s="20" t="n">
        <v>4</v>
      </c>
      <c r="Z66" s="20" t="n">
        <v>4</v>
      </c>
      <c r="AA66" s="20" t="n">
        <v>4</v>
      </c>
      <c r="AB66" s="20" t="n">
        <v>49</v>
      </c>
      <c r="AC66" s="21" t="n">
        <v>49</v>
      </c>
      <c r="AD66" s="22" t="n">
        <f aca="false">SUM(F66:AC66)</f>
        <v>244</v>
      </c>
    </row>
    <row r="67" customFormat="false" ht="12.75" hidden="false" customHeight="false" outlineLevel="0" collapsed="false">
      <c r="A67" s="0" t="s">
        <v>100</v>
      </c>
      <c r="B67" s="0" t="s">
        <v>101</v>
      </c>
      <c r="C67" s="0" t="s">
        <v>102</v>
      </c>
      <c r="E67" s="14" t="n">
        <v>36735</v>
      </c>
      <c r="F67" s="19" t="n">
        <v>47</v>
      </c>
      <c r="G67" s="20" t="n">
        <v>0</v>
      </c>
      <c r="H67" s="20" t="n">
        <v>0</v>
      </c>
      <c r="I67" s="20" t="n">
        <v>0</v>
      </c>
      <c r="J67" s="20" t="n">
        <v>0</v>
      </c>
      <c r="K67" s="20" t="n">
        <v>47</v>
      </c>
      <c r="L67" s="20" t="n">
        <v>0</v>
      </c>
      <c r="M67" s="20" t="n">
        <v>47</v>
      </c>
      <c r="N67" s="20" t="n">
        <v>47</v>
      </c>
      <c r="O67" s="20" t="n">
        <v>47</v>
      </c>
      <c r="P67" s="20" t="n">
        <v>2</v>
      </c>
      <c r="Q67" s="20" t="n">
        <v>2</v>
      </c>
      <c r="R67" s="20" t="n">
        <v>2</v>
      </c>
      <c r="S67" s="20" t="n">
        <v>2</v>
      </c>
      <c r="T67" s="20" t="n">
        <v>2</v>
      </c>
      <c r="U67" s="20" t="n">
        <v>2</v>
      </c>
      <c r="V67" s="20" t="n">
        <v>2</v>
      </c>
      <c r="W67" s="20" t="n">
        <v>2</v>
      </c>
      <c r="X67" s="20" t="n">
        <v>2</v>
      </c>
      <c r="Y67" s="20" t="n">
        <v>2</v>
      </c>
      <c r="Z67" s="20" t="n">
        <v>2</v>
      </c>
      <c r="AA67" s="20" t="n">
        <v>2</v>
      </c>
      <c r="AB67" s="20" t="n">
        <v>47</v>
      </c>
      <c r="AC67" s="21" t="n">
        <v>47</v>
      </c>
      <c r="AD67" s="22" t="n">
        <f aca="false">SUM(F67:AC67)</f>
        <v>353</v>
      </c>
    </row>
    <row r="68" customFormat="false" ht="12.75" hidden="false" customHeight="false" outlineLevel="0" collapsed="false">
      <c r="A68" s="0" t="s">
        <v>100</v>
      </c>
      <c r="B68" s="0" t="s">
        <v>101</v>
      </c>
      <c r="C68" s="0" t="s">
        <v>102</v>
      </c>
      <c r="E68" s="14" t="n">
        <v>36736</v>
      </c>
      <c r="F68" s="19" t="n">
        <v>49</v>
      </c>
      <c r="G68" s="20" t="n">
        <v>0</v>
      </c>
      <c r="H68" s="20" t="n">
        <v>0</v>
      </c>
      <c r="I68" s="20" t="n">
        <v>0</v>
      </c>
      <c r="J68" s="20" t="n">
        <v>0</v>
      </c>
      <c r="K68" s="20" t="n">
        <v>0</v>
      </c>
      <c r="L68" s="20" t="n">
        <v>0</v>
      </c>
      <c r="M68" s="20" t="n">
        <v>0</v>
      </c>
      <c r="N68" s="20" t="n">
        <v>49</v>
      </c>
      <c r="O68" s="20" t="n">
        <v>49</v>
      </c>
      <c r="P68" s="20" t="n">
        <v>4</v>
      </c>
      <c r="Q68" s="20" t="n">
        <v>4</v>
      </c>
      <c r="R68" s="20" t="n">
        <v>4</v>
      </c>
      <c r="S68" s="20" t="n">
        <v>4</v>
      </c>
      <c r="T68" s="20" t="n">
        <v>4</v>
      </c>
      <c r="U68" s="20" t="n">
        <v>4</v>
      </c>
      <c r="V68" s="20" t="n">
        <v>4</v>
      </c>
      <c r="W68" s="20" t="n">
        <v>4</v>
      </c>
      <c r="X68" s="20" t="n">
        <v>4</v>
      </c>
      <c r="Y68" s="20" t="n">
        <v>4</v>
      </c>
      <c r="Z68" s="20" t="n">
        <v>4</v>
      </c>
      <c r="AA68" s="20" t="n">
        <v>4</v>
      </c>
      <c r="AB68" s="20" t="n">
        <v>49</v>
      </c>
      <c r="AC68" s="21" t="n">
        <v>49</v>
      </c>
      <c r="AD68" s="22" t="n">
        <f aca="false">SUM(F68:AC68)</f>
        <v>293</v>
      </c>
    </row>
    <row r="69" customFormat="false" ht="12.75" hidden="false" customHeight="false" outlineLevel="0" collapsed="false">
      <c r="A69" s="0" t="s">
        <v>100</v>
      </c>
      <c r="B69" s="0" t="s">
        <v>101</v>
      </c>
      <c r="C69" s="0" t="s">
        <v>102</v>
      </c>
      <c r="E69" s="14" t="n">
        <v>36737</v>
      </c>
      <c r="F69" s="19" t="n">
        <v>0</v>
      </c>
      <c r="G69" s="20" t="n">
        <v>0</v>
      </c>
      <c r="H69" s="20" t="n">
        <v>0</v>
      </c>
      <c r="I69" s="20" t="n">
        <v>0</v>
      </c>
      <c r="J69" s="20" t="n">
        <v>0</v>
      </c>
      <c r="K69" s="20" t="n">
        <v>0</v>
      </c>
      <c r="L69" s="20" t="n">
        <v>0</v>
      </c>
      <c r="M69" s="20" t="n">
        <v>0</v>
      </c>
      <c r="N69" s="20" t="n">
        <v>0</v>
      </c>
      <c r="O69" s="20" t="n">
        <v>49</v>
      </c>
      <c r="P69" s="20" t="n">
        <v>4</v>
      </c>
      <c r="Q69" s="20" t="n">
        <v>4</v>
      </c>
      <c r="R69" s="20" t="n">
        <v>4</v>
      </c>
      <c r="S69" s="20" t="n">
        <v>4</v>
      </c>
      <c r="T69" s="20" t="n">
        <v>4</v>
      </c>
      <c r="U69" s="20" t="n">
        <v>4</v>
      </c>
      <c r="V69" s="20" t="n">
        <v>4</v>
      </c>
      <c r="W69" s="20" t="n">
        <v>4</v>
      </c>
      <c r="X69" s="20" t="n">
        <v>4</v>
      </c>
      <c r="Y69" s="20" t="n">
        <v>4</v>
      </c>
      <c r="Z69" s="20" t="n">
        <v>4</v>
      </c>
      <c r="AA69" s="20" t="n">
        <v>4</v>
      </c>
      <c r="AB69" s="20" t="n">
        <v>49</v>
      </c>
      <c r="AC69" s="21" t="n">
        <v>0</v>
      </c>
      <c r="AD69" s="22" t="n">
        <f aca="false">SUM(F69:AC69)</f>
        <v>146</v>
      </c>
    </row>
    <row r="70" customFormat="false" ht="12.75" hidden="false" customHeight="false" outlineLevel="0" collapsed="false">
      <c r="A70" s="0" t="s">
        <v>100</v>
      </c>
      <c r="B70" s="0" t="s">
        <v>101</v>
      </c>
      <c r="C70" s="0" t="s">
        <v>102</v>
      </c>
      <c r="E70" s="14" t="n">
        <v>36738</v>
      </c>
      <c r="F70" s="19" t="n">
        <v>0</v>
      </c>
      <c r="G70" s="20" t="n">
        <v>0</v>
      </c>
      <c r="H70" s="20" t="n">
        <v>0</v>
      </c>
      <c r="I70" s="20" t="n">
        <v>0</v>
      </c>
      <c r="J70" s="20" t="n">
        <v>0</v>
      </c>
      <c r="K70" s="20" t="n">
        <v>0</v>
      </c>
      <c r="L70" s="20" t="n">
        <v>0</v>
      </c>
      <c r="M70" s="20" t="n">
        <v>49</v>
      </c>
      <c r="N70" s="20" t="n">
        <v>49</v>
      </c>
      <c r="O70" s="20" t="n">
        <v>49</v>
      </c>
      <c r="P70" s="20" t="n">
        <v>4</v>
      </c>
      <c r="Q70" s="20" t="n">
        <v>4</v>
      </c>
      <c r="R70" s="20" t="n">
        <v>4</v>
      </c>
      <c r="S70" s="20" t="n">
        <v>4</v>
      </c>
      <c r="T70" s="20" t="n">
        <v>4</v>
      </c>
      <c r="U70" s="20" t="n">
        <v>4</v>
      </c>
      <c r="V70" s="20" t="n">
        <v>4</v>
      </c>
      <c r="W70" s="20" t="n">
        <v>4</v>
      </c>
      <c r="X70" s="20" t="n">
        <v>4</v>
      </c>
      <c r="Y70" s="20" t="n">
        <v>4</v>
      </c>
      <c r="Z70" s="20" t="n">
        <v>4</v>
      </c>
      <c r="AA70" s="20" t="n">
        <v>4</v>
      </c>
      <c r="AB70" s="20" t="n">
        <v>0</v>
      </c>
      <c r="AC70" s="21" t="n">
        <v>0</v>
      </c>
      <c r="AD70" s="22" t="n">
        <f aca="false">SUM(F70:AC70)</f>
        <v>195</v>
      </c>
    </row>
    <row r="71" customFormat="false" ht="12.75" hidden="false" customHeight="false" outlineLevel="0" collapsed="false">
      <c r="A71" s="0" t="s">
        <v>100</v>
      </c>
      <c r="B71" s="0" t="s">
        <v>101</v>
      </c>
      <c r="C71" s="0" t="s">
        <v>102</v>
      </c>
      <c r="E71" s="14" t="n">
        <v>36739</v>
      </c>
      <c r="F71" s="19" t="n">
        <v>38.24</v>
      </c>
      <c r="G71" s="20" t="n">
        <v>0</v>
      </c>
      <c r="H71" s="20" t="n">
        <v>0</v>
      </c>
      <c r="I71" s="20" t="n">
        <v>0</v>
      </c>
      <c r="J71" s="20" t="n">
        <v>0</v>
      </c>
      <c r="K71" s="20" t="n">
        <v>0</v>
      </c>
      <c r="L71" s="20" t="n">
        <v>0</v>
      </c>
      <c r="M71" s="20" t="n">
        <v>49</v>
      </c>
      <c r="N71" s="20" t="n">
        <v>49</v>
      </c>
      <c r="O71" s="20" t="n">
        <v>49</v>
      </c>
      <c r="P71" s="20" t="n">
        <v>4</v>
      </c>
      <c r="Q71" s="20" t="n">
        <v>4</v>
      </c>
      <c r="R71" s="20" t="n">
        <v>4</v>
      </c>
      <c r="S71" s="20" t="n">
        <v>4</v>
      </c>
      <c r="T71" s="20" t="n">
        <v>4</v>
      </c>
      <c r="U71" s="20" t="n">
        <v>4</v>
      </c>
      <c r="V71" s="20" t="n">
        <v>4</v>
      </c>
      <c r="W71" s="20" t="n">
        <v>4</v>
      </c>
      <c r="X71" s="20" t="n">
        <v>4</v>
      </c>
      <c r="Y71" s="20" t="n">
        <v>4</v>
      </c>
      <c r="Z71" s="20" t="n">
        <v>4</v>
      </c>
      <c r="AA71" s="20" t="n">
        <v>4</v>
      </c>
      <c r="AB71" s="20" t="n">
        <v>49</v>
      </c>
      <c r="AC71" s="21" t="n">
        <v>49</v>
      </c>
      <c r="AD71" s="22" t="n">
        <f aca="false">SUM(F71:AC71)</f>
        <v>331.24</v>
      </c>
    </row>
    <row r="72" customFormat="false" ht="12.75" hidden="false" customHeight="false" outlineLevel="0" collapsed="false">
      <c r="A72" s="0" t="s">
        <v>100</v>
      </c>
      <c r="B72" s="0" t="s">
        <v>101</v>
      </c>
      <c r="C72" s="0" t="s">
        <v>102</v>
      </c>
      <c r="E72" s="14" t="n">
        <v>36740</v>
      </c>
      <c r="F72" s="19" t="n">
        <v>49</v>
      </c>
      <c r="G72" s="20" t="n">
        <v>49</v>
      </c>
      <c r="H72" s="20" t="n">
        <v>49</v>
      </c>
      <c r="I72" s="20" t="n">
        <v>49</v>
      </c>
      <c r="J72" s="20" t="n">
        <v>49</v>
      </c>
      <c r="K72" s="20" t="n">
        <v>49</v>
      </c>
      <c r="L72" s="20" t="n">
        <v>49</v>
      </c>
      <c r="M72" s="20" t="n">
        <v>49</v>
      </c>
      <c r="N72" s="20" t="n">
        <v>49</v>
      </c>
      <c r="O72" s="20" t="n">
        <v>49</v>
      </c>
      <c r="P72" s="20" t="n">
        <v>4</v>
      </c>
      <c r="Q72" s="20" t="n">
        <v>4</v>
      </c>
      <c r="R72" s="20" t="n">
        <v>4</v>
      </c>
      <c r="S72" s="20" t="n">
        <v>4</v>
      </c>
      <c r="T72" s="20" t="n">
        <v>4</v>
      </c>
      <c r="U72" s="20" t="n">
        <v>4</v>
      </c>
      <c r="V72" s="20" t="n">
        <v>4</v>
      </c>
      <c r="W72" s="20" t="n">
        <v>4</v>
      </c>
      <c r="X72" s="20" t="n">
        <v>4</v>
      </c>
      <c r="Y72" s="20" t="n">
        <v>4</v>
      </c>
      <c r="Z72" s="20" t="n">
        <v>4</v>
      </c>
      <c r="AA72" s="20" t="n">
        <v>4</v>
      </c>
      <c r="AB72" s="20" t="n">
        <v>49</v>
      </c>
      <c r="AC72" s="21" t="n">
        <v>49</v>
      </c>
      <c r="AD72" s="22" t="n">
        <f aca="false">SUM(F72:AC72)</f>
        <v>636</v>
      </c>
    </row>
    <row r="73" customFormat="false" ht="12.75" hidden="false" customHeight="false" outlineLevel="0" collapsed="false">
      <c r="A73" s="0" t="s">
        <v>100</v>
      </c>
      <c r="B73" s="0" t="s">
        <v>101</v>
      </c>
      <c r="C73" s="0" t="s">
        <v>102</v>
      </c>
      <c r="E73" s="14" t="n">
        <v>36741</v>
      </c>
      <c r="F73" s="19" t="n">
        <v>48</v>
      </c>
      <c r="G73" s="20" t="n">
        <v>48</v>
      </c>
      <c r="H73" s="20" t="n">
        <v>0</v>
      </c>
      <c r="I73" s="20" t="n">
        <v>0</v>
      </c>
      <c r="J73" s="20" t="n">
        <v>0</v>
      </c>
      <c r="K73" s="20" t="n">
        <v>48</v>
      </c>
      <c r="L73" s="20" t="n">
        <v>48</v>
      </c>
      <c r="M73" s="20" t="n">
        <v>48</v>
      </c>
      <c r="N73" s="20" t="n">
        <v>48</v>
      </c>
      <c r="O73" s="20" t="n">
        <v>48</v>
      </c>
      <c r="P73" s="20" t="n">
        <v>3</v>
      </c>
      <c r="Q73" s="20" t="n">
        <v>3</v>
      </c>
      <c r="R73" s="20" t="n">
        <v>3</v>
      </c>
      <c r="S73" s="20" t="n">
        <v>3</v>
      </c>
      <c r="T73" s="20" t="n">
        <v>3</v>
      </c>
      <c r="U73" s="20" t="n">
        <v>3</v>
      </c>
      <c r="V73" s="20" t="n">
        <v>3</v>
      </c>
      <c r="W73" s="20" t="n">
        <v>3</v>
      </c>
      <c r="X73" s="20" t="n">
        <v>3</v>
      </c>
      <c r="Y73" s="20" t="n">
        <v>3</v>
      </c>
      <c r="Z73" s="20" t="n">
        <v>3</v>
      </c>
      <c r="AA73" s="20" t="n">
        <v>3</v>
      </c>
      <c r="AB73" s="20" t="n">
        <v>48</v>
      </c>
      <c r="AC73" s="21" t="n">
        <v>0</v>
      </c>
      <c r="AD73" s="22" t="n">
        <f aca="false">SUM(F73:AC73)</f>
        <v>420</v>
      </c>
    </row>
    <row r="74" customFormat="false" ht="12.75" hidden="false" customHeight="false" outlineLevel="0" collapsed="false">
      <c r="A74" s="0" t="s">
        <v>100</v>
      </c>
      <c r="B74" s="0" t="s">
        <v>101</v>
      </c>
      <c r="C74" s="0" t="s">
        <v>102</v>
      </c>
      <c r="E74" s="14" t="n">
        <v>36742</v>
      </c>
      <c r="F74" s="19" t="n">
        <v>0</v>
      </c>
      <c r="G74" s="20" t="n">
        <v>0</v>
      </c>
      <c r="H74" s="20" t="n">
        <v>0</v>
      </c>
      <c r="I74" s="20" t="n">
        <v>0</v>
      </c>
      <c r="J74" s="20" t="n">
        <v>0</v>
      </c>
      <c r="K74" s="20" t="n">
        <v>0</v>
      </c>
      <c r="L74" s="20" t="n">
        <v>0</v>
      </c>
      <c r="M74" s="20" t="n">
        <v>0</v>
      </c>
      <c r="N74" s="20" t="n">
        <v>0</v>
      </c>
      <c r="O74" s="20" t="n">
        <v>0</v>
      </c>
      <c r="P74" s="20" t="n">
        <v>3</v>
      </c>
      <c r="Q74" s="20" t="n">
        <v>3</v>
      </c>
      <c r="R74" s="20" t="n">
        <v>3</v>
      </c>
      <c r="S74" s="20" t="n">
        <v>3</v>
      </c>
      <c r="T74" s="20" t="n">
        <v>3</v>
      </c>
      <c r="U74" s="20" t="n">
        <v>3</v>
      </c>
      <c r="V74" s="20" t="n">
        <v>3</v>
      </c>
      <c r="W74" s="20" t="n">
        <v>3</v>
      </c>
      <c r="X74" s="20" t="n">
        <v>3</v>
      </c>
      <c r="Y74" s="20" t="n">
        <v>3</v>
      </c>
      <c r="Z74" s="20" t="n">
        <v>3</v>
      </c>
      <c r="AA74" s="20" t="n">
        <v>3</v>
      </c>
      <c r="AB74" s="20" t="n">
        <v>48</v>
      </c>
      <c r="AC74" s="21" t="n">
        <v>48</v>
      </c>
      <c r="AD74" s="22" t="n">
        <f aca="false">SUM(F74:AC74)</f>
        <v>132</v>
      </c>
    </row>
    <row r="75" customFormat="false" ht="12.75" hidden="false" customHeight="false" outlineLevel="0" collapsed="false">
      <c r="A75" s="0" t="s">
        <v>100</v>
      </c>
      <c r="B75" s="0" t="s">
        <v>101</v>
      </c>
      <c r="C75" s="0" t="s">
        <v>102</v>
      </c>
      <c r="E75" s="14" t="n">
        <v>36743</v>
      </c>
      <c r="F75" s="19" t="n">
        <v>48</v>
      </c>
      <c r="G75" s="20" t="n">
        <v>48</v>
      </c>
      <c r="H75" s="20" t="n">
        <v>0</v>
      </c>
      <c r="I75" s="20" t="n">
        <v>0</v>
      </c>
      <c r="J75" s="20" t="n">
        <v>0</v>
      </c>
      <c r="K75" s="20" t="n">
        <v>0</v>
      </c>
      <c r="L75" s="20" t="n">
        <v>0</v>
      </c>
      <c r="M75" s="20" t="n">
        <v>0</v>
      </c>
      <c r="N75" s="20" t="n">
        <v>48</v>
      </c>
      <c r="O75" s="20" t="n">
        <v>48</v>
      </c>
      <c r="P75" s="20" t="n">
        <v>3</v>
      </c>
      <c r="Q75" s="20" t="n">
        <v>3</v>
      </c>
      <c r="R75" s="20" t="n">
        <v>3</v>
      </c>
      <c r="S75" s="20" t="n">
        <v>3</v>
      </c>
      <c r="T75" s="20" t="n">
        <v>3</v>
      </c>
      <c r="U75" s="20" t="n">
        <v>3</v>
      </c>
      <c r="V75" s="20" t="n">
        <v>3</v>
      </c>
      <c r="W75" s="20" t="n">
        <v>3</v>
      </c>
      <c r="X75" s="20" t="n">
        <v>3</v>
      </c>
      <c r="Y75" s="20" t="n">
        <v>3</v>
      </c>
      <c r="Z75" s="20" t="n">
        <v>3</v>
      </c>
      <c r="AA75" s="20" t="n">
        <v>3</v>
      </c>
      <c r="AB75" s="20" t="n">
        <v>48</v>
      </c>
      <c r="AC75" s="21" t="n">
        <v>48</v>
      </c>
      <c r="AD75" s="22" t="n">
        <f aca="false">SUM(F75:AC75)</f>
        <v>324</v>
      </c>
    </row>
    <row r="76" customFormat="false" ht="12.75" hidden="false" customHeight="false" outlineLevel="0" collapsed="false">
      <c r="A76" s="0" t="s">
        <v>100</v>
      </c>
      <c r="B76" s="0" t="s">
        <v>101</v>
      </c>
      <c r="C76" s="0" t="s">
        <v>102</v>
      </c>
      <c r="E76" s="14" t="n">
        <v>36744</v>
      </c>
      <c r="F76" s="19" t="n">
        <v>0</v>
      </c>
      <c r="G76" s="20" t="n">
        <v>0</v>
      </c>
      <c r="H76" s="20" t="n">
        <v>0</v>
      </c>
      <c r="I76" s="20" t="n">
        <v>0</v>
      </c>
      <c r="J76" s="20" t="n">
        <v>0</v>
      </c>
      <c r="K76" s="20" t="n">
        <v>1</v>
      </c>
      <c r="L76" s="20" t="n">
        <v>0</v>
      </c>
      <c r="M76" s="20" t="n">
        <v>0</v>
      </c>
      <c r="N76" s="20" t="n">
        <v>0</v>
      </c>
      <c r="O76" s="20" t="n">
        <v>36</v>
      </c>
      <c r="P76" s="20" t="n">
        <v>0</v>
      </c>
      <c r="Q76" s="20" t="n">
        <v>4</v>
      </c>
      <c r="R76" s="20" t="n">
        <v>4</v>
      </c>
      <c r="S76" s="20" t="n">
        <v>4</v>
      </c>
      <c r="T76" s="20" t="n">
        <v>4</v>
      </c>
      <c r="U76" s="20" t="n">
        <v>4</v>
      </c>
      <c r="V76" s="20" t="n">
        <v>4</v>
      </c>
      <c r="W76" s="20" t="n">
        <v>4</v>
      </c>
      <c r="X76" s="20" t="n">
        <v>4</v>
      </c>
      <c r="Y76" s="20" t="n">
        <v>4</v>
      </c>
      <c r="Z76" s="20" t="n">
        <v>4</v>
      </c>
      <c r="AA76" s="20" t="n">
        <v>4</v>
      </c>
      <c r="AB76" s="20" t="n">
        <v>49</v>
      </c>
      <c r="AC76" s="21" t="n">
        <v>49</v>
      </c>
      <c r="AD76" s="22" t="n">
        <f aca="false">SUM(F76:AC76)</f>
        <v>179</v>
      </c>
    </row>
    <row r="77" customFormat="false" ht="12.75" hidden="false" customHeight="false" outlineLevel="0" collapsed="false">
      <c r="A77" s="0" t="s">
        <v>100</v>
      </c>
      <c r="B77" s="0" t="s">
        <v>101</v>
      </c>
      <c r="C77" s="0" t="s">
        <v>102</v>
      </c>
      <c r="E77" s="14" t="n">
        <v>36745</v>
      </c>
      <c r="F77" s="19" t="n">
        <v>0</v>
      </c>
      <c r="G77" s="20" t="n">
        <v>0</v>
      </c>
      <c r="H77" s="20" t="n">
        <v>0</v>
      </c>
      <c r="I77" s="20" t="n">
        <v>0</v>
      </c>
      <c r="J77" s="20" t="n">
        <v>0</v>
      </c>
      <c r="K77" s="20" t="n">
        <v>49</v>
      </c>
      <c r="L77" s="20" t="n">
        <v>41</v>
      </c>
      <c r="M77" s="20" t="n">
        <v>33</v>
      </c>
      <c r="N77" s="20" t="n">
        <v>29</v>
      </c>
      <c r="O77" s="20" t="n">
        <v>23</v>
      </c>
      <c r="P77" s="20" t="n">
        <v>0</v>
      </c>
      <c r="Q77" s="20" t="n">
        <v>4</v>
      </c>
      <c r="R77" s="20" t="n">
        <v>4</v>
      </c>
      <c r="S77" s="20" t="n">
        <v>4</v>
      </c>
      <c r="T77" s="20" t="n">
        <v>4</v>
      </c>
      <c r="U77" s="20" t="n">
        <v>4</v>
      </c>
      <c r="V77" s="20" t="n">
        <v>4</v>
      </c>
      <c r="W77" s="20" t="n">
        <v>4</v>
      </c>
      <c r="X77" s="20" t="n">
        <v>4</v>
      </c>
      <c r="Y77" s="20" t="n">
        <v>4</v>
      </c>
      <c r="Z77" s="20" t="n">
        <v>4</v>
      </c>
      <c r="AA77" s="20" t="n">
        <v>0</v>
      </c>
      <c r="AB77" s="20" t="n">
        <v>48</v>
      </c>
      <c r="AC77" s="21" t="n">
        <v>49</v>
      </c>
      <c r="AD77" s="22" t="n">
        <f aca="false">SUM(F77:AC77)</f>
        <v>312</v>
      </c>
    </row>
    <row r="78" customFormat="false" ht="12.75" hidden="false" customHeight="false" outlineLevel="0" collapsed="false">
      <c r="A78" s="0" t="s">
        <v>100</v>
      </c>
      <c r="B78" s="0" t="s">
        <v>101</v>
      </c>
      <c r="C78" s="0" t="s">
        <v>102</v>
      </c>
      <c r="E78" s="14" t="n">
        <v>36746</v>
      </c>
      <c r="F78" s="19" t="n">
        <v>0</v>
      </c>
      <c r="G78" s="20" t="n">
        <v>0</v>
      </c>
      <c r="H78" s="20" t="n">
        <v>0</v>
      </c>
      <c r="I78" s="20" t="n">
        <v>0</v>
      </c>
      <c r="J78" s="20" t="n">
        <v>0</v>
      </c>
      <c r="K78" s="20" t="n">
        <v>0</v>
      </c>
      <c r="L78" s="20" t="n">
        <v>0</v>
      </c>
      <c r="M78" s="20" t="n">
        <v>49</v>
      </c>
      <c r="N78" s="20" t="n">
        <v>49</v>
      </c>
      <c r="O78" s="20" t="n">
        <v>49</v>
      </c>
      <c r="P78" s="20" t="n">
        <v>4</v>
      </c>
      <c r="Q78" s="20" t="n">
        <v>4</v>
      </c>
      <c r="R78" s="20" t="n">
        <v>4</v>
      </c>
      <c r="S78" s="20" t="n">
        <v>4</v>
      </c>
      <c r="T78" s="20" t="n">
        <v>4</v>
      </c>
      <c r="U78" s="20" t="n">
        <v>4</v>
      </c>
      <c r="V78" s="20" t="n">
        <v>4</v>
      </c>
      <c r="W78" s="20" t="n">
        <v>4</v>
      </c>
      <c r="X78" s="20" t="n">
        <v>4</v>
      </c>
      <c r="Y78" s="20" t="n">
        <v>4</v>
      </c>
      <c r="Z78" s="20" t="n">
        <v>4</v>
      </c>
      <c r="AA78" s="20" t="n">
        <v>4</v>
      </c>
      <c r="AB78" s="20" t="n">
        <v>49</v>
      </c>
      <c r="AC78" s="21" t="n">
        <v>49</v>
      </c>
      <c r="AD78" s="22" t="n">
        <f aca="false">SUM(F78:AC78)</f>
        <v>293</v>
      </c>
    </row>
    <row r="79" customFormat="false" ht="12.75" hidden="false" customHeight="false" outlineLevel="0" collapsed="false">
      <c r="A79" s="0" t="s">
        <v>100</v>
      </c>
      <c r="B79" s="0" t="s">
        <v>101</v>
      </c>
      <c r="C79" s="0" t="s">
        <v>102</v>
      </c>
      <c r="E79" s="14" t="n">
        <v>36747</v>
      </c>
      <c r="F79" s="19" t="n">
        <v>0</v>
      </c>
      <c r="G79" s="20" t="n">
        <v>0</v>
      </c>
      <c r="H79" s="20" t="n">
        <v>0</v>
      </c>
      <c r="I79" s="20" t="n">
        <v>0</v>
      </c>
      <c r="J79" s="20" t="n">
        <v>0</v>
      </c>
      <c r="K79" s="20" t="n">
        <v>0</v>
      </c>
      <c r="L79" s="20" t="n">
        <v>0</v>
      </c>
      <c r="M79" s="20" t="n">
        <v>30</v>
      </c>
      <c r="N79" s="20" t="n">
        <v>28</v>
      </c>
      <c r="O79" s="20" t="n">
        <v>23</v>
      </c>
      <c r="P79" s="20" t="n">
        <v>0</v>
      </c>
      <c r="Q79" s="20" t="n">
        <v>4</v>
      </c>
      <c r="R79" s="20" t="n">
        <v>4</v>
      </c>
      <c r="S79" s="20" t="n">
        <v>4</v>
      </c>
      <c r="T79" s="20" t="n">
        <v>4</v>
      </c>
      <c r="U79" s="20" t="n">
        <v>4</v>
      </c>
      <c r="V79" s="20" t="n">
        <v>4</v>
      </c>
      <c r="W79" s="20" t="n">
        <v>4</v>
      </c>
      <c r="X79" s="20" t="n">
        <v>4</v>
      </c>
      <c r="Y79" s="20" t="n">
        <v>4</v>
      </c>
      <c r="Z79" s="20" t="n">
        <v>4</v>
      </c>
      <c r="AA79" s="20" t="n">
        <v>0</v>
      </c>
      <c r="AB79" s="20" t="n">
        <v>46</v>
      </c>
      <c r="AC79" s="21" t="n">
        <v>49</v>
      </c>
      <c r="AD79" s="22" t="n">
        <f aca="false">SUM(F79:AC79)</f>
        <v>216</v>
      </c>
    </row>
    <row r="80" customFormat="false" ht="12.75" hidden="false" customHeight="false" outlineLevel="0" collapsed="false">
      <c r="A80" s="0" t="s">
        <v>100</v>
      </c>
      <c r="B80" s="0" t="s">
        <v>101</v>
      </c>
      <c r="C80" s="0" t="s">
        <v>102</v>
      </c>
      <c r="E80" s="14" t="n">
        <v>36748</v>
      </c>
      <c r="F80" s="19" t="n">
        <v>0</v>
      </c>
      <c r="G80" s="20" t="n">
        <v>0</v>
      </c>
      <c r="H80" s="20" t="n">
        <v>0</v>
      </c>
      <c r="I80" s="20" t="n">
        <v>0</v>
      </c>
      <c r="J80" s="20" t="n">
        <v>0</v>
      </c>
      <c r="K80" s="20" t="n">
        <v>0</v>
      </c>
      <c r="L80" s="20" t="n">
        <v>0</v>
      </c>
      <c r="M80" s="20" t="n">
        <v>0</v>
      </c>
      <c r="N80" s="20" t="n">
        <v>6.34</v>
      </c>
      <c r="O80" s="20" t="n">
        <v>26.1</v>
      </c>
      <c r="P80" s="20" t="n">
        <v>0</v>
      </c>
      <c r="Q80" s="20" t="n">
        <v>4</v>
      </c>
      <c r="R80" s="20" t="n">
        <v>4</v>
      </c>
      <c r="S80" s="20" t="n">
        <v>4</v>
      </c>
      <c r="T80" s="20" t="n">
        <v>4</v>
      </c>
      <c r="U80" s="20" t="n">
        <v>4</v>
      </c>
      <c r="V80" s="20" t="n">
        <v>4</v>
      </c>
      <c r="W80" s="20" t="n">
        <v>4</v>
      </c>
      <c r="X80" s="20" t="n">
        <v>4</v>
      </c>
      <c r="Y80" s="20" t="n">
        <v>4</v>
      </c>
      <c r="Z80" s="20" t="n">
        <v>4</v>
      </c>
      <c r="AA80" s="20" t="n">
        <v>0</v>
      </c>
      <c r="AB80" s="20" t="n">
        <v>49</v>
      </c>
      <c r="AC80" s="21" t="n">
        <v>49</v>
      </c>
      <c r="AD80" s="22" t="n">
        <f aca="false">SUM(F80:AC80)</f>
        <v>170.44</v>
      </c>
    </row>
    <row r="81" customFormat="false" ht="12.75" hidden="false" customHeight="false" outlineLevel="0" collapsed="false">
      <c r="A81" s="0" t="s">
        <v>100</v>
      </c>
      <c r="B81" s="0" t="s">
        <v>101</v>
      </c>
      <c r="C81" s="0" t="s">
        <v>102</v>
      </c>
      <c r="E81" s="14" t="n">
        <v>36749</v>
      </c>
      <c r="F81" s="19" t="n">
        <v>12.8</v>
      </c>
      <c r="G81" s="20" t="n">
        <v>0</v>
      </c>
      <c r="H81" s="20" t="n">
        <v>0</v>
      </c>
      <c r="I81" s="20" t="n">
        <v>0</v>
      </c>
      <c r="J81" s="20" t="n">
        <v>0</v>
      </c>
      <c r="K81" s="20" t="n">
        <v>0</v>
      </c>
      <c r="L81" s="20" t="n">
        <v>0</v>
      </c>
      <c r="M81" s="20" t="n">
        <v>39.1</v>
      </c>
      <c r="N81" s="20" t="n">
        <v>36.2</v>
      </c>
      <c r="O81" s="20" t="n">
        <v>29.4</v>
      </c>
      <c r="P81" s="20" t="n">
        <v>0</v>
      </c>
      <c r="Q81" s="20" t="n">
        <v>4</v>
      </c>
      <c r="R81" s="20" t="n">
        <v>4</v>
      </c>
      <c r="S81" s="20" t="n">
        <v>4</v>
      </c>
      <c r="T81" s="20" t="n">
        <v>4</v>
      </c>
      <c r="U81" s="20" t="n">
        <v>4</v>
      </c>
      <c r="V81" s="20" t="n">
        <v>4</v>
      </c>
      <c r="W81" s="20" t="n">
        <v>4</v>
      </c>
      <c r="X81" s="20" t="n">
        <v>4</v>
      </c>
      <c r="Y81" s="20" t="n">
        <v>4</v>
      </c>
      <c r="Z81" s="20" t="n">
        <v>4</v>
      </c>
      <c r="AA81" s="20" t="n">
        <v>0</v>
      </c>
      <c r="AB81" s="20" t="n">
        <v>49</v>
      </c>
      <c r="AC81" s="21" t="n">
        <v>49</v>
      </c>
      <c r="AD81" s="22" t="n">
        <f aca="false">SUM(F81:AC81)</f>
        <v>255.5</v>
      </c>
    </row>
    <row r="82" customFormat="false" ht="12.75" hidden="false" customHeight="false" outlineLevel="0" collapsed="false">
      <c r="A82" s="0" t="s">
        <v>100</v>
      </c>
      <c r="B82" s="0" t="s">
        <v>101</v>
      </c>
      <c r="C82" s="0" t="s">
        <v>102</v>
      </c>
      <c r="E82" s="14" t="n">
        <v>36750</v>
      </c>
      <c r="F82" s="19" t="n">
        <v>0</v>
      </c>
      <c r="G82" s="20" t="n">
        <v>0</v>
      </c>
      <c r="H82" s="20" t="n">
        <v>0</v>
      </c>
      <c r="I82" s="20" t="n">
        <v>0</v>
      </c>
      <c r="J82" s="20" t="n">
        <v>0</v>
      </c>
      <c r="K82" s="20" t="n">
        <v>0</v>
      </c>
      <c r="L82" s="20" t="n">
        <v>0</v>
      </c>
      <c r="M82" s="20" t="n">
        <v>0</v>
      </c>
      <c r="N82" s="20" t="n">
        <v>41</v>
      </c>
      <c r="O82" s="20" t="n">
        <v>33</v>
      </c>
      <c r="P82" s="20" t="n">
        <v>1</v>
      </c>
      <c r="Q82" s="20" t="n">
        <v>1</v>
      </c>
      <c r="R82" s="20" t="n">
        <v>5</v>
      </c>
      <c r="S82" s="20" t="n">
        <v>5</v>
      </c>
      <c r="T82" s="20" t="n">
        <v>5</v>
      </c>
      <c r="U82" s="20" t="n">
        <v>5</v>
      </c>
      <c r="V82" s="20" t="n">
        <v>5</v>
      </c>
      <c r="W82" s="20" t="n">
        <v>5</v>
      </c>
      <c r="X82" s="20" t="n">
        <v>5</v>
      </c>
      <c r="Y82" s="20" t="n">
        <v>1</v>
      </c>
      <c r="Z82" s="20" t="n">
        <v>1</v>
      </c>
      <c r="AA82" s="20" t="n">
        <v>1</v>
      </c>
      <c r="AB82" s="20" t="n">
        <v>50</v>
      </c>
      <c r="AC82" s="21" t="n">
        <v>0</v>
      </c>
      <c r="AD82" s="22" t="n">
        <f aca="false">SUM(F82:AC82)</f>
        <v>164</v>
      </c>
    </row>
    <row r="83" customFormat="false" ht="12.75" hidden="false" customHeight="false" outlineLevel="0" collapsed="false">
      <c r="A83" s="0" t="s">
        <v>100</v>
      </c>
      <c r="B83" s="0" t="s">
        <v>101</v>
      </c>
      <c r="C83" s="0" t="s">
        <v>102</v>
      </c>
      <c r="E83" s="14" t="n">
        <v>36751</v>
      </c>
      <c r="F83" s="19" t="n">
        <v>0</v>
      </c>
      <c r="G83" s="20" t="n">
        <v>0</v>
      </c>
      <c r="H83" s="20" t="n">
        <v>0</v>
      </c>
      <c r="I83" s="20" t="n">
        <v>0</v>
      </c>
      <c r="J83" s="20" t="n">
        <v>0</v>
      </c>
      <c r="K83" s="20" t="n">
        <v>0</v>
      </c>
      <c r="L83" s="20" t="n">
        <v>0</v>
      </c>
      <c r="M83" s="20" t="n">
        <v>0</v>
      </c>
      <c r="N83" s="20" t="n">
        <v>0</v>
      </c>
      <c r="O83" s="20" t="n">
        <v>50</v>
      </c>
      <c r="P83" s="20" t="n">
        <v>5</v>
      </c>
      <c r="Q83" s="20" t="n">
        <v>5</v>
      </c>
      <c r="R83" s="20" t="n">
        <v>5</v>
      </c>
      <c r="S83" s="20" t="n">
        <v>5</v>
      </c>
      <c r="T83" s="20" t="n">
        <v>5</v>
      </c>
      <c r="U83" s="20" t="n">
        <v>5</v>
      </c>
      <c r="V83" s="20" t="n">
        <v>5</v>
      </c>
      <c r="W83" s="20" t="n">
        <v>5</v>
      </c>
      <c r="X83" s="20" t="n">
        <v>5</v>
      </c>
      <c r="Y83" s="20" t="n">
        <v>5</v>
      </c>
      <c r="Z83" s="20" t="n">
        <v>5</v>
      </c>
      <c r="AA83" s="20" t="n">
        <v>5</v>
      </c>
      <c r="AB83" s="20" t="n">
        <v>50</v>
      </c>
      <c r="AC83" s="21" t="n">
        <v>50</v>
      </c>
      <c r="AD83" s="22" t="n">
        <f aca="false">SUM(F83:AC83)</f>
        <v>210</v>
      </c>
    </row>
    <row r="84" customFormat="false" ht="13.5" hidden="false" customHeight="false" outlineLevel="0" collapsed="false">
      <c r="A84" s="0" t="s">
        <v>100</v>
      </c>
      <c r="B84" s="0" t="s">
        <v>101</v>
      </c>
      <c r="C84" s="0" t="s">
        <v>102</v>
      </c>
      <c r="E84" s="14" t="n">
        <v>36752</v>
      </c>
      <c r="F84" s="23" t="n">
        <v>0</v>
      </c>
      <c r="G84" s="24" t="n">
        <v>0</v>
      </c>
      <c r="H84" s="24" t="n">
        <v>0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50</v>
      </c>
      <c r="N84" s="24" t="n">
        <v>50</v>
      </c>
      <c r="O84" s="24" t="n">
        <v>50</v>
      </c>
      <c r="P84" s="24" t="n">
        <v>5</v>
      </c>
      <c r="Q84" s="24" t="n">
        <v>5</v>
      </c>
      <c r="R84" s="24" t="n">
        <v>5</v>
      </c>
      <c r="S84" s="24" t="n">
        <v>5</v>
      </c>
      <c r="T84" s="24" t="n">
        <v>5</v>
      </c>
      <c r="U84" s="24" t="n">
        <v>5</v>
      </c>
      <c r="V84" s="24" t="n">
        <v>5</v>
      </c>
      <c r="W84" s="24" t="n">
        <v>5</v>
      </c>
      <c r="X84" s="24" t="n">
        <v>5</v>
      </c>
      <c r="Y84" s="24" t="n">
        <v>5</v>
      </c>
      <c r="Z84" s="24" t="n">
        <v>5</v>
      </c>
      <c r="AA84" s="24" t="n">
        <v>5</v>
      </c>
      <c r="AB84" s="24" t="n">
        <v>50</v>
      </c>
      <c r="AC84" s="25" t="n">
        <v>50</v>
      </c>
      <c r="AD84" s="26" t="n">
        <f aca="false">SUM(F84:AC84)</f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32" activeCellId="0" sqref="K32: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27" width="9.14"/>
  </cols>
  <sheetData>
    <row r="1" customFormat="false" ht="12.75" hidden="false" customHeight="false" outlineLevel="0" collapsed="false">
      <c r="A1" s="0" t="s">
        <v>103</v>
      </c>
      <c r="B1" s="27" t="s">
        <v>104</v>
      </c>
      <c r="C1" s="27" t="s">
        <v>105</v>
      </c>
      <c r="D1" s="0" t="s">
        <v>106</v>
      </c>
      <c r="E1" s="28"/>
    </row>
    <row r="2" customFormat="false" ht="12.75" hidden="false" customHeight="false" outlineLevel="0" collapsed="false">
      <c r="A2" s="0" t="s">
        <v>107</v>
      </c>
      <c r="B2" s="27" t="n">
        <f aca="false">tblINTCHG_IMPEXP!E2</f>
        <v>36647</v>
      </c>
      <c r="C2" s="0" t="s">
        <v>108</v>
      </c>
      <c r="D2" s="28" t="n">
        <v>225</v>
      </c>
      <c r="E2" s="28"/>
    </row>
    <row r="3" customFormat="false" ht="12.75" hidden="false" customHeight="false" outlineLevel="0" collapsed="false">
      <c r="A3" s="0" t="s">
        <v>107</v>
      </c>
      <c r="B3" s="27" t="n">
        <f aca="false">tblINTCHG_IMPEXP!E3</f>
        <v>36648</v>
      </c>
      <c r="C3" s="0" t="s">
        <v>108</v>
      </c>
      <c r="D3" s="28" t="n">
        <v>45</v>
      </c>
    </row>
    <row r="4" customFormat="false" ht="12.75" hidden="false" customHeight="false" outlineLevel="0" collapsed="false">
      <c r="A4" s="0" t="s">
        <v>107</v>
      </c>
      <c r="B4" s="27" t="n">
        <v>36648</v>
      </c>
      <c r="C4" s="27" t="s">
        <v>101</v>
      </c>
      <c r="D4" s="0" t="n">
        <v>282</v>
      </c>
    </row>
    <row r="5" customFormat="false" ht="12.75" hidden="false" customHeight="false" outlineLevel="0" collapsed="false">
      <c r="A5" s="0" t="s">
        <v>107</v>
      </c>
      <c r="B5" s="27" t="n">
        <v>36649</v>
      </c>
      <c r="C5" s="27" t="s">
        <v>101</v>
      </c>
      <c r="D5" s="0" t="n">
        <v>327</v>
      </c>
      <c r="E5" s="28"/>
    </row>
    <row r="6" customFormat="false" ht="12.75" hidden="false" customHeight="false" outlineLevel="0" collapsed="false">
      <c r="A6" s="0" t="s">
        <v>107</v>
      </c>
      <c r="B6" s="27" t="n">
        <f aca="false">tblINTCHG_IMPEXP!E4</f>
        <v>36650</v>
      </c>
      <c r="C6" s="0" t="s">
        <v>108</v>
      </c>
      <c r="D6" s="28" t="n">
        <v>116.94</v>
      </c>
      <c r="E6" s="28"/>
    </row>
    <row r="7" customFormat="false" ht="12.75" hidden="false" customHeight="false" outlineLevel="0" collapsed="false">
      <c r="A7" s="0" t="s">
        <v>107</v>
      </c>
      <c r="B7" s="27" t="n">
        <f aca="false">tblINTCHG_IMPEXP!E5</f>
        <v>36651</v>
      </c>
      <c r="C7" s="0" t="s">
        <v>108</v>
      </c>
      <c r="D7" s="28" t="n">
        <v>6</v>
      </c>
    </row>
    <row r="8" customFormat="false" ht="12.75" hidden="false" customHeight="false" outlineLevel="0" collapsed="false">
      <c r="A8" s="0" t="s">
        <v>107</v>
      </c>
      <c r="B8" s="27" t="n">
        <v>36651</v>
      </c>
      <c r="C8" s="27" t="s">
        <v>101</v>
      </c>
      <c r="D8" s="0" t="n">
        <v>168</v>
      </c>
      <c r="E8" s="28"/>
    </row>
    <row r="9" customFormat="false" ht="12.75" hidden="false" customHeight="false" outlineLevel="0" collapsed="false">
      <c r="A9" s="0" t="s">
        <v>107</v>
      </c>
      <c r="B9" s="27" t="n">
        <f aca="false">tblINTCHG_IMPEXP!E6</f>
        <v>36656</v>
      </c>
      <c r="C9" s="0" t="s">
        <v>108</v>
      </c>
      <c r="D9" s="28" t="n">
        <v>0</v>
      </c>
    </row>
    <row r="10" customFormat="false" ht="12.75" hidden="false" customHeight="false" outlineLevel="0" collapsed="false">
      <c r="A10" s="0" t="s">
        <v>107</v>
      </c>
      <c r="B10" s="27" t="n">
        <v>36656</v>
      </c>
      <c r="C10" s="27" t="s">
        <v>101</v>
      </c>
      <c r="D10" s="0" t="n">
        <v>276</v>
      </c>
    </row>
    <row r="11" customFormat="false" ht="12.75" hidden="false" customHeight="false" outlineLevel="0" collapsed="false">
      <c r="A11" s="0" t="s">
        <v>107</v>
      </c>
      <c r="B11" s="27" t="n">
        <v>36657</v>
      </c>
      <c r="C11" s="27" t="s">
        <v>101</v>
      </c>
      <c r="D11" s="0" t="n">
        <v>225</v>
      </c>
    </row>
    <row r="12" customFormat="false" ht="12.75" hidden="false" customHeight="false" outlineLevel="0" collapsed="false">
      <c r="A12" s="0" t="s">
        <v>107</v>
      </c>
      <c r="B12" s="27" t="n">
        <v>36658</v>
      </c>
      <c r="C12" s="27" t="s">
        <v>101</v>
      </c>
      <c r="D12" s="0" t="n">
        <v>276</v>
      </c>
    </row>
    <row r="13" customFormat="false" ht="12.75" hidden="false" customHeight="false" outlineLevel="0" collapsed="false">
      <c r="A13" s="0" t="s">
        <v>107</v>
      </c>
      <c r="B13" s="27" t="n">
        <v>36659</v>
      </c>
      <c r="C13" s="27" t="s">
        <v>101</v>
      </c>
      <c r="D13" s="0" t="n">
        <v>225</v>
      </c>
    </row>
    <row r="14" customFormat="false" ht="12.75" hidden="false" customHeight="false" outlineLevel="0" collapsed="false">
      <c r="A14" s="0" t="s">
        <v>107</v>
      </c>
      <c r="B14" s="27" t="n">
        <v>36660</v>
      </c>
      <c r="C14" s="27" t="s">
        <v>101</v>
      </c>
      <c r="D14" s="0" t="n">
        <v>123</v>
      </c>
      <c r="E14" s="28"/>
    </row>
    <row r="15" customFormat="false" ht="12.75" hidden="false" customHeight="false" outlineLevel="0" collapsed="false">
      <c r="A15" s="0" t="s">
        <v>107</v>
      </c>
      <c r="B15" s="27" t="n">
        <f aca="false">tblINTCHG_IMPEXP!E7</f>
        <v>36661</v>
      </c>
      <c r="C15" s="0" t="s">
        <v>108</v>
      </c>
      <c r="D15" s="28" t="n">
        <v>384.06</v>
      </c>
      <c r="E15" s="28"/>
    </row>
    <row r="16" customFormat="false" ht="12.75" hidden="false" customHeight="false" outlineLevel="0" collapsed="false">
      <c r="A16" s="0" t="s">
        <v>107</v>
      </c>
      <c r="B16" s="27" t="n">
        <f aca="false">tblINTCHG_IMPEXP!E8</f>
        <v>36662</v>
      </c>
      <c r="C16" s="0" t="s">
        <v>108</v>
      </c>
      <c r="D16" s="28" t="n">
        <v>225</v>
      </c>
      <c r="E16" s="28"/>
    </row>
    <row r="17" customFormat="false" ht="12.75" hidden="false" customHeight="false" outlineLevel="0" collapsed="false">
      <c r="A17" s="0" t="s">
        <v>107</v>
      </c>
      <c r="B17" s="27" t="n">
        <f aca="false">tblINTCHG_IMPEXP!E9</f>
        <v>36663</v>
      </c>
      <c r="C17" s="0" t="s">
        <v>108</v>
      </c>
      <c r="D17" s="28" t="n">
        <v>174</v>
      </c>
      <c r="E17" s="28"/>
    </row>
    <row r="18" customFormat="false" ht="12.75" hidden="false" customHeight="false" outlineLevel="0" collapsed="false">
      <c r="A18" s="0" t="s">
        <v>107</v>
      </c>
      <c r="B18" s="27" t="n">
        <f aca="false">tblINTCHG_IMPEXP!E10</f>
        <v>36664</v>
      </c>
      <c r="C18" s="0" t="s">
        <v>108</v>
      </c>
      <c r="D18" s="28" t="n">
        <v>513.97</v>
      </c>
      <c r="E18" s="28"/>
    </row>
    <row r="19" customFormat="false" ht="12.75" hidden="false" customHeight="false" outlineLevel="0" collapsed="false">
      <c r="A19" s="0" t="s">
        <v>107</v>
      </c>
      <c r="B19" s="27" t="n">
        <f aca="false">tblINTCHG_IMPEXP!E11</f>
        <v>36665</v>
      </c>
      <c r="C19" s="0" t="s">
        <v>108</v>
      </c>
      <c r="D19" s="28" t="n">
        <v>12</v>
      </c>
      <c r="E19" s="28"/>
    </row>
    <row r="20" customFormat="false" ht="12.75" hidden="false" customHeight="false" outlineLevel="0" collapsed="false">
      <c r="A20" s="0" t="s">
        <v>107</v>
      </c>
      <c r="B20" s="27" t="n">
        <f aca="false">tblINTCHG_IMPEXP!E12</f>
        <v>36665</v>
      </c>
      <c r="C20" s="0" t="s">
        <v>108</v>
      </c>
      <c r="D20" s="28" t="n">
        <v>257.91</v>
      </c>
      <c r="E20" s="28"/>
    </row>
    <row r="21" customFormat="false" ht="12.75" hidden="false" customHeight="false" outlineLevel="0" collapsed="false">
      <c r="A21" s="0" t="s">
        <v>107</v>
      </c>
      <c r="B21" s="27" t="n">
        <f aca="false">tblINTCHG_IMPEXP!E13</f>
        <v>36665</v>
      </c>
      <c r="C21" s="0" t="s">
        <v>108</v>
      </c>
      <c r="D21" s="28" t="n">
        <v>51</v>
      </c>
    </row>
    <row r="22" customFormat="false" ht="12.75" hidden="false" customHeight="false" outlineLevel="0" collapsed="false">
      <c r="A22" s="0" t="s">
        <v>107</v>
      </c>
      <c r="B22" s="27" t="n">
        <v>36666</v>
      </c>
      <c r="C22" s="27" t="s">
        <v>101</v>
      </c>
      <c r="D22" s="0" t="n">
        <v>276</v>
      </c>
    </row>
    <row r="23" customFormat="false" ht="12.75" hidden="false" customHeight="false" outlineLevel="0" collapsed="false">
      <c r="A23" s="0" t="s">
        <v>107</v>
      </c>
      <c r="B23" s="27" t="n">
        <v>36667</v>
      </c>
      <c r="C23" s="27" t="s">
        <v>101</v>
      </c>
      <c r="D23" s="0" t="n">
        <v>225</v>
      </c>
      <c r="E23" s="28"/>
    </row>
    <row r="24" customFormat="false" ht="12.75" hidden="false" customHeight="false" outlineLevel="0" collapsed="false">
      <c r="A24" s="0" t="s">
        <v>107</v>
      </c>
      <c r="B24" s="27" t="n">
        <f aca="false">tblINTCHG_IMPEXP!E14</f>
        <v>36668</v>
      </c>
      <c r="C24" s="0" t="s">
        <v>108</v>
      </c>
      <c r="D24" s="28" t="n">
        <v>50</v>
      </c>
      <c r="E24" s="28"/>
    </row>
    <row r="25" customFormat="false" ht="12.75" hidden="false" customHeight="false" outlineLevel="0" collapsed="false">
      <c r="A25" s="0" t="s">
        <v>107</v>
      </c>
      <c r="B25" s="27" t="n">
        <f aca="false">tblINTCHG_IMPEXP!E15</f>
        <v>36668</v>
      </c>
      <c r="C25" s="0" t="s">
        <v>108</v>
      </c>
      <c r="D25" s="28" t="n">
        <v>0.17</v>
      </c>
    </row>
    <row r="26" customFormat="false" ht="12.75" hidden="false" customHeight="false" outlineLevel="0" collapsed="false">
      <c r="A26" s="0" t="s">
        <v>107</v>
      </c>
      <c r="B26" s="27" t="n">
        <v>36669</v>
      </c>
      <c r="C26" s="27" t="s">
        <v>101</v>
      </c>
      <c r="D26" s="0" t="n">
        <v>360.99</v>
      </c>
    </row>
    <row r="27" customFormat="false" ht="12.75" hidden="false" customHeight="false" outlineLevel="0" collapsed="false">
      <c r="A27" s="0" t="s">
        <v>107</v>
      </c>
      <c r="B27" s="27" t="n">
        <v>36670</v>
      </c>
      <c r="C27" s="27" t="s">
        <v>101</v>
      </c>
      <c r="D27" s="0" t="n">
        <v>315</v>
      </c>
      <c r="E27" s="28"/>
    </row>
    <row r="28" customFormat="false" ht="12.75" hidden="false" customHeight="false" outlineLevel="0" collapsed="false">
      <c r="A28" s="0" t="s">
        <v>107</v>
      </c>
      <c r="B28" s="27" t="n">
        <f aca="false">tblINTCHG_IMPEXP!E16</f>
        <v>36671</v>
      </c>
      <c r="C28" s="0" t="s">
        <v>108</v>
      </c>
      <c r="D28" s="28" t="n">
        <v>499.97</v>
      </c>
    </row>
    <row r="29" customFormat="false" ht="12.75" hidden="false" customHeight="false" outlineLevel="0" collapsed="false">
      <c r="A29" s="0" t="s">
        <v>107</v>
      </c>
      <c r="B29" s="27" t="n">
        <v>36671</v>
      </c>
      <c r="C29" s="27" t="s">
        <v>101</v>
      </c>
      <c r="D29" s="0" t="n">
        <v>366</v>
      </c>
      <c r="E29" s="28"/>
    </row>
    <row r="30" customFormat="false" ht="12.75" hidden="false" customHeight="false" outlineLevel="0" collapsed="false">
      <c r="A30" s="0" t="s">
        <v>107</v>
      </c>
      <c r="B30" s="27" t="n">
        <f aca="false">tblINTCHG_IMPEXP!E17</f>
        <v>36672</v>
      </c>
      <c r="C30" s="0" t="s">
        <v>108</v>
      </c>
      <c r="D30" s="28" t="n">
        <v>150</v>
      </c>
    </row>
    <row r="31" customFormat="false" ht="12.75" hidden="false" customHeight="false" outlineLevel="0" collapsed="false">
      <c r="A31" s="0" t="s">
        <v>107</v>
      </c>
      <c r="B31" s="27" t="n">
        <v>36672</v>
      </c>
      <c r="C31" s="27" t="s">
        <v>101</v>
      </c>
      <c r="D31" s="0" t="n">
        <v>360</v>
      </c>
    </row>
    <row r="32" customFormat="false" ht="12.75" hidden="false" customHeight="false" outlineLevel="0" collapsed="false">
      <c r="A32" s="0" t="s">
        <v>107</v>
      </c>
      <c r="B32" s="27" t="n">
        <v>36673</v>
      </c>
      <c r="C32" s="27" t="s">
        <v>101</v>
      </c>
      <c r="D32" s="0" t="n">
        <v>208.7</v>
      </c>
      <c r="E32" s="28"/>
    </row>
    <row r="33" customFormat="false" ht="12.75" hidden="false" customHeight="false" outlineLevel="0" collapsed="false">
      <c r="A33" s="0" t="s">
        <v>107</v>
      </c>
      <c r="B33" s="27" t="n">
        <f aca="false">tblINTCHG_IMPEXP!E18</f>
        <v>36674</v>
      </c>
      <c r="C33" s="0" t="s">
        <v>108</v>
      </c>
      <c r="D33" s="28" t="n">
        <v>603.79</v>
      </c>
      <c r="E33" s="28"/>
    </row>
    <row r="34" customFormat="false" ht="12.75" hidden="false" customHeight="false" outlineLevel="0" collapsed="false">
      <c r="A34" s="0" t="s">
        <v>107</v>
      </c>
      <c r="B34" s="27" t="n">
        <f aca="false">tblINTCHG_IMPEXP!E19</f>
        <v>36675</v>
      </c>
      <c r="C34" s="0" t="s">
        <v>108</v>
      </c>
      <c r="D34" s="28" t="n">
        <v>211.94</v>
      </c>
    </row>
    <row r="35" customFormat="false" ht="12.75" hidden="false" customHeight="false" outlineLevel="0" collapsed="false">
      <c r="A35" s="0" t="s">
        <v>107</v>
      </c>
      <c r="B35" s="27" t="n">
        <v>36675</v>
      </c>
      <c r="C35" s="27" t="s">
        <v>101</v>
      </c>
      <c r="D35" s="0" t="n">
        <v>158</v>
      </c>
    </row>
    <row r="36" customFormat="false" ht="12.75" hidden="false" customHeight="false" outlineLevel="0" collapsed="false">
      <c r="A36" s="0" t="s">
        <v>107</v>
      </c>
      <c r="B36" s="27" t="n">
        <v>36676</v>
      </c>
      <c r="C36" s="27" t="s">
        <v>101</v>
      </c>
      <c r="D36" s="0" t="n">
        <v>244</v>
      </c>
    </row>
    <row r="37" customFormat="false" ht="12.75" hidden="false" customHeight="false" outlineLevel="0" collapsed="false">
      <c r="A37" s="0" t="s">
        <v>107</v>
      </c>
      <c r="B37" s="27" t="n">
        <v>36677</v>
      </c>
      <c r="C37" s="27" t="s">
        <v>101</v>
      </c>
      <c r="D37" s="0" t="n">
        <v>244</v>
      </c>
      <c r="E37" s="28"/>
    </row>
    <row r="38" customFormat="false" ht="12.75" hidden="false" customHeight="false" outlineLevel="0" collapsed="false">
      <c r="A38" s="0" t="s">
        <v>109</v>
      </c>
      <c r="B38" s="27" t="n">
        <f aca="false">tblINTCHG_IMPEXP!E20</f>
        <v>36678</v>
      </c>
      <c r="C38" s="0" t="s">
        <v>108</v>
      </c>
      <c r="D38" s="28" t="n">
        <v>498</v>
      </c>
      <c r="E38" s="28"/>
    </row>
    <row r="39" customFormat="false" ht="12.75" hidden="false" customHeight="false" outlineLevel="0" collapsed="false">
      <c r="A39" s="0" t="s">
        <v>109</v>
      </c>
      <c r="B39" s="27" t="n">
        <f aca="false">tblINTCHG_IMPEXP!E21</f>
        <v>36679</v>
      </c>
      <c r="C39" s="0" t="s">
        <v>108</v>
      </c>
      <c r="D39" s="28" t="n">
        <v>236.03</v>
      </c>
    </row>
    <row r="40" customFormat="false" ht="12.75" hidden="false" customHeight="false" outlineLevel="0" collapsed="false">
      <c r="A40" s="0" t="s">
        <v>109</v>
      </c>
      <c r="B40" s="27" t="n">
        <v>36679</v>
      </c>
      <c r="C40" s="27" t="s">
        <v>101</v>
      </c>
      <c r="D40" s="0" t="n">
        <v>293</v>
      </c>
      <c r="E40" s="28"/>
    </row>
    <row r="41" customFormat="false" ht="12.75" hidden="false" customHeight="false" outlineLevel="0" collapsed="false">
      <c r="A41" s="0" t="s">
        <v>109</v>
      </c>
      <c r="B41" s="27" t="n">
        <f aca="false">tblINTCHG_IMPEXP!E22</f>
        <v>36680</v>
      </c>
      <c r="C41" s="0" t="s">
        <v>108</v>
      </c>
      <c r="D41" s="28" t="n">
        <v>18.94</v>
      </c>
    </row>
    <row r="42" customFormat="false" ht="12.75" hidden="false" customHeight="false" outlineLevel="0" collapsed="false">
      <c r="A42" s="0" t="s">
        <v>109</v>
      </c>
      <c r="B42" s="27" t="n">
        <v>36680</v>
      </c>
      <c r="C42" s="27" t="s">
        <v>101</v>
      </c>
      <c r="D42" s="0" t="n">
        <v>273.85</v>
      </c>
    </row>
    <row r="43" customFormat="false" ht="12.75" hidden="false" customHeight="false" outlineLevel="0" collapsed="false">
      <c r="A43" s="0" t="s">
        <v>109</v>
      </c>
      <c r="B43" s="27" t="n">
        <v>36681</v>
      </c>
      <c r="C43" s="27" t="s">
        <v>101</v>
      </c>
      <c r="D43" s="0" t="n">
        <v>106.6</v>
      </c>
      <c r="E43" s="28"/>
    </row>
    <row r="44" customFormat="false" ht="12.75" hidden="false" customHeight="false" outlineLevel="0" collapsed="false">
      <c r="A44" s="0" t="s">
        <v>109</v>
      </c>
      <c r="B44" s="27" t="n">
        <f aca="false">tblINTCHG_IMPEXP!E23</f>
        <v>36682</v>
      </c>
      <c r="C44" s="0" t="s">
        <v>108</v>
      </c>
      <c r="D44" s="28" t="n">
        <v>34.97</v>
      </c>
      <c r="E44" s="28"/>
    </row>
    <row r="45" customFormat="false" ht="12.75" hidden="false" customHeight="false" outlineLevel="0" collapsed="false">
      <c r="A45" s="0" t="s">
        <v>109</v>
      </c>
      <c r="B45" s="27" t="n">
        <f aca="false">tblINTCHG_IMPEXP!E24</f>
        <v>36682</v>
      </c>
      <c r="C45" s="0" t="s">
        <v>108</v>
      </c>
      <c r="D45" s="28" t="n">
        <v>50</v>
      </c>
      <c r="E45" s="28"/>
    </row>
    <row r="46" customFormat="false" ht="12.75" hidden="false" customHeight="false" outlineLevel="0" collapsed="false">
      <c r="A46" s="0" t="s">
        <v>109</v>
      </c>
      <c r="B46" s="27" t="n">
        <f aca="false">tblINTCHG_IMPEXP!E25</f>
        <v>36683</v>
      </c>
      <c r="C46" s="0" t="s">
        <v>108</v>
      </c>
      <c r="D46" s="28" t="n">
        <v>100</v>
      </c>
    </row>
    <row r="47" customFormat="false" ht="12.75" hidden="false" customHeight="false" outlineLevel="0" collapsed="false">
      <c r="A47" s="0" t="s">
        <v>109</v>
      </c>
      <c r="B47" s="27" t="n">
        <v>36683</v>
      </c>
      <c r="C47" s="27" t="s">
        <v>101</v>
      </c>
      <c r="D47" s="0" t="n">
        <v>293</v>
      </c>
    </row>
    <row r="48" customFormat="false" ht="12.75" hidden="false" customHeight="false" outlineLevel="0" collapsed="false">
      <c r="A48" s="0" t="s">
        <v>109</v>
      </c>
      <c r="B48" s="27" t="n">
        <v>36684</v>
      </c>
      <c r="C48" s="27" t="s">
        <v>101</v>
      </c>
      <c r="D48" s="0" t="n">
        <v>293</v>
      </c>
    </row>
    <row r="49" customFormat="false" ht="12.75" hidden="false" customHeight="false" outlineLevel="0" collapsed="false">
      <c r="A49" s="0" t="s">
        <v>109</v>
      </c>
      <c r="B49" s="27" t="n">
        <v>36685</v>
      </c>
      <c r="C49" s="27" t="s">
        <v>101</v>
      </c>
      <c r="D49" s="0" t="n">
        <v>293</v>
      </c>
    </row>
    <row r="50" customFormat="false" ht="12.75" hidden="false" customHeight="false" outlineLevel="0" collapsed="false">
      <c r="A50" s="0" t="s">
        <v>109</v>
      </c>
      <c r="B50" s="27" t="n">
        <v>36686</v>
      </c>
      <c r="C50" s="27" t="s">
        <v>101</v>
      </c>
      <c r="D50" s="0" t="n">
        <v>310</v>
      </c>
    </row>
    <row r="51" customFormat="false" ht="12.75" hidden="false" customHeight="false" outlineLevel="0" collapsed="false">
      <c r="A51" s="0" t="s">
        <v>109</v>
      </c>
      <c r="B51" s="27" t="n">
        <v>36687</v>
      </c>
      <c r="C51" s="27" t="s">
        <v>101</v>
      </c>
      <c r="D51" s="0" t="n">
        <v>160</v>
      </c>
    </row>
    <row r="52" customFormat="false" ht="12.75" hidden="false" customHeight="false" outlineLevel="0" collapsed="false">
      <c r="A52" s="0" t="s">
        <v>109</v>
      </c>
      <c r="B52" s="27" t="n">
        <v>36688</v>
      </c>
      <c r="C52" s="27" t="s">
        <v>101</v>
      </c>
      <c r="D52" s="0" t="n">
        <v>110</v>
      </c>
    </row>
    <row r="53" customFormat="false" ht="12.75" hidden="false" customHeight="false" outlineLevel="0" collapsed="false">
      <c r="A53" s="0" t="s">
        <v>109</v>
      </c>
      <c r="B53" s="27" t="n">
        <v>36689</v>
      </c>
      <c r="C53" s="27" t="s">
        <v>101</v>
      </c>
      <c r="D53" s="0" t="n">
        <v>254.36</v>
      </c>
      <c r="E53" s="28"/>
    </row>
    <row r="54" customFormat="false" ht="12.75" hidden="false" customHeight="false" outlineLevel="0" collapsed="false">
      <c r="A54" s="0" t="s">
        <v>109</v>
      </c>
      <c r="B54" s="27" t="n">
        <f aca="false">tblINTCHG_IMPEXP!E26</f>
        <v>36690</v>
      </c>
      <c r="C54" s="0" t="s">
        <v>108</v>
      </c>
      <c r="D54" s="28" t="n">
        <v>62.52</v>
      </c>
    </row>
    <row r="55" customFormat="false" ht="12.75" hidden="false" customHeight="false" outlineLevel="0" collapsed="false">
      <c r="A55" s="0" t="s">
        <v>109</v>
      </c>
      <c r="B55" s="27" t="n">
        <v>36690</v>
      </c>
      <c r="C55" s="27" t="s">
        <v>101</v>
      </c>
      <c r="D55" s="0" t="n">
        <v>30</v>
      </c>
      <c r="E55" s="28"/>
    </row>
    <row r="56" customFormat="false" ht="12.75" hidden="false" customHeight="false" outlineLevel="0" collapsed="false">
      <c r="A56" s="0" t="s">
        <v>109</v>
      </c>
      <c r="B56" s="27" t="n">
        <f aca="false">tblINTCHG_IMPEXP!E27</f>
        <v>36691</v>
      </c>
      <c r="C56" s="0" t="s">
        <v>108</v>
      </c>
      <c r="D56" s="28" t="n">
        <v>75</v>
      </c>
    </row>
    <row r="57" customFormat="false" ht="12.75" hidden="false" customHeight="false" outlineLevel="0" collapsed="false">
      <c r="A57" s="0" t="s">
        <v>109</v>
      </c>
      <c r="B57" s="27" t="n">
        <v>36691</v>
      </c>
      <c r="C57" s="27" t="s">
        <v>101</v>
      </c>
      <c r="D57" s="0" t="n">
        <v>235</v>
      </c>
    </row>
    <row r="58" customFormat="false" ht="12.75" hidden="false" customHeight="false" outlineLevel="0" collapsed="false">
      <c r="A58" s="0" t="s">
        <v>109</v>
      </c>
      <c r="B58" s="27" t="n">
        <v>36692</v>
      </c>
      <c r="C58" s="27" t="s">
        <v>101</v>
      </c>
      <c r="D58" s="0" t="n">
        <v>211.65</v>
      </c>
    </row>
    <row r="59" customFormat="false" ht="12.75" hidden="false" customHeight="false" outlineLevel="0" collapsed="false">
      <c r="A59" s="0" t="s">
        <v>109</v>
      </c>
      <c r="B59" s="27" t="n">
        <v>36693</v>
      </c>
      <c r="C59" s="27" t="s">
        <v>101</v>
      </c>
      <c r="D59" s="0" t="n">
        <v>310</v>
      </c>
    </row>
    <row r="60" customFormat="false" ht="12.75" hidden="false" customHeight="false" outlineLevel="0" collapsed="false">
      <c r="A60" s="0" t="s">
        <v>109</v>
      </c>
      <c r="B60" s="27" t="n">
        <v>36694</v>
      </c>
      <c r="C60" s="27" t="s">
        <v>101</v>
      </c>
      <c r="D60" s="0" t="n">
        <v>110</v>
      </c>
    </row>
    <row r="61" customFormat="false" ht="12.75" hidden="false" customHeight="false" outlineLevel="0" collapsed="false">
      <c r="A61" s="0" t="s">
        <v>109</v>
      </c>
      <c r="B61" s="27" t="n">
        <v>36695</v>
      </c>
      <c r="C61" s="27" t="s">
        <v>101</v>
      </c>
      <c r="D61" s="0" t="n">
        <v>110</v>
      </c>
    </row>
    <row r="62" customFormat="false" ht="12.75" hidden="false" customHeight="false" outlineLevel="0" collapsed="false">
      <c r="A62" s="0" t="s">
        <v>109</v>
      </c>
      <c r="B62" s="27" t="n">
        <v>36696</v>
      </c>
      <c r="C62" s="27" t="s">
        <v>101</v>
      </c>
      <c r="D62" s="0" t="n">
        <v>260</v>
      </c>
    </row>
    <row r="63" customFormat="false" ht="12.75" hidden="false" customHeight="false" outlineLevel="0" collapsed="false">
      <c r="A63" s="0" t="s">
        <v>109</v>
      </c>
      <c r="B63" s="27" t="n">
        <v>36697</v>
      </c>
      <c r="C63" s="27" t="s">
        <v>101</v>
      </c>
      <c r="D63" s="0" t="n">
        <v>160</v>
      </c>
    </row>
    <row r="64" customFormat="false" ht="12.75" hidden="false" customHeight="false" outlineLevel="0" collapsed="false">
      <c r="A64" s="0" t="s">
        <v>109</v>
      </c>
      <c r="B64" s="27" t="n">
        <v>36698</v>
      </c>
      <c r="C64" s="27" t="s">
        <v>101</v>
      </c>
      <c r="D64" s="0" t="n">
        <v>310</v>
      </c>
    </row>
    <row r="65" customFormat="false" ht="12.75" hidden="false" customHeight="false" outlineLevel="0" collapsed="false">
      <c r="A65" s="0" t="s">
        <v>109</v>
      </c>
      <c r="B65" s="27" t="n">
        <v>36699</v>
      </c>
      <c r="C65" s="27" t="s">
        <v>101</v>
      </c>
      <c r="D65" s="0" t="n">
        <v>360</v>
      </c>
    </row>
    <row r="66" customFormat="false" ht="12.75" hidden="false" customHeight="false" outlineLevel="0" collapsed="false">
      <c r="A66" s="0" t="s">
        <v>109</v>
      </c>
      <c r="B66" s="27" t="n">
        <v>36700</v>
      </c>
      <c r="C66" s="27" t="s">
        <v>101</v>
      </c>
      <c r="D66" s="0" t="n">
        <v>244</v>
      </c>
    </row>
    <row r="67" customFormat="false" ht="12.75" hidden="false" customHeight="false" outlineLevel="0" collapsed="false">
      <c r="A67" s="0" t="s">
        <v>109</v>
      </c>
      <c r="B67" s="27" t="n">
        <v>36701</v>
      </c>
      <c r="C67" s="27" t="s">
        <v>101</v>
      </c>
      <c r="D67" s="0" t="n">
        <v>146</v>
      </c>
      <c r="E67" s="28"/>
    </row>
    <row r="68" customFormat="false" ht="12.75" hidden="false" customHeight="false" outlineLevel="0" collapsed="false">
      <c r="A68" s="0" t="s">
        <v>109</v>
      </c>
      <c r="B68" s="27" t="n">
        <f aca="false">tblINTCHG_IMPEXP!E28</f>
        <v>36703</v>
      </c>
      <c r="C68" s="0" t="s">
        <v>108</v>
      </c>
      <c r="D68" s="28" t="n">
        <v>394.06</v>
      </c>
      <c r="E68" s="28"/>
    </row>
    <row r="69" customFormat="false" ht="12.75" hidden="false" customHeight="false" outlineLevel="0" collapsed="false">
      <c r="A69" s="0" t="s">
        <v>109</v>
      </c>
      <c r="B69" s="27" t="n">
        <f aca="false">tblINTCHG_IMPEXP!E29</f>
        <v>36703</v>
      </c>
      <c r="C69" s="0" t="s">
        <v>108</v>
      </c>
      <c r="D69" s="28" t="n">
        <v>190.94</v>
      </c>
    </row>
    <row r="70" customFormat="false" ht="12.75" hidden="false" customHeight="false" outlineLevel="0" collapsed="false">
      <c r="A70" s="0" t="s">
        <v>109</v>
      </c>
      <c r="B70" s="27" t="n">
        <v>36704</v>
      </c>
      <c r="C70" s="27" t="s">
        <v>101</v>
      </c>
      <c r="D70" s="0" t="n">
        <v>293</v>
      </c>
      <c r="E70" s="28"/>
    </row>
    <row r="71" customFormat="false" ht="12.75" hidden="false" customHeight="false" outlineLevel="0" collapsed="false">
      <c r="A71" s="0" t="s">
        <v>109</v>
      </c>
      <c r="B71" s="27" t="n">
        <f aca="false">tblINTCHG_IMPEXP!E30</f>
        <v>36705</v>
      </c>
      <c r="C71" s="0" t="s">
        <v>108</v>
      </c>
      <c r="D71" s="28" t="n">
        <v>294</v>
      </c>
    </row>
    <row r="72" customFormat="false" ht="12.75" hidden="false" customHeight="false" outlineLevel="0" collapsed="false">
      <c r="A72" s="0" t="s">
        <v>109</v>
      </c>
      <c r="B72" s="27" t="n">
        <v>36705</v>
      </c>
      <c r="C72" s="27" t="s">
        <v>101</v>
      </c>
      <c r="D72" s="0" t="n">
        <v>342</v>
      </c>
      <c r="E72" s="28"/>
    </row>
    <row r="73" customFormat="false" ht="12.75" hidden="false" customHeight="false" outlineLevel="0" collapsed="false">
      <c r="A73" s="0" t="s">
        <v>109</v>
      </c>
      <c r="B73" s="27" t="n">
        <f aca="false">tblINTCHG_IMPEXP!E31</f>
        <v>36706</v>
      </c>
      <c r="C73" s="0" t="s">
        <v>108</v>
      </c>
      <c r="D73" s="28" t="n">
        <v>342.94</v>
      </c>
    </row>
    <row r="74" customFormat="false" ht="12.75" hidden="false" customHeight="false" outlineLevel="0" collapsed="false">
      <c r="A74" s="0" t="s">
        <v>109</v>
      </c>
      <c r="B74" s="27" t="n">
        <v>36706</v>
      </c>
      <c r="C74" s="27" t="s">
        <v>101</v>
      </c>
      <c r="D74" s="0" t="n">
        <v>293</v>
      </c>
    </row>
    <row r="75" customFormat="false" ht="12.75" hidden="false" customHeight="false" outlineLevel="0" collapsed="false">
      <c r="A75" s="0" t="s">
        <v>109</v>
      </c>
      <c r="B75" s="27" t="n">
        <v>36707</v>
      </c>
      <c r="C75" s="27" t="s">
        <v>101</v>
      </c>
      <c r="D75" s="0" t="n">
        <v>391</v>
      </c>
    </row>
    <row r="76" customFormat="false" ht="12.75" hidden="false" customHeight="false" outlineLevel="0" collapsed="false">
      <c r="A76" s="0" t="s">
        <v>110</v>
      </c>
      <c r="B76" s="27" t="n">
        <v>36708</v>
      </c>
      <c r="C76" s="27" t="s">
        <v>101</v>
      </c>
      <c r="D76" s="0" t="n">
        <v>244</v>
      </c>
    </row>
    <row r="77" customFormat="false" ht="12.75" hidden="false" customHeight="false" outlineLevel="0" collapsed="false">
      <c r="A77" s="0" t="s">
        <v>110</v>
      </c>
      <c r="B77" s="27" t="n">
        <v>36709</v>
      </c>
      <c r="C77" s="27" t="s">
        <v>101</v>
      </c>
      <c r="D77" s="0" t="n">
        <v>195</v>
      </c>
    </row>
    <row r="78" customFormat="false" ht="12.75" hidden="false" customHeight="false" outlineLevel="0" collapsed="false">
      <c r="A78" s="0" t="s">
        <v>110</v>
      </c>
      <c r="B78" s="27" t="n">
        <v>36710</v>
      </c>
      <c r="C78" s="27" t="s">
        <v>101</v>
      </c>
      <c r="D78" s="0" t="n">
        <v>293</v>
      </c>
    </row>
    <row r="79" customFormat="false" ht="12.75" hidden="false" customHeight="false" outlineLevel="0" collapsed="false">
      <c r="A79" s="0" t="s">
        <v>110</v>
      </c>
      <c r="B79" s="27" t="n">
        <v>36711</v>
      </c>
      <c r="C79" s="27" t="s">
        <v>101</v>
      </c>
      <c r="D79" s="0" t="n">
        <v>32</v>
      </c>
    </row>
    <row r="80" customFormat="false" ht="12.75" hidden="false" customHeight="false" outlineLevel="0" collapsed="false">
      <c r="A80" s="0" t="s">
        <v>110</v>
      </c>
      <c r="B80" s="27" t="n">
        <v>36712</v>
      </c>
      <c r="C80" s="27" t="s">
        <v>101</v>
      </c>
      <c r="D80" s="0" t="n">
        <v>187</v>
      </c>
    </row>
    <row r="81" customFormat="false" ht="12.75" hidden="false" customHeight="false" outlineLevel="0" collapsed="false">
      <c r="A81" s="0" t="s">
        <v>110</v>
      </c>
      <c r="B81" s="27" t="n">
        <v>36713</v>
      </c>
      <c r="C81" s="27" t="s">
        <v>101</v>
      </c>
      <c r="D81" s="0" t="n">
        <v>32</v>
      </c>
    </row>
    <row r="82" customFormat="false" ht="12.75" hidden="false" customHeight="false" outlineLevel="0" collapsed="false">
      <c r="A82" s="0" t="s">
        <v>110</v>
      </c>
      <c r="B82" s="27" t="n">
        <v>36714</v>
      </c>
      <c r="C82" s="27" t="s">
        <v>101</v>
      </c>
      <c r="D82" s="0" t="n">
        <v>93</v>
      </c>
    </row>
    <row r="83" customFormat="false" ht="12.75" hidden="false" customHeight="false" outlineLevel="0" collapsed="false">
      <c r="A83" s="0" t="s">
        <v>110</v>
      </c>
      <c r="B83" s="27" t="n">
        <v>36715</v>
      </c>
      <c r="C83" s="27" t="s">
        <v>101</v>
      </c>
      <c r="D83" s="0" t="n">
        <v>89</v>
      </c>
      <c r="E83" s="28"/>
    </row>
    <row r="84" customFormat="false" ht="12.75" hidden="false" customHeight="false" outlineLevel="0" collapsed="false">
      <c r="A84" s="0" t="s">
        <v>110</v>
      </c>
      <c r="B84" s="27" t="n">
        <f aca="false">tblINTCHG_IMPEXP!E32</f>
        <v>36716</v>
      </c>
      <c r="C84" s="0" t="s">
        <v>108</v>
      </c>
      <c r="D84" s="28" t="n">
        <v>98</v>
      </c>
      <c r="E84" s="28"/>
    </row>
    <row r="85" customFormat="false" ht="12.75" hidden="false" customHeight="false" outlineLevel="0" collapsed="false">
      <c r="A85" s="0" t="s">
        <v>110</v>
      </c>
      <c r="B85" s="27" t="n">
        <f aca="false">tblINTCHG_IMPEXP!E33</f>
        <v>36717</v>
      </c>
      <c r="C85" s="0" t="s">
        <v>108</v>
      </c>
      <c r="D85" s="28" t="n">
        <v>211.97</v>
      </c>
    </row>
    <row r="86" customFormat="false" ht="12.75" hidden="false" customHeight="false" outlineLevel="0" collapsed="false">
      <c r="A86" s="0" t="s">
        <v>110</v>
      </c>
      <c r="B86" s="27" t="n">
        <v>36717</v>
      </c>
      <c r="C86" s="27" t="s">
        <v>101</v>
      </c>
      <c r="D86" s="0" t="n">
        <v>73</v>
      </c>
    </row>
    <row r="87" customFormat="false" ht="12.75" hidden="false" customHeight="false" outlineLevel="0" collapsed="false">
      <c r="A87" s="0" t="s">
        <v>110</v>
      </c>
      <c r="B87" s="27" t="n">
        <v>36718</v>
      </c>
      <c r="C87" s="27" t="s">
        <v>101</v>
      </c>
      <c r="D87" s="0" t="n">
        <v>242.9</v>
      </c>
    </row>
    <row r="88" customFormat="false" ht="12.75" hidden="false" customHeight="false" outlineLevel="0" collapsed="false">
      <c r="A88" s="0" t="s">
        <v>110</v>
      </c>
      <c r="B88" s="27" t="n">
        <v>36719</v>
      </c>
      <c r="C88" s="27" t="s">
        <v>101</v>
      </c>
      <c r="D88" s="0" t="n">
        <v>146</v>
      </c>
    </row>
    <row r="89" customFormat="false" ht="12.75" hidden="false" customHeight="false" outlineLevel="0" collapsed="false">
      <c r="A89" s="0" t="s">
        <v>110</v>
      </c>
      <c r="B89" s="27" t="n">
        <v>36720</v>
      </c>
      <c r="C89" s="27" t="s">
        <v>101</v>
      </c>
      <c r="D89" s="0" t="n">
        <v>195</v>
      </c>
    </row>
    <row r="90" customFormat="false" ht="12.75" hidden="false" customHeight="false" outlineLevel="0" collapsed="false">
      <c r="A90" s="0" t="s">
        <v>110</v>
      </c>
      <c r="B90" s="27" t="n">
        <v>36721</v>
      </c>
      <c r="C90" s="27" t="s">
        <v>101</v>
      </c>
      <c r="D90" s="0" t="n">
        <v>195</v>
      </c>
    </row>
    <row r="91" customFormat="false" ht="12.75" hidden="false" customHeight="false" outlineLevel="0" collapsed="false">
      <c r="A91" s="0" t="s">
        <v>110</v>
      </c>
      <c r="B91" s="27" t="n">
        <v>36722</v>
      </c>
      <c r="C91" s="27" t="s">
        <v>101</v>
      </c>
      <c r="D91" s="0" t="n">
        <v>244</v>
      </c>
    </row>
    <row r="92" customFormat="false" ht="12.75" hidden="false" customHeight="false" outlineLevel="0" collapsed="false">
      <c r="A92" s="0" t="s">
        <v>110</v>
      </c>
      <c r="B92" s="27" t="n">
        <v>36725</v>
      </c>
      <c r="C92" s="27" t="s">
        <v>101</v>
      </c>
      <c r="D92" s="0" t="n">
        <v>216</v>
      </c>
    </row>
    <row r="93" customFormat="false" ht="12.75" hidden="false" customHeight="false" outlineLevel="0" collapsed="false">
      <c r="A93" s="0" t="s">
        <v>110</v>
      </c>
      <c r="B93" s="27" t="n">
        <v>36726</v>
      </c>
      <c r="C93" s="27" t="s">
        <v>101</v>
      </c>
      <c r="D93" s="0" t="n">
        <v>244</v>
      </c>
      <c r="E93" s="28"/>
    </row>
    <row r="94" customFormat="false" ht="12.75" hidden="false" customHeight="false" outlineLevel="0" collapsed="false">
      <c r="A94" s="0" t="s">
        <v>110</v>
      </c>
      <c r="B94" s="27" t="n">
        <f aca="false">tblINTCHG_IMPEXP!E34</f>
        <v>36727</v>
      </c>
      <c r="C94" s="0" t="s">
        <v>108</v>
      </c>
      <c r="D94" s="28" t="n">
        <v>6</v>
      </c>
    </row>
    <row r="95" customFormat="false" ht="12.75" hidden="false" customHeight="false" outlineLevel="0" collapsed="false">
      <c r="A95" s="0" t="s">
        <v>110</v>
      </c>
      <c r="B95" s="27" t="n">
        <v>36727</v>
      </c>
      <c r="C95" s="27" t="s">
        <v>101</v>
      </c>
      <c r="D95" s="0" t="n">
        <v>391</v>
      </c>
    </row>
    <row r="96" customFormat="false" ht="12.75" hidden="false" customHeight="false" outlineLevel="0" collapsed="false">
      <c r="A96" s="0" t="s">
        <v>110</v>
      </c>
      <c r="B96" s="27" t="n">
        <v>36728</v>
      </c>
      <c r="C96" s="27" t="s">
        <v>101</v>
      </c>
      <c r="D96" s="0" t="n">
        <v>342</v>
      </c>
    </row>
    <row r="97" customFormat="false" ht="12.75" hidden="false" customHeight="false" outlineLevel="0" collapsed="false">
      <c r="A97" s="0" t="s">
        <v>110</v>
      </c>
      <c r="B97" s="27" t="n">
        <v>36729</v>
      </c>
      <c r="C97" s="27" t="s">
        <v>101</v>
      </c>
      <c r="D97" s="0" t="n">
        <v>244</v>
      </c>
      <c r="E97" s="28"/>
    </row>
    <row r="98" customFormat="false" ht="12.75" hidden="false" customHeight="false" outlineLevel="0" collapsed="false">
      <c r="A98" s="0" t="s">
        <v>110</v>
      </c>
      <c r="B98" s="27" t="n">
        <f aca="false">tblINTCHG_IMPEXP!E35</f>
        <v>36730</v>
      </c>
      <c r="C98" s="0" t="s">
        <v>108</v>
      </c>
      <c r="D98" s="28" t="n">
        <v>88.97</v>
      </c>
      <c r="E98" s="28"/>
    </row>
    <row r="99" customFormat="false" ht="12.75" hidden="false" customHeight="false" outlineLevel="0" collapsed="false">
      <c r="A99" s="0" t="s">
        <v>110</v>
      </c>
      <c r="B99" s="27" t="n">
        <f aca="false">tblINTCHG_IMPEXP!E36</f>
        <v>36733</v>
      </c>
      <c r="C99" s="0" t="s">
        <v>108</v>
      </c>
      <c r="D99" s="28" t="n">
        <v>259.88</v>
      </c>
    </row>
    <row r="100" customFormat="false" ht="12.75" hidden="false" customHeight="false" outlineLevel="0" collapsed="false">
      <c r="A100" s="0" t="s">
        <v>110</v>
      </c>
      <c r="B100" s="27" t="n">
        <v>36733</v>
      </c>
      <c r="C100" s="27" t="s">
        <v>101</v>
      </c>
      <c r="D100" s="0" t="n">
        <v>342</v>
      </c>
    </row>
    <row r="101" customFormat="false" ht="12.75" hidden="false" customHeight="false" outlineLevel="0" collapsed="false">
      <c r="A101" s="0" t="s">
        <v>110</v>
      </c>
      <c r="B101" s="27" t="n">
        <v>36734</v>
      </c>
      <c r="C101" s="27" t="s">
        <v>101</v>
      </c>
      <c r="D101" s="0" t="n">
        <v>244</v>
      </c>
      <c r="E101" s="28"/>
    </row>
    <row r="102" customFormat="false" ht="12.75" hidden="false" customHeight="false" outlineLevel="0" collapsed="false">
      <c r="A102" s="0" t="s">
        <v>110</v>
      </c>
      <c r="B102" s="27" t="n">
        <f aca="false">tblINTCHG_IMPEXP!E37</f>
        <v>36735</v>
      </c>
      <c r="C102" s="0" t="s">
        <v>108</v>
      </c>
      <c r="D102" s="28" t="n">
        <v>35.88</v>
      </c>
    </row>
    <row r="103" customFormat="false" ht="12.75" hidden="false" customHeight="false" outlineLevel="0" collapsed="false">
      <c r="A103" s="0" t="s">
        <v>110</v>
      </c>
      <c r="B103" s="27" t="n">
        <v>36735</v>
      </c>
      <c r="C103" s="27" t="s">
        <v>101</v>
      </c>
      <c r="D103" s="0" t="n">
        <v>353</v>
      </c>
    </row>
    <row r="104" customFormat="false" ht="12.75" hidden="false" customHeight="false" outlineLevel="0" collapsed="false">
      <c r="A104" s="0" t="s">
        <v>110</v>
      </c>
      <c r="B104" s="27" t="n">
        <v>36736</v>
      </c>
      <c r="C104" s="27" t="s">
        <v>101</v>
      </c>
      <c r="D104" s="0" t="n">
        <v>293</v>
      </c>
    </row>
    <row r="105" customFormat="false" ht="12.75" hidden="false" customHeight="false" outlineLevel="0" collapsed="false">
      <c r="A105" s="0" t="s">
        <v>110</v>
      </c>
      <c r="B105" s="27" t="n">
        <v>36737</v>
      </c>
      <c r="C105" s="27" t="s">
        <v>101</v>
      </c>
      <c r="D105" s="0" t="n">
        <v>146</v>
      </c>
    </row>
    <row r="106" customFormat="false" ht="12.75" hidden="false" customHeight="false" outlineLevel="0" collapsed="false">
      <c r="A106" s="0" t="s">
        <v>110</v>
      </c>
      <c r="B106" s="27" t="n">
        <v>36738</v>
      </c>
      <c r="C106" s="27" t="s">
        <v>101</v>
      </c>
      <c r="D106" s="0" t="n">
        <v>195</v>
      </c>
      <c r="E106" s="28"/>
    </row>
    <row r="107" customFormat="false" ht="12.75" hidden="false" customHeight="false" outlineLevel="0" collapsed="false">
      <c r="A107" s="0" t="s">
        <v>111</v>
      </c>
      <c r="B107" s="27" t="n">
        <f aca="false">tblINTCHG_IMPEXP!E38</f>
        <v>36739</v>
      </c>
      <c r="C107" s="0" t="s">
        <v>108</v>
      </c>
      <c r="D107" s="28" t="n">
        <v>11</v>
      </c>
    </row>
    <row r="108" customFormat="false" ht="12.75" hidden="false" customHeight="false" outlineLevel="0" collapsed="false">
      <c r="A108" s="0" t="s">
        <v>111</v>
      </c>
      <c r="B108" s="27" t="n">
        <v>36739</v>
      </c>
      <c r="C108" s="27" t="s">
        <v>101</v>
      </c>
      <c r="D108" s="0" t="n">
        <v>331.24</v>
      </c>
    </row>
    <row r="109" customFormat="false" ht="12.75" hidden="false" customHeight="false" outlineLevel="0" collapsed="false">
      <c r="A109" s="0" t="s">
        <v>111</v>
      </c>
      <c r="B109" s="27" t="n">
        <v>36740</v>
      </c>
      <c r="C109" s="27" t="s">
        <v>101</v>
      </c>
      <c r="D109" s="0" t="n">
        <v>636</v>
      </c>
    </row>
    <row r="110" customFormat="false" ht="12.75" hidden="false" customHeight="false" outlineLevel="0" collapsed="false">
      <c r="A110" s="0" t="s">
        <v>111</v>
      </c>
      <c r="B110" s="27" t="n">
        <v>36741</v>
      </c>
      <c r="C110" s="27" t="s">
        <v>101</v>
      </c>
      <c r="D110" s="0" t="n">
        <v>420</v>
      </c>
    </row>
    <row r="111" customFormat="false" ht="12.75" hidden="false" customHeight="false" outlineLevel="0" collapsed="false">
      <c r="A111" s="0" t="s">
        <v>111</v>
      </c>
      <c r="B111" s="27" t="n">
        <v>36742</v>
      </c>
      <c r="C111" s="27" t="s">
        <v>101</v>
      </c>
      <c r="D111" s="0" t="n">
        <v>132</v>
      </c>
      <c r="E111" s="28"/>
    </row>
    <row r="112" customFormat="false" ht="12.75" hidden="false" customHeight="false" outlineLevel="0" collapsed="false">
      <c r="A112" s="0" t="s">
        <v>111</v>
      </c>
      <c r="B112" s="27" t="n">
        <f aca="false">tblINTCHG_IMPEXP!E39</f>
        <v>36743</v>
      </c>
      <c r="C112" s="0" t="s">
        <v>108</v>
      </c>
      <c r="D112" s="28" t="n">
        <v>10.93</v>
      </c>
    </row>
    <row r="113" customFormat="false" ht="12.75" hidden="false" customHeight="false" outlineLevel="0" collapsed="false">
      <c r="A113" s="0" t="s">
        <v>111</v>
      </c>
      <c r="B113" s="27" t="n">
        <v>36743</v>
      </c>
      <c r="C113" s="27" t="s">
        <v>101</v>
      </c>
      <c r="D113" s="0" t="n">
        <v>324</v>
      </c>
      <c r="E113" s="28"/>
    </row>
    <row r="114" customFormat="false" ht="12.75" hidden="false" customHeight="false" outlineLevel="0" collapsed="false">
      <c r="A114" s="0" t="s">
        <v>111</v>
      </c>
      <c r="B114" s="27" t="n">
        <f aca="false">tblINTCHG_IMPEXP!E40</f>
        <v>36744</v>
      </c>
      <c r="C114" s="0" t="s">
        <v>108</v>
      </c>
      <c r="D114" s="28" t="n">
        <v>44</v>
      </c>
    </row>
    <row r="115" customFormat="false" ht="12.75" hidden="false" customHeight="false" outlineLevel="0" collapsed="false">
      <c r="A115" s="0" t="s">
        <v>111</v>
      </c>
      <c r="B115" s="27" t="n">
        <v>36744</v>
      </c>
      <c r="C115" s="27" t="s">
        <v>101</v>
      </c>
      <c r="D115" s="0" t="n">
        <v>179</v>
      </c>
    </row>
    <row r="116" customFormat="false" ht="12.75" hidden="false" customHeight="false" outlineLevel="0" collapsed="false">
      <c r="A116" s="0" t="s">
        <v>111</v>
      </c>
      <c r="B116" s="27" t="n">
        <v>36745</v>
      </c>
      <c r="C116" s="27" t="s">
        <v>101</v>
      </c>
      <c r="D116" s="0" t="n">
        <v>312</v>
      </c>
    </row>
    <row r="117" customFormat="false" ht="12.75" hidden="false" customHeight="false" outlineLevel="0" collapsed="false">
      <c r="A117" s="0" t="s">
        <v>111</v>
      </c>
      <c r="B117" s="27" t="n">
        <v>36746</v>
      </c>
      <c r="C117" s="27" t="s">
        <v>101</v>
      </c>
      <c r="D117" s="0" t="n">
        <v>293</v>
      </c>
      <c r="E117" s="28"/>
    </row>
    <row r="118" customFormat="false" ht="12.75" hidden="false" customHeight="false" outlineLevel="0" collapsed="false">
      <c r="A118" s="0" t="s">
        <v>111</v>
      </c>
      <c r="B118" s="27" t="n">
        <f aca="false">tblINTCHG_IMPEXP!E41</f>
        <v>36747</v>
      </c>
      <c r="C118" s="0" t="s">
        <v>108</v>
      </c>
      <c r="D118" s="28" t="n">
        <v>38</v>
      </c>
    </row>
    <row r="119" customFormat="false" ht="12.75" hidden="false" customHeight="false" outlineLevel="0" collapsed="false">
      <c r="A119" s="0" t="s">
        <v>111</v>
      </c>
      <c r="B119" s="27" t="n">
        <v>36747</v>
      </c>
      <c r="C119" s="27" t="s">
        <v>101</v>
      </c>
      <c r="D119" s="0" t="n">
        <v>216</v>
      </c>
      <c r="E119" s="28"/>
    </row>
    <row r="120" customFormat="false" ht="12.75" hidden="false" customHeight="false" outlineLevel="0" collapsed="false">
      <c r="A120" s="0" t="s">
        <v>111</v>
      </c>
      <c r="B120" s="27" t="n">
        <f aca="false">tblINTCHG_IMPEXP!E42</f>
        <v>36748</v>
      </c>
      <c r="C120" s="0" t="s">
        <v>108</v>
      </c>
      <c r="D120" s="28" t="n">
        <v>62.02</v>
      </c>
    </row>
    <row r="121" customFormat="false" ht="12.75" hidden="false" customHeight="false" outlineLevel="0" collapsed="false">
      <c r="A121" s="0" t="s">
        <v>111</v>
      </c>
      <c r="B121" s="27" t="n">
        <v>36748</v>
      </c>
      <c r="C121" s="27" t="s">
        <v>101</v>
      </c>
      <c r="D121" s="0" t="n">
        <v>170.44</v>
      </c>
      <c r="E121" s="28"/>
    </row>
    <row r="122" customFormat="false" ht="12.75" hidden="false" customHeight="false" outlineLevel="0" collapsed="false">
      <c r="A122" s="0" t="s">
        <v>111</v>
      </c>
      <c r="B122" s="27" t="n">
        <f aca="false">tblINTCHG_IMPEXP!E43</f>
        <v>36749</v>
      </c>
      <c r="C122" s="0" t="s">
        <v>108</v>
      </c>
      <c r="D122" s="28" t="n">
        <v>36.03</v>
      </c>
    </row>
    <row r="123" customFormat="false" ht="12.75" hidden="false" customHeight="false" outlineLevel="0" collapsed="false">
      <c r="A123" s="0" t="s">
        <v>111</v>
      </c>
      <c r="B123" s="27" t="n">
        <v>36749</v>
      </c>
      <c r="C123" s="27" t="s">
        <v>101</v>
      </c>
      <c r="D123" s="0" t="n">
        <v>255.5</v>
      </c>
      <c r="E123" s="28"/>
    </row>
    <row r="124" customFormat="false" ht="12.75" hidden="false" customHeight="false" outlineLevel="0" collapsed="false">
      <c r="A124" s="0" t="s">
        <v>111</v>
      </c>
      <c r="B124" s="27" t="n">
        <f aca="false">tblINTCHG_IMPEXP!E44</f>
        <v>36750</v>
      </c>
      <c r="C124" s="0" t="s">
        <v>108</v>
      </c>
      <c r="D124" s="28" t="n">
        <v>45.97</v>
      </c>
    </row>
    <row r="125" customFormat="false" ht="12.75" hidden="false" customHeight="false" outlineLevel="0" collapsed="false">
      <c r="A125" s="0" t="s">
        <v>111</v>
      </c>
      <c r="B125" s="27" t="n">
        <v>36750</v>
      </c>
      <c r="C125" s="27" t="s">
        <v>101</v>
      </c>
      <c r="D125" s="0" t="n">
        <v>164</v>
      </c>
    </row>
    <row r="126" customFormat="false" ht="12.75" hidden="false" customHeight="false" outlineLevel="0" collapsed="false">
      <c r="A126" s="0" t="s">
        <v>111</v>
      </c>
      <c r="B126" s="27" t="n">
        <v>36751</v>
      </c>
      <c r="C126" s="27" t="s">
        <v>101</v>
      </c>
      <c r="D126" s="0" t="n">
        <v>210</v>
      </c>
    </row>
    <row r="127" customFormat="false" ht="12.75" hidden="false" customHeight="false" outlineLevel="0" collapsed="false">
      <c r="A127" s="0" t="s">
        <v>111</v>
      </c>
      <c r="B127" s="27" t="n">
        <v>36752</v>
      </c>
      <c r="C127" s="27" t="s">
        <v>101</v>
      </c>
      <c r="D127" s="0" t="n"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3:J10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4" topLeftCell="BM5" activePane="bottomLeft" state="frozen"/>
      <selection pane="topLeft" activeCell="B1" activeCellId="0" sqref="B1"/>
      <selection pane="bottomLeft" activeCell="N16" activeCellId="0" sqref="N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85"/>
    <col collapsed="false" customWidth="true" hidden="false" outlineLevel="0" max="6" min="5" style="0" width="6.7"/>
    <col collapsed="false" customWidth="true" hidden="false" outlineLevel="0" max="8" min="7" style="0" width="10.56"/>
    <col collapsed="false" customWidth="true" hidden="false" outlineLevel="0" max="10" min="9" style="28" width="9.14"/>
  </cols>
  <sheetData>
    <row r="3" customFormat="false" ht="13.5" hidden="false" customHeight="false" outlineLevel="0" collapsed="false">
      <c r="D3" s="29" t="s">
        <v>112</v>
      </c>
      <c r="E3" s="30" t="s">
        <v>105</v>
      </c>
      <c r="F3" s="31"/>
      <c r="G3" s="32"/>
    </row>
    <row r="4" customFormat="false" ht="13.5" hidden="false" customHeight="false" outlineLevel="0" collapsed="false">
      <c r="D4" s="30" t="s">
        <v>104</v>
      </c>
      <c r="E4" s="29" t="s">
        <v>108</v>
      </c>
      <c r="F4" s="31" t="s">
        <v>101</v>
      </c>
      <c r="G4" s="33" t="s">
        <v>113</v>
      </c>
      <c r="I4" s="34" t="s">
        <v>114</v>
      </c>
      <c r="J4" s="35" t="s">
        <v>115</v>
      </c>
    </row>
    <row r="5" customFormat="false" ht="12.75" hidden="false" customHeight="false" outlineLevel="0" collapsed="false">
      <c r="D5" s="36" t="n">
        <v>36647</v>
      </c>
      <c r="E5" s="37" t="n">
        <v>225</v>
      </c>
      <c r="F5" s="38"/>
      <c r="G5" s="39" t="n">
        <v>225</v>
      </c>
      <c r="I5" s="40" t="n">
        <f aca="false">E5/(E5+F5)</f>
        <v>1</v>
      </c>
      <c r="J5" s="41" t="n">
        <f aca="false">F5/(E5+F5)</f>
        <v>0</v>
      </c>
    </row>
    <row r="6" customFormat="false" ht="12.75" hidden="false" customHeight="false" outlineLevel="0" collapsed="false">
      <c r="D6" s="42" t="n">
        <v>36648</v>
      </c>
      <c r="E6" s="43" t="n">
        <v>45</v>
      </c>
      <c r="F6" s="44" t="n">
        <v>282</v>
      </c>
      <c r="G6" s="45" t="n">
        <v>327</v>
      </c>
      <c r="I6" s="46" t="n">
        <f aca="false">E6/(E6+F6)</f>
        <v>0.137614678899083</v>
      </c>
      <c r="J6" s="47" t="n">
        <f aca="false">F6/(E6+F6)</f>
        <v>0.862385321100918</v>
      </c>
    </row>
    <row r="7" customFormat="false" ht="12.75" hidden="false" customHeight="false" outlineLevel="0" collapsed="false">
      <c r="D7" s="42" t="n">
        <v>36649</v>
      </c>
      <c r="E7" s="43"/>
      <c r="F7" s="44" t="n">
        <v>327</v>
      </c>
      <c r="G7" s="45" t="n">
        <v>327</v>
      </c>
      <c r="I7" s="46" t="n">
        <f aca="false">E7/(E7+F7)</f>
        <v>0</v>
      </c>
      <c r="J7" s="47" t="n">
        <f aca="false">F7/(E7+F7)</f>
        <v>1</v>
      </c>
    </row>
    <row r="8" customFormat="false" ht="12.75" hidden="false" customHeight="false" outlineLevel="0" collapsed="false">
      <c r="D8" s="42" t="n">
        <v>36650</v>
      </c>
      <c r="E8" s="43" t="n">
        <v>116.94</v>
      </c>
      <c r="F8" s="44"/>
      <c r="G8" s="45" t="n">
        <v>116.94</v>
      </c>
      <c r="I8" s="46" t="n">
        <f aca="false">E8/(E8+F8)</f>
        <v>1</v>
      </c>
      <c r="J8" s="47" t="n">
        <f aca="false">F8/(E8+F8)</f>
        <v>0</v>
      </c>
    </row>
    <row r="9" customFormat="false" ht="12.75" hidden="false" customHeight="false" outlineLevel="0" collapsed="false">
      <c r="D9" s="42" t="n">
        <v>36651</v>
      </c>
      <c r="E9" s="43" t="n">
        <v>6</v>
      </c>
      <c r="F9" s="44" t="n">
        <v>168</v>
      </c>
      <c r="G9" s="45" t="n">
        <v>174</v>
      </c>
      <c r="I9" s="46" t="n">
        <f aca="false">E9/(E9+F9)</f>
        <v>0.0344827586206897</v>
      </c>
      <c r="J9" s="47" t="n">
        <f aca="false">F9/(E9+F9)</f>
        <v>0.96551724137931</v>
      </c>
    </row>
    <row r="10" customFormat="false" ht="12.75" hidden="false" customHeight="false" outlineLevel="0" collapsed="false">
      <c r="D10" s="42" t="n">
        <v>36656</v>
      </c>
      <c r="E10" s="43" t="n">
        <v>0</v>
      </c>
      <c r="F10" s="44" t="n">
        <v>276</v>
      </c>
      <c r="G10" s="45" t="n">
        <v>276</v>
      </c>
      <c r="I10" s="46" t="n">
        <f aca="false">E10/(E10+F10)</f>
        <v>0</v>
      </c>
      <c r="J10" s="47" t="n">
        <f aca="false">F10/(E10+F10)</f>
        <v>1</v>
      </c>
    </row>
    <row r="11" customFormat="false" ht="12.75" hidden="false" customHeight="false" outlineLevel="0" collapsed="false">
      <c r="D11" s="42" t="n">
        <v>36657</v>
      </c>
      <c r="E11" s="43"/>
      <c r="F11" s="44" t="n">
        <v>225</v>
      </c>
      <c r="G11" s="45" t="n">
        <v>225</v>
      </c>
      <c r="I11" s="46" t="n">
        <f aca="false">E11/(E11+F11)</f>
        <v>0</v>
      </c>
      <c r="J11" s="47" t="n">
        <f aca="false">F11/(E11+F11)</f>
        <v>1</v>
      </c>
    </row>
    <row r="12" customFormat="false" ht="12.75" hidden="false" customHeight="false" outlineLevel="0" collapsed="false">
      <c r="D12" s="42" t="n">
        <v>36658</v>
      </c>
      <c r="E12" s="43"/>
      <c r="F12" s="44" t="n">
        <v>276</v>
      </c>
      <c r="G12" s="45" t="n">
        <v>276</v>
      </c>
      <c r="I12" s="46" t="n">
        <f aca="false">E12/(E12+F12)</f>
        <v>0</v>
      </c>
      <c r="J12" s="47" t="n">
        <f aca="false">F12/(E12+F12)</f>
        <v>1</v>
      </c>
    </row>
    <row r="13" customFormat="false" ht="12.75" hidden="false" customHeight="false" outlineLevel="0" collapsed="false">
      <c r="D13" s="42" t="n">
        <v>36659</v>
      </c>
      <c r="E13" s="43"/>
      <c r="F13" s="44" t="n">
        <v>225</v>
      </c>
      <c r="G13" s="45" t="n">
        <v>225</v>
      </c>
      <c r="I13" s="46" t="n">
        <f aca="false">E13/(E13+F13)</f>
        <v>0</v>
      </c>
      <c r="J13" s="47" t="n">
        <f aca="false">F13/(E13+F13)</f>
        <v>1</v>
      </c>
    </row>
    <row r="14" customFormat="false" ht="12.75" hidden="false" customHeight="false" outlineLevel="0" collapsed="false">
      <c r="D14" s="42" t="n">
        <v>36660</v>
      </c>
      <c r="E14" s="43"/>
      <c r="F14" s="44" t="n">
        <v>123</v>
      </c>
      <c r="G14" s="45" t="n">
        <v>123</v>
      </c>
      <c r="I14" s="46" t="n">
        <f aca="false">E14/(E14+F14)</f>
        <v>0</v>
      </c>
      <c r="J14" s="47" t="n">
        <f aca="false">F14/(E14+F14)</f>
        <v>1</v>
      </c>
    </row>
    <row r="15" customFormat="false" ht="12.75" hidden="false" customHeight="false" outlineLevel="0" collapsed="false">
      <c r="D15" s="42" t="n">
        <v>36661</v>
      </c>
      <c r="E15" s="43" t="n">
        <v>384.06</v>
      </c>
      <c r="F15" s="44"/>
      <c r="G15" s="45" t="n">
        <v>384.06</v>
      </c>
      <c r="I15" s="46" t="n">
        <f aca="false">E15/(E15+F15)</f>
        <v>1</v>
      </c>
      <c r="J15" s="47" t="n">
        <f aca="false">F15/(E15+F15)</f>
        <v>0</v>
      </c>
    </row>
    <row r="16" customFormat="false" ht="12.75" hidden="false" customHeight="false" outlineLevel="0" collapsed="false">
      <c r="D16" s="42" t="n">
        <v>36662</v>
      </c>
      <c r="E16" s="43" t="n">
        <v>225</v>
      </c>
      <c r="F16" s="44"/>
      <c r="G16" s="45" t="n">
        <v>225</v>
      </c>
      <c r="I16" s="46" t="n">
        <f aca="false">E16/(E16+F16)</f>
        <v>1</v>
      </c>
      <c r="J16" s="47" t="n">
        <f aca="false">F16/(E16+F16)</f>
        <v>0</v>
      </c>
    </row>
    <row r="17" customFormat="false" ht="12.75" hidden="false" customHeight="false" outlineLevel="0" collapsed="false">
      <c r="D17" s="42" t="n">
        <v>36663</v>
      </c>
      <c r="E17" s="43" t="n">
        <v>174</v>
      </c>
      <c r="F17" s="44"/>
      <c r="G17" s="45" t="n">
        <v>174</v>
      </c>
      <c r="I17" s="46" t="n">
        <f aca="false">E17/(E17+F17)</f>
        <v>1</v>
      </c>
      <c r="J17" s="47" t="n">
        <f aca="false">F17/(E17+F17)</f>
        <v>0</v>
      </c>
    </row>
    <row r="18" customFormat="false" ht="12.75" hidden="false" customHeight="false" outlineLevel="0" collapsed="false">
      <c r="D18" s="42" t="n">
        <v>36664</v>
      </c>
      <c r="E18" s="43" t="n">
        <v>513.97</v>
      </c>
      <c r="F18" s="44"/>
      <c r="G18" s="45" t="n">
        <v>513.97</v>
      </c>
      <c r="I18" s="46" t="n">
        <f aca="false">E18/(E18+F18)</f>
        <v>1</v>
      </c>
      <c r="J18" s="47" t="n">
        <f aca="false">F18/(E18+F18)</f>
        <v>0</v>
      </c>
    </row>
    <row r="19" customFormat="false" ht="12.75" hidden="false" customHeight="false" outlineLevel="0" collapsed="false">
      <c r="D19" s="42" t="n">
        <v>36665</v>
      </c>
      <c r="E19" s="43" t="n">
        <v>320.91</v>
      </c>
      <c r="F19" s="44"/>
      <c r="G19" s="45" t="n">
        <v>320.91</v>
      </c>
      <c r="I19" s="46" t="n">
        <f aca="false">E19/(E19+F19)</f>
        <v>1</v>
      </c>
      <c r="J19" s="47" t="n">
        <f aca="false">F19/(E19+F19)</f>
        <v>0</v>
      </c>
    </row>
    <row r="20" customFormat="false" ht="12.75" hidden="false" customHeight="false" outlineLevel="0" collapsed="false">
      <c r="D20" s="42" t="n">
        <v>36666</v>
      </c>
      <c r="E20" s="43"/>
      <c r="F20" s="44" t="n">
        <v>276</v>
      </c>
      <c r="G20" s="45" t="n">
        <v>276</v>
      </c>
      <c r="I20" s="46" t="n">
        <f aca="false">E20/(E20+F20)</f>
        <v>0</v>
      </c>
      <c r="J20" s="47" t="n">
        <f aca="false">F20/(E20+F20)</f>
        <v>1</v>
      </c>
    </row>
    <row r="21" customFormat="false" ht="12.75" hidden="false" customHeight="false" outlineLevel="0" collapsed="false">
      <c r="D21" s="42" t="n">
        <v>36667</v>
      </c>
      <c r="E21" s="43"/>
      <c r="F21" s="44" t="n">
        <v>225</v>
      </c>
      <c r="G21" s="45" t="n">
        <v>225</v>
      </c>
      <c r="I21" s="46" t="n">
        <f aca="false">E21/(E21+F21)</f>
        <v>0</v>
      </c>
      <c r="J21" s="47" t="n">
        <f aca="false">F21/(E21+F21)</f>
        <v>1</v>
      </c>
    </row>
    <row r="22" customFormat="false" ht="12.75" hidden="false" customHeight="false" outlineLevel="0" collapsed="false">
      <c r="D22" s="42" t="n">
        <v>36668</v>
      </c>
      <c r="E22" s="43" t="n">
        <v>50.17</v>
      </c>
      <c r="F22" s="44"/>
      <c r="G22" s="45" t="n">
        <v>50.17</v>
      </c>
      <c r="I22" s="46" t="n">
        <f aca="false">E22/(E22+F22)</f>
        <v>1</v>
      </c>
      <c r="J22" s="47" t="n">
        <f aca="false">F22/(E22+F22)</f>
        <v>0</v>
      </c>
    </row>
    <row r="23" customFormat="false" ht="12.75" hidden="false" customHeight="false" outlineLevel="0" collapsed="false">
      <c r="D23" s="42" t="n">
        <v>36669</v>
      </c>
      <c r="E23" s="43"/>
      <c r="F23" s="44" t="n">
        <v>360.99</v>
      </c>
      <c r="G23" s="45" t="n">
        <v>360.99</v>
      </c>
      <c r="I23" s="46" t="n">
        <f aca="false">E23/(E23+F23)</f>
        <v>0</v>
      </c>
      <c r="J23" s="47" t="n">
        <f aca="false">F23/(E23+F23)</f>
        <v>1</v>
      </c>
    </row>
    <row r="24" customFormat="false" ht="12.75" hidden="false" customHeight="false" outlineLevel="0" collapsed="false">
      <c r="D24" s="42" t="n">
        <v>36670</v>
      </c>
      <c r="E24" s="43"/>
      <c r="F24" s="44" t="n">
        <v>315</v>
      </c>
      <c r="G24" s="45" t="n">
        <v>315</v>
      </c>
      <c r="I24" s="46" t="n">
        <f aca="false">E24/(E24+F24)</f>
        <v>0</v>
      </c>
      <c r="J24" s="47" t="n">
        <f aca="false">F24/(E24+F24)</f>
        <v>1</v>
      </c>
    </row>
    <row r="25" customFormat="false" ht="12.75" hidden="false" customHeight="false" outlineLevel="0" collapsed="false">
      <c r="D25" s="42" t="n">
        <v>36671</v>
      </c>
      <c r="E25" s="43" t="n">
        <v>499.97</v>
      </c>
      <c r="F25" s="44" t="n">
        <v>366</v>
      </c>
      <c r="G25" s="45" t="n">
        <v>865.97</v>
      </c>
      <c r="I25" s="46" t="n">
        <f aca="false">E25/(E25+F25)</f>
        <v>0.577352564176588</v>
      </c>
      <c r="J25" s="47" t="n">
        <f aca="false">F25/(E25+F25)</f>
        <v>0.422647435823412</v>
      </c>
    </row>
    <row r="26" customFormat="false" ht="12.75" hidden="false" customHeight="false" outlineLevel="0" collapsed="false">
      <c r="D26" s="42" t="n">
        <v>36672</v>
      </c>
      <c r="E26" s="43" t="n">
        <v>150</v>
      </c>
      <c r="F26" s="44" t="n">
        <v>360</v>
      </c>
      <c r="G26" s="45" t="n">
        <v>510</v>
      </c>
      <c r="I26" s="46" t="n">
        <f aca="false">E26/(E26+F26)</f>
        <v>0.294117647058824</v>
      </c>
      <c r="J26" s="47" t="n">
        <f aca="false">F26/(E26+F26)</f>
        <v>0.705882352941177</v>
      </c>
    </row>
    <row r="27" customFormat="false" ht="12.75" hidden="false" customHeight="false" outlineLevel="0" collapsed="false">
      <c r="D27" s="42" t="n">
        <v>36673</v>
      </c>
      <c r="E27" s="43"/>
      <c r="F27" s="44" t="n">
        <v>208.7</v>
      </c>
      <c r="G27" s="45" t="n">
        <v>208.7</v>
      </c>
      <c r="I27" s="46" t="n">
        <f aca="false">E27/(E27+F27)</f>
        <v>0</v>
      </c>
      <c r="J27" s="47" t="n">
        <f aca="false">F27/(E27+F27)</f>
        <v>1</v>
      </c>
    </row>
    <row r="28" customFormat="false" ht="12.75" hidden="false" customHeight="false" outlineLevel="0" collapsed="false">
      <c r="D28" s="42" t="n">
        <v>36674</v>
      </c>
      <c r="E28" s="43" t="n">
        <v>603.79</v>
      </c>
      <c r="F28" s="44"/>
      <c r="G28" s="45" t="n">
        <v>603.79</v>
      </c>
      <c r="I28" s="46" t="n">
        <f aca="false">E28/(E28+F28)</f>
        <v>1</v>
      </c>
      <c r="J28" s="47" t="n">
        <f aca="false">F28/(E28+F28)</f>
        <v>0</v>
      </c>
    </row>
    <row r="29" customFormat="false" ht="12.75" hidden="false" customHeight="false" outlineLevel="0" collapsed="false">
      <c r="D29" s="42" t="n">
        <v>36675</v>
      </c>
      <c r="E29" s="43" t="n">
        <v>211.94</v>
      </c>
      <c r="F29" s="44" t="n">
        <v>158</v>
      </c>
      <c r="G29" s="45" t="n">
        <v>369.94</v>
      </c>
      <c r="I29" s="46" t="n">
        <f aca="false">E29/(E29+F29)</f>
        <v>0.572903714115803</v>
      </c>
      <c r="J29" s="47" t="n">
        <f aca="false">F29/(E29+F29)</f>
        <v>0.427096285884197</v>
      </c>
    </row>
    <row r="30" customFormat="false" ht="12.75" hidden="false" customHeight="false" outlineLevel="0" collapsed="false">
      <c r="D30" s="42" t="n">
        <v>36676</v>
      </c>
      <c r="E30" s="43"/>
      <c r="F30" s="44" t="n">
        <v>244</v>
      </c>
      <c r="G30" s="45" t="n">
        <v>244</v>
      </c>
      <c r="I30" s="46" t="n">
        <f aca="false">E30/(E30+F30)</f>
        <v>0</v>
      </c>
      <c r="J30" s="47" t="n">
        <f aca="false">F30/(E30+F30)</f>
        <v>1</v>
      </c>
    </row>
    <row r="31" customFormat="false" ht="12.75" hidden="false" customHeight="false" outlineLevel="0" collapsed="false">
      <c r="D31" s="42" t="n">
        <v>36677</v>
      </c>
      <c r="E31" s="43"/>
      <c r="F31" s="44" t="n">
        <v>244</v>
      </c>
      <c r="G31" s="45" t="n">
        <v>244</v>
      </c>
      <c r="I31" s="46" t="n">
        <f aca="false">E31/(E31+F31)</f>
        <v>0</v>
      </c>
      <c r="J31" s="47" t="n">
        <f aca="false">F31/(E31+F31)</f>
        <v>1</v>
      </c>
    </row>
    <row r="32" customFormat="false" ht="12.75" hidden="false" customHeight="false" outlineLevel="0" collapsed="false">
      <c r="D32" s="42" t="n">
        <v>36678</v>
      </c>
      <c r="E32" s="43" t="n">
        <v>498</v>
      </c>
      <c r="F32" s="44"/>
      <c r="G32" s="45" t="n">
        <v>498</v>
      </c>
      <c r="I32" s="46" t="n">
        <f aca="false">E32/(E32+F32)</f>
        <v>1</v>
      </c>
      <c r="J32" s="47" t="n">
        <f aca="false">F32/(E32+F32)</f>
        <v>0</v>
      </c>
    </row>
    <row r="33" customFormat="false" ht="12.75" hidden="false" customHeight="false" outlineLevel="0" collapsed="false">
      <c r="D33" s="42" t="n">
        <v>36679</v>
      </c>
      <c r="E33" s="43" t="n">
        <v>236.03</v>
      </c>
      <c r="F33" s="44" t="n">
        <v>293</v>
      </c>
      <c r="G33" s="45" t="n">
        <v>529.03</v>
      </c>
      <c r="I33" s="46" t="n">
        <f aca="false">E33/(E33+F33)</f>
        <v>0.44615617261781</v>
      </c>
      <c r="J33" s="47" t="n">
        <f aca="false">F33/(E33+F33)</f>
        <v>0.55384382738219</v>
      </c>
    </row>
    <row r="34" customFormat="false" ht="13.5" hidden="false" customHeight="false" outlineLevel="0" collapsed="false">
      <c r="D34" s="42" t="n">
        <v>36680</v>
      </c>
      <c r="E34" s="43" t="n">
        <v>18.94</v>
      </c>
      <c r="F34" s="44" t="n">
        <v>273.85</v>
      </c>
      <c r="G34" s="45" t="n">
        <v>292.79</v>
      </c>
      <c r="I34" s="46" t="n">
        <f aca="false">E34/(E34+F34)</f>
        <v>0.0646880016394003</v>
      </c>
      <c r="J34" s="47" t="n">
        <f aca="false">F34/(E34+F34)</f>
        <v>0.9353119983606</v>
      </c>
    </row>
    <row r="35" customFormat="false" ht="12.75" hidden="false" customHeight="false" outlineLevel="0" collapsed="false">
      <c r="D35" s="42" t="n">
        <v>36681</v>
      </c>
      <c r="E35" s="43"/>
      <c r="F35" s="44" t="n">
        <v>106.6</v>
      </c>
      <c r="G35" s="45" t="n">
        <v>106.6</v>
      </c>
      <c r="I35" s="40" t="n">
        <f aca="false">E35/(E35+F35)+IF(E35+F35=0,0,0)</f>
        <v>0</v>
      </c>
      <c r="J35" s="47" t="n">
        <f aca="false">F35/(E35+F35)</f>
        <v>1</v>
      </c>
    </row>
    <row r="36" customFormat="false" ht="12.75" hidden="false" customHeight="false" outlineLevel="0" collapsed="false">
      <c r="D36" s="42" t="n">
        <v>36682</v>
      </c>
      <c r="E36" s="43" t="n">
        <v>84.97</v>
      </c>
      <c r="F36" s="44"/>
      <c r="G36" s="45" t="n">
        <v>84.97</v>
      </c>
      <c r="I36" s="46" t="n">
        <f aca="false">E36/(E36+F36)</f>
        <v>1</v>
      </c>
      <c r="J36" s="47" t="n">
        <f aca="false">F36/(E36+F36)</f>
        <v>0</v>
      </c>
    </row>
    <row r="37" customFormat="false" ht="12.75" hidden="false" customHeight="false" outlineLevel="0" collapsed="false">
      <c r="D37" s="42" t="n">
        <v>36683</v>
      </c>
      <c r="E37" s="43" t="n">
        <v>100</v>
      </c>
      <c r="F37" s="44" t="n">
        <v>293</v>
      </c>
      <c r="G37" s="45" t="n">
        <v>393</v>
      </c>
      <c r="I37" s="46" t="n">
        <f aca="false">E37/(E37+F37)</f>
        <v>0.254452926208651</v>
      </c>
      <c r="J37" s="47" t="n">
        <f aca="false">F37/(E37+F37)</f>
        <v>0.745547073791349</v>
      </c>
    </row>
    <row r="38" customFormat="false" ht="12.75" hidden="false" customHeight="false" outlineLevel="0" collapsed="false">
      <c r="D38" s="42" t="n">
        <v>36684</v>
      </c>
      <c r="E38" s="43"/>
      <c r="F38" s="44" t="n">
        <v>293</v>
      </c>
      <c r="G38" s="45" t="n">
        <v>293</v>
      </c>
      <c r="I38" s="46" t="n">
        <f aca="false">E38/(E38+F38)</f>
        <v>0</v>
      </c>
      <c r="J38" s="47" t="n">
        <f aca="false">F38/(E38+F38)</f>
        <v>1</v>
      </c>
    </row>
    <row r="39" customFormat="false" ht="12.75" hidden="false" customHeight="false" outlineLevel="0" collapsed="false">
      <c r="D39" s="42" t="n">
        <v>36685</v>
      </c>
      <c r="E39" s="43"/>
      <c r="F39" s="44" t="n">
        <v>293</v>
      </c>
      <c r="G39" s="45" t="n">
        <v>293</v>
      </c>
      <c r="I39" s="46" t="n">
        <f aca="false">E39/(E39+F39)</f>
        <v>0</v>
      </c>
      <c r="J39" s="47" t="n">
        <f aca="false">F39/(E39+F39)</f>
        <v>1</v>
      </c>
    </row>
    <row r="40" customFormat="false" ht="12.75" hidden="false" customHeight="false" outlineLevel="0" collapsed="false">
      <c r="D40" s="42" t="n">
        <v>36686</v>
      </c>
      <c r="E40" s="43"/>
      <c r="F40" s="44" t="n">
        <v>310</v>
      </c>
      <c r="G40" s="45" t="n">
        <v>310</v>
      </c>
      <c r="I40" s="46" t="n">
        <f aca="false">E40/(E40+F40)</f>
        <v>0</v>
      </c>
      <c r="J40" s="47" t="n">
        <f aca="false">F40/(E40+F40)</f>
        <v>1</v>
      </c>
    </row>
    <row r="41" customFormat="false" ht="12.75" hidden="false" customHeight="false" outlineLevel="0" collapsed="false">
      <c r="D41" s="42" t="n">
        <v>36687</v>
      </c>
      <c r="E41" s="43"/>
      <c r="F41" s="44" t="n">
        <v>160</v>
      </c>
      <c r="G41" s="45" t="n">
        <v>160</v>
      </c>
      <c r="I41" s="46" t="n">
        <f aca="false">E41/(E41+F41)</f>
        <v>0</v>
      </c>
      <c r="J41" s="47" t="n">
        <f aca="false">F41/(E41+F41)</f>
        <v>1</v>
      </c>
    </row>
    <row r="42" customFormat="false" ht="12.75" hidden="false" customHeight="false" outlineLevel="0" collapsed="false">
      <c r="D42" s="42" t="n">
        <v>36688</v>
      </c>
      <c r="E42" s="43"/>
      <c r="F42" s="44" t="n">
        <v>110</v>
      </c>
      <c r="G42" s="45" t="n">
        <v>110</v>
      </c>
      <c r="I42" s="46" t="n">
        <f aca="false">E42/(E42+F42)</f>
        <v>0</v>
      </c>
      <c r="J42" s="47" t="n">
        <f aca="false">F42/(E42+F42)</f>
        <v>1</v>
      </c>
    </row>
    <row r="43" customFormat="false" ht="12.75" hidden="false" customHeight="false" outlineLevel="0" collapsed="false">
      <c r="D43" s="42" t="n">
        <v>36689</v>
      </c>
      <c r="E43" s="43"/>
      <c r="F43" s="44" t="n">
        <v>254.36</v>
      </c>
      <c r="G43" s="45" t="n">
        <v>254.36</v>
      </c>
      <c r="I43" s="46" t="n">
        <f aca="false">E43/(E43+F43)</f>
        <v>0</v>
      </c>
      <c r="J43" s="47" t="n">
        <f aca="false">F43/(E43+F43)</f>
        <v>1</v>
      </c>
    </row>
    <row r="44" customFormat="false" ht="12.75" hidden="false" customHeight="false" outlineLevel="0" collapsed="false">
      <c r="D44" s="42" t="n">
        <v>36690</v>
      </c>
      <c r="E44" s="43" t="n">
        <v>62.52</v>
      </c>
      <c r="F44" s="44" t="n">
        <v>30</v>
      </c>
      <c r="G44" s="45" t="n">
        <v>92.52</v>
      </c>
      <c r="I44" s="46" t="n">
        <f aca="false">E44/(E44+F44)</f>
        <v>0.675745784695201</v>
      </c>
      <c r="J44" s="47" t="n">
        <f aca="false">F44/(E44+F44)</f>
        <v>0.324254215304799</v>
      </c>
    </row>
    <row r="45" customFormat="false" ht="12.75" hidden="false" customHeight="false" outlineLevel="0" collapsed="false">
      <c r="D45" s="42" t="n">
        <v>36691</v>
      </c>
      <c r="E45" s="43" t="n">
        <v>75</v>
      </c>
      <c r="F45" s="44" t="n">
        <v>235</v>
      </c>
      <c r="G45" s="45" t="n">
        <v>310</v>
      </c>
      <c r="I45" s="46" t="n">
        <f aca="false">E45/(E45+F45)</f>
        <v>0.241935483870968</v>
      </c>
      <c r="J45" s="47" t="n">
        <f aca="false">F45/(E45+F45)</f>
        <v>0.758064516129032</v>
      </c>
    </row>
    <row r="46" customFormat="false" ht="12.75" hidden="false" customHeight="false" outlineLevel="0" collapsed="false">
      <c r="D46" s="42" t="n">
        <v>36692</v>
      </c>
      <c r="E46" s="43"/>
      <c r="F46" s="44" t="n">
        <v>211.65</v>
      </c>
      <c r="G46" s="45" t="n">
        <v>211.65</v>
      </c>
      <c r="I46" s="46" t="n">
        <f aca="false">E46/(E46+F46)</f>
        <v>0</v>
      </c>
      <c r="J46" s="47" t="n">
        <f aca="false">F46/(E46+F46)</f>
        <v>1</v>
      </c>
    </row>
    <row r="47" customFormat="false" ht="12.75" hidden="false" customHeight="false" outlineLevel="0" collapsed="false">
      <c r="D47" s="42" t="n">
        <v>36693</v>
      </c>
      <c r="E47" s="43"/>
      <c r="F47" s="44" t="n">
        <v>310</v>
      </c>
      <c r="G47" s="45" t="n">
        <v>310</v>
      </c>
      <c r="I47" s="46" t="n">
        <f aca="false">E47/(E47+F47)</f>
        <v>0</v>
      </c>
      <c r="J47" s="47" t="n">
        <f aca="false">F47/(E47+F47)</f>
        <v>1</v>
      </c>
    </row>
    <row r="48" customFormat="false" ht="12.75" hidden="false" customHeight="false" outlineLevel="0" collapsed="false">
      <c r="D48" s="42" t="n">
        <v>36694</v>
      </c>
      <c r="E48" s="43"/>
      <c r="F48" s="44" t="n">
        <v>110</v>
      </c>
      <c r="G48" s="45" t="n">
        <v>110</v>
      </c>
      <c r="I48" s="46" t="n">
        <f aca="false">E48/(E48+F48)</f>
        <v>0</v>
      </c>
      <c r="J48" s="47" t="n">
        <f aca="false">F48/(E48+F48)</f>
        <v>1</v>
      </c>
    </row>
    <row r="49" customFormat="false" ht="12.75" hidden="false" customHeight="false" outlineLevel="0" collapsed="false">
      <c r="D49" s="42" t="n">
        <v>36695</v>
      </c>
      <c r="E49" s="43"/>
      <c r="F49" s="44" t="n">
        <v>110</v>
      </c>
      <c r="G49" s="45" t="n">
        <v>110</v>
      </c>
      <c r="I49" s="46" t="n">
        <f aca="false">E49/(E49+F49)</f>
        <v>0</v>
      </c>
      <c r="J49" s="47" t="n">
        <f aca="false">F49/(E49+F49)</f>
        <v>1</v>
      </c>
    </row>
    <row r="50" customFormat="false" ht="12.75" hidden="false" customHeight="false" outlineLevel="0" collapsed="false">
      <c r="D50" s="42" t="n">
        <v>36696</v>
      </c>
      <c r="E50" s="43"/>
      <c r="F50" s="44" t="n">
        <v>260</v>
      </c>
      <c r="G50" s="45" t="n">
        <v>260</v>
      </c>
      <c r="I50" s="46" t="n">
        <f aca="false">E50/(E50+F50)</f>
        <v>0</v>
      </c>
      <c r="J50" s="47" t="n">
        <f aca="false">F50/(E50+F50)</f>
        <v>1</v>
      </c>
    </row>
    <row r="51" customFormat="false" ht="12.75" hidden="false" customHeight="false" outlineLevel="0" collapsed="false">
      <c r="D51" s="42" t="n">
        <v>36697</v>
      </c>
      <c r="E51" s="43"/>
      <c r="F51" s="44" t="n">
        <v>160</v>
      </c>
      <c r="G51" s="45" t="n">
        <v>160</v>
      </c>
      <c r="I51" s="46" t="n">
        <f aca="false">E51/(E51+F51)</f>
        <v>0</v>
      </c>
      <c r="J51" s="47" t="n">
        <f aca="false">F51/(E51+F51)</f>
        <v>1</v>
      </c>
    </row>
    <row r="52" customFormat="false" ht="12.75" hidden="false" customHeight="false" outlineLevel="0" collapsed="false">
      <c r="D52" s="42" t="n">
        <v>36698</v>
      </c>
      <c r="E52" s="43"/>
      <c r="F52" s="44" t="n">
        <v>310</v>
      </c>
      <c r="G52" s="45" t="n">
        <v>310</v>
      </c>
      <c r="I52" s="46" t="n">
        <f aca="false">E52/(E52+F52)</f>
        <v>0</v>
      </c>
      <c r="J52" s="47" t="n">
        <f aca="false">F52/(E52+F52)</f>
        <v>1</v>
      </c>
    </row>
    <row r="53" customFormat="false" ht="12.75" hidden="false" customHeight="false" outlineLevel="0" collapsed="false">
      <c r="D53" s="42" t="n">
        <v>36699</v>
      </c>
      <c r="E53" s="43"/>
      <c r="F53" s="44" t="n">
        <v>360</v>
      </c>
      <c r="G53" s="45" t="n">
        <v>360</v>
      </c>
      <c r="I53" s="46" t="n">
        <f aca="false">E53/(E53+F53)</f>
        <v>0</v>
      </c>
      <c r="J53" s="47" t="n">
        <f aca="false">F53/(E53+F53)</f>
        <v>1</v>
      </c>
    </row>
    <row r="54" customFormat="false" ht="12.75" hidden="false" customHeight="false" outlineLevel="0" collapsed="false">
      <c r="D54" s="42" t="n">
        <v>36700</v>
      </c>
      <c r="E54" s="43"/>
      <c r="F54" s="44" t="n">
        <v>244</v>
      </c>
      <c r="G54" s="45" t="n">
        <v>244</v>
      </c>
      <c r="I54" s="46" t="n">
        <f aca="false">E54/(E54+F54)</f>
        <v>0</v>
      </c>
      <c r="J54" s="47" t="n">
        <f aca="false">F54/(E54+F54)</f>
        <v>1</v>
      </c>
    </row>
    <row r="55" customFormat="false" ht="12.75" hidden="false" customHeight="false" outlineLevel="0" collapsed="false">
      <c r="D55" s="42" t="n">
        <v>36701</v>
      </c>
      <c r="E55" s="43"/>
      <c r="F55" s="44" t="n">
        <v>146</v>
      </c>
      <c r="G55" s="45" t="n">
        <v>146</v>
      </c>
      <c r="I55" s="46" t="n">
        <f aca="false">E55/(E55+F55)</f>
        <v>0</v>
      </c>
      <c r="J55" s="47" t="n">
        <f aca="false">F55/(E55+F55)</f>
        <v>1</v>
      </c>
    </row>
    <row r="56" customFormat="false" ht="12.75" hidden="false" customHeight="false" outlineLevel="0" collapsed="false">
      <c r="D56" s="42" t="n">
        <v>36703</v>
      </c>
      <c r="E56" s="43" t="n">
        <v>585</v>
      </c>
      <c r="F56" s="44"/>
      <c r="G56" s="45" t="n">
        <v>585</v>
      </c>
      <c r="I56" s="46" t="n">
        <f aca="false">E56/(E56+F56)</f>
        <v>1</v>
      </c>
      <c r="J56" s="47" t="n">
        <f aca="false">F56/(E56+F56)</f>
        <v>0</v>
      </c>
    </row>
    <row r="57" customFormat="false" ht="12.75" hidden="false" customHeight="false" outlineLevel="0" collapsed="false">
      <c r="D57" s="42" t="n">
        <v>36704</v>
      </c>
      <c r="E57" s="43"/>
      <c r="F57" s="44" t="n">
        <v>293</v>
      </c>
      <c r="G57" s="45" t="n">
        <v>293</v>
      </c>
      <c r="I57" s="46" t="n">
        <f aca="false">E57/(E57+F57)</f>
        <v>0</v>
      </c>
      <c r="J57" s="47" t="n">
        <f aca="false">F57/(E57+F57)</f>
        <v>1</v>
      </c>
    </row>
    <row r="58" customFormat="false" ht="12.75" hidden="false" customHeight="false" outlineLevel="0" collapsed="false">
      <c r="D58" s="42" t="n">
        <v>36705</v>
      </c>
      <c r="E58" s="43" t="n">
        <v>294</v>
      </c>
      <c r="F58" s="44" t="n">
        <v>342</v>
      </c>
      <c r="G58" s="45" t="n">
        <v>636</v>
      </c>
      <c r="I58" s="46" t="n">
        <f aca="false">E58/(E58+F58)</f>
        <v>0.462264150943396</v>
      </c>
      <c r="J58" s="47" t="n">
        <f aca="false">F58/(E58+F58)</f>
        <v>0.537735849056604</v>
      </c>
    </row>
    <row r="59" customFormat="false" ht="12.75" hidden="false" customHeight="false" outlineLevel="0" collapsed="false">
      <c r="D59" s="42" t="n">
        <v>36706</v>
      </c>
      <c r="E59" s="43" t="n">
        <v>342.94</v>
      </c>
      <c r="F59" s="44" t="n">
        <v>293</v>
      </c>
      <c r="G59" s="45" t="n">
        <v>635.94</v>
      </c>
      <c r="I59" s="46" t="n">
        <f aca="false">E59/(E59+F59)</f>
        <v>0.539264710507281</v>
      </c>
      <c r="J59" s="47" t="n">
        <f aca="false">F59/(E59+F59)</f>
        <v>0.460735289492719</v>
      </c>
    </row>
    <row r="60" customFormat="false" ht="12.75" hidden="false" customHeight="false" outlineLevel="0" collapsed="false">
      <c r="D60" s="42" t="n">
        <v>36707</v>
      </c>
      <c r="E60" s="43"/>
      <c r="F60" s="44" t="n">
        <v>391</v>
      </c>
      <c r="G60" s="45" t="n">
        <v>391</v>
      </c>
      <c r="I60" s="46" t="n">
        <f aca="false">E60/(E60+F60)</f>
        <v>0</v>
      </c>
      <c r="J60" s="47" t="n">
        <f aca="false">F60/(E60+F60)</f>
        <v>1</v>
      </c>
    </row>
    <row r="61" customFormat="false" ht="12.75" hidden="false" customHeight="false" outlineLevel="0" collapsed="false">
      <c r="D61" s="42" t="n">
        <v>36708</v>
      </c>
      <c r="E61" s="43"/>
      <c r="F61" s="44" t="n">
        <v>244</v>
      </c>
      <c r="G61" s="45" t="n">
        <v>244</v>
      </c>
      <c r="I61" s="46" t="n">
        <f aca="false">E61/(E61+F61)</f>
        <v>0</v>
      </c>
      <c r="J61" s="47" t="n">
        <f aca="false">F61/(E61+F61)</f>
        <v>1</v>
      </c>
    </row>
    <row r="62" customFormat="false" ht="12.75" hidden="false" customHeight="false" outlineLevel="0" collapsed="false">
      <c r="D62" s="42" t="n">
        <v>36709</v>
      </c>
      <c r="E62" s="43"/>
      <c r="F62" s="44" t="n">
        <v>195</v>
      </c>
      <c r="G62" s="45" t="n">
        <v>195</v>
      </c>
      <c r="I62" s="46" t="n">
        <f aca="false">E62/(E62+F62)</f>
        <v>0</v>
      </c>
      <c r="J62" s="47" t="n">
        <f aca="false">F62/(E62+F62)</f>
        <v>1</v>
      </c>
    </row>
    <row r="63" customFormat="false" ht="12.75" hidden="false" customHeight="false" outlineLevel="0" collapsed="false">
      <c r="D63" s="42" t="n">
        <v>36710</v>
      </c>
      <c r="E63" s="43"/>
      <c r="F63" s="44" t="n">
        <v>293</v>
      </c>
      <c r="G63" s="45" t="n">
        <v>293</v>
      </c>
      <c r="I63" s="46" t="n">
        <f aca="false">E63/(E63+F63)</f>
        <v>0</v>
      </c>
      <c r="J63" s="47" t="n">
        <f aca="false">F63/(E63+F63)</f>
        <v>1</v>
      </c>
    </row>
    <row r="64" customFormat="false" ht="12.75" hidden="false" customHeight="false" outlineLevel="0" collapsed="false">
      <c r="D64" s="42" t="n">
        <v>36711</v>
      </c>
      <c r="E64" s="43"/>
      <c r="F64" s="44" t="n">
        <v>32</v>
      </c>
      <c r="G64" s="45" t="n">
        <v>32</v>
      </c>
      <c r="I64" s="46" t="n">
        <f aca="false">E64/(E64+F64)</f>
        <v>0</v>
      </c>
      <c r="J64" s="47" t="n">
        <f aca="false">F64/(E64+F64)</f>
        <v>1</v>
      </c>
    </row>
    <row r="65" customFormat="false" ht="12.75" hidden="false" customHeight="false" outlineLevel="0" collapsed="false">
      <c r="D65" s="42" t="n">
        <v>36712</v>
      </c>
      <c r="E65" s="43"/>
      <c r="F65" s="44" t="n">
        <v>187</v>
      </c>
      <c r="G65" s="45" t="n">
        <v>187</v>
      </c>
      <c r="I65" s="46" t="n">
        <f aca="false">E65/(E65+F65)</f>
        <v>0</v>
      </c>
      <c r="J65" s="47" t="n">
        <f aca="false">F65/(E65+F65)</f>
        <v>1</v>
      </c>
    </row>
    <row r="66" customFormat="false" ht="12.75" hidden="false" customHeight="false" outlineLevel="0" collapsed="false">
      <c r="D66" s="42" t="n">
        <v>36713</v>
      </c>
      <c r="E66" s="43"/>
      <c r="F66" s="44" t="n">
        <v>32</v>
      </c>
      <c r="G66" s="45" t="n">
        <v>32</v>
      </c>
      <c r="I66" s="46" t="n">
        <f aca="false">E66/(E66+F66)</f>
        <v>0</v>
      </c>
      <c r="J66" s="47" t="n">
        <f aca="false">F66/(E66+F66)</f>
        <v>1</v>
      </c>
    </row>
    <row r="67" customFormat="false" ht="12.75" hidden="false" customHeight="false" outlineLevel="0" collapsed="false">
      <c r="D67" s="42" t="n">
        <v>36714</v>
      </c>
      <c r="E67" s="43"/>
      <c r="F67" s="44" t="n">
        <v>93</v>
      </c>
      <c r="G67" s="45" t="n">
        <v>93</v>
      </c>
      <c r="I67" s="46" t="n">
        <f aca="false">E67/(E67+F67)</f>
        <v>0</v>
      </c>
      <c r="J67" s="47" t="n">
        <f aca="false">F67/(E67+F67)</f>
        <v>1</v>
      </c>
    </row>
    <row r="68" customFormat="false" ht="12.75" hidden="false" customHeight="false" outlineLevel="0" collapsed="false">
      <c r="D68" s="42" t="n">
        <v>36715</v>
      </c>
      <c r="E68" s="43"/>
      <c r="F68" s="44" t="n">
        <v>89</v>
      </c>
      <c r="G68" s="45" t="n">
        <v>89</v>
      </c>
      <c r="I68" s="46" t="n">
        <f aca="false">E68/(E68+F68)</f>
        <v>0</v>
      </c>
      <c r="J68" s="47" t="n">
        <f aca="false">F68/(E68+F68)</f>
        <v>1</v>
      </c>
    </row>
    <row r="69" customFormat="false" ht="12.75" hidden="false" customHeight="false" outlineLevel="0" collapsed="false">
      <c r="D69" s="42" t="n">
        <v>36716</v>
      </c>
      <c r="E69" s="43" t="n">
        <v>98</v>
      </c>
      <c r="F69" s="44"/>
      <c r="G69" s="45" t="n">
        <v>98</v>
      </c>
      <c r="I69" s="46" t="n">
        <f aca="false">E69/(E69+F69)</f>
        <v>1</v>
      </c>
      <c r="J69" s="47" t="n">
        <f aca="false">F69/(E69+F69)</f>
        <v>0</v>
      </c>
    </row>
    <row r="70" customFormat="false" ht="12.75" hidden="false" customHeight="false" outlineLevel="0" collapsed="false">
      <c r="D70" s="42" t="n">
        <v>36717</v>
      </c>
      <c r="E70" s="43" t="n">
        <v>211.97</v>
      </c>
      <c r="F70" s="44" t="n">
        <v>73</v>
      </c>
      <c r="G70" s="45" t="n">
        <v>284.97</v>
      </c>
      <c r="I70" s="46" t="n">
        <f aca="false">E70/(E70+F70)</f>
        <v>0.74383268414219</v>
      </c>
      <c r="J70" s="47" t="n">
        <f aca="false">F70/(E70+F70)</f>
        <v>0.25616731585781</v>
      </c>
    </row>
    <row r="71" customFormat="false" ht="12.75" hidden="false" customHeight="false" outlineLevel="0" collapsed="false">
      <c r="D71" s="42" t="n">
        <v>36718</v>
      </c>
      <c r="E71" s="43"/>
      <c r="F71" s="44" t="n">
        <v>242.9</v>
      </c>
      <c r="G71" s="45" t="n">
        <v>242.9</v>
      </c>
      <c r="I71" s="46" t="n">
        <f aca="false">E71/(E71+F71)</f>
        <v>0</v>
      </c>
      <c r="J71" s="47" t="n">
        <f aca="false">F71/(E71+F71)</f>
        <v>1</v>
      </c>
    </row>
    <row r="72" customFormat="false" ht="12.75" hidden="false" customHeight="false" outlineLevel="0" collapsed="false">
      <c r="D72" s="42" t="n">
        <v>36719</v>
      </c>
      <c r="E72" s="43"/>
      <c r="F72" s="44" t="n">
        <v>146</v>
      </c>
      <c r="G72" s="45" t="n">
        <v>146</v>
      </c>
      <c r="I72" s="46" t="n">
        <f aca="false">E72/(E72+F72)</f>
        <v>0</v>
      </c>
      <c r="J72" s="47" t="n">
        <f aca="false">F72/(E72+F72)</f>
        <v>1</v>
      </c>
    </row>
    <row r="73" customFormat="false" ht="12.75" hidden="false" customHeight="false" outlineLevel="0" collapsed="false">
      <c r="D73" s="42" t="n">
        <v>36720</v>
      </c>
      <c r="E73" s="43"/>
      <c r="F73" s="44" t="n">
        <v>195</v>
      </c>
      <c r="G73" s="45" t="n">
        <v>195</v>
      </c>
      <c r="I73" s="46" t="n">
        <f aca="false">E73/(E73+F73)</f>
        <v>0</v>
      </c>
      <c r="J73" s="47" t="n">
        <f aca="false">F73/(E73+F73)</f>
        <v>1</v>
      </c>
    </row>
    <row r="74" customFormat="false" ht="12.75" hidden="false" customHeight="false" outlineLevel="0" collapsed="false">
      <c r="D74" s="42" t="n">
        <v>36721</v>
      </c>
      <c r="E74" s="43"/>
      <c r="F74" s="44" t="n">
        <v>195</v>
      </c>
      <c r="G74" s="45" t="n">
        <v>195</v>
      </c>
      <c r="I74" s="46" t="n">
        <f aca="false">E74/(E74+F74)</f>
        <v>0</v>
      </c>
      <c r="J74" s="47" t="n">
        <f aca="false">F74/(E74+F74)</f>
        <v>1</v>
      </c>
    </row>
    <row r="75" customFormat="false" ht="12.75" hidden="false" customHeight="false" outlineLevel="0" collapsed="false">
      <c r="D75" s="42" t="n">
        <v>36722</v>
      </c>
      <c r="E75" s="43"/>
      <c r="F75" s="44" t="n">
        <v>244</v>
      </c>
      <c r="G75" s="45" t="n">
        <v>244</v>
      </c>
      <c r="I75" s="46" t="n">
        <f aca="false">E75/(E75+F75)</f>
        <v>0</v>
      </c>
      <c r="J75" s="47" t="n">
        <f aca="false">F75/(E75+F75)</f>
        <v>1</v>
      </c>
    </row>
    <row r="76" customFormat="false" ht="12.75" hidden="false" customHeight="false" outlineLevel="0" collapsed="false">
      <c r="D76" s="42" t="n">
        <v>36725</v>
      </c>
      <c r="E76" s="43"/>
      <c r="F76" s="44" t="n">
        <v>216</v>
      </c>
      <c r="G76" s="45" t="n">
        <v>216</v>
      </c>
      <c r="I76" s="46" t="n">
        <f aca="false">E76/(E76+F76)</f>
        <v>0</v>
      </c>
      <c r="J76" s="47" t="n">
        <f aca="false">F76/(E76+F76)</f>
        <v>1</v>
      </c>
    </row>
    <row r="77" customFormat="false" ht="12.75" hidden="false" customHeight="false" outlineLevel="0" collapsed="false">
      <c r="D77" s="42" t="n">
        <v>36726</v>
      </c>
      <c r="E77" s="43"/>
      <c r="F77" s="44" t="n">
        <v>244</v>
      </c>
      <c r="G77" s="45" t="n">
        <v>244</v>
      </c>
      <c r="I77" s="46" t="n">
        <f aca="false">E77/(E77+F77)</f>
        <v>0</v>
      </c>
      <c r="J77" s="47" t="n">
        <f aca="false">F77/(E77+F77)</f>
        <v>1</v>
      </c>
    </row>
    <row r="78" customFormat="false" ht="12.75" hidden="false" customHeight="false" outlineLevel="0" collapsed="false">
      <c r="D78" s="42" t="n">
        <v>36727</v>
      </c>
      <c r="E78" s="43" t="n">
        <v>6</v>
      </c>
      <c r="F78" s="44" t="n">
        <v>391</v>
      </c>
      <c r="G78" s="45" t="n">
        <v>397</v>
      </c>
      <c r="I78" s="46" t="n">
        <f aca="false">E78/(E78+F78)</f>
        <v>0.0151133501259446</v>
      </c>
      <c r="J78" s="47" t="n">
        <f aca="false">F78/(E78+F78)</f>
        <v>0.984886649874055</v>
      </c>
    </row>
    <row r="79" customFormat="false" ht="12.75" hidden="false" customHeight="false" outlineLevel="0" collapsed="false">
      <c r="D79" s="42" t="n">
        <v>36728</v>
      </c>
      <c r="E79" s="43"/>
      <c r="F79" s="44" t="n">
        <v>342</v>
      </c>
      <c r="G79" s="45" t="n">
        <v>342</v>
      </c>
      <c r="I79" s="46" t="n">
        <f aca="false">E79/(E79+F79)</f>
        <v>0</v>
      </c>
      <c r="J79" s="47" t="n">
        <f aca="false">F79/(E79+F79)</f>
        <v>1</v>
      </c>
    </row>
    <row r="80" customFormat="false" ht="12.75" hidden="false" customHeight="false" outlineLevel="0" collapsed="false">
      <c r="D80" s="42" t="n">
        <v>36729</v>
      </c>
      <c r="E80" s="43"/>
      <c r="F80" s="44" t="n">
        <v>244</v>
      </c>
      <c r="G80" s="45" t="n">
        <v>244</v>
      </c>
      <c r="I80" s="46" t="n">
        <f aca="false">E80/(E80+F80)</f>
        <v>0</v>
      </c>
      <c r="J80" s="47" t="n">
        <f aca="false">F80/(E80+F80)</f>
        <v>1</v>
      </c>
    </row>
    <row r="81" customFormat="false" ht="12.75" hidden="false" customHeight="false" outlineLevel="0" collapsed="false">
      <c r="D81" s="42" t="n">
        <v>36730</v>
      </c>
      <c r="E81" s="43" t="n">
        <v>88.97</v>
      </c>
      <c r="F81" s="44"/>
      <c r="G81" s="45" t="n">
        <v>88.97</v>
      </c>
      <c r="I81" s="46" t="n">
        <f aca="false">E81/(E81+F81)</f>
        <v>1</v>
      </c>
      <c r="J81" s="47" t="n">
        <f aca="false">F81/(E81+F81)</f>
        <v>0</v>
      </c>
    </row>
    <row r="82" customFormat="false" ht="12.75" hidden="false" customHeight="false" outlineLevel="0" collapsed="false">
      <c r="D82" s="42" t="n">
        <v>36733</v>
      </c>
      <c r="E82" s="43" t="n">
        <v>259.88</v>
      </c>
      <c r="F82" s="44" t="n">
        <v>342</v>
      </c>
      <c r="G82" s="45" t="n">
        <v>601.88</v>
      </c>
      <c r="I82" s="46" t="n">
        <f aca="false">E82/(E82+F82)</f>
        <v>0.431780421346448</v>
      </c>
      <c r="J82" s="47" t="n">
        <f aca="false">F82/(E82+F82)</f>
        <v>0.568219578653552</v>
      </c>
    </row>
    <row r="83" customFormat="false" ht="12.75" hidden="false" customHeight="false" outlineLevel="0" collapsed="false">
      <c r="D83" s="42" t="n">
        <v>36734</v>
      </c>
      <c r="E83" s="43"/>
      <c r="F83" s="44" t="n">
        <v>244</v>
      </c>
      <c r="G83" s="45" t="n">
        <v>244</v>
      </c>
      <c r="I83" s="46" t="n">
        <f aca="false">E83/(E83+F83)</f>
        <v>0</v>
      </c>
      <c r="J83" s="47" t="n">
        <f aca="false">F83/(E83+F83)</f>
        <v>1</v>
      </c>
    </row>
    <row r="84" customFormat="false" ht="12.75" hidden="false" customHeight="false" outlineLevel="0" collapsed="false">
      <c r="D84" s="42" t="n">
        <v>36735</v>
      </c>
      <c r="E84" s="43" t="n">
        <v>35.88</v>
      </c>
      <c r="F84" s="44" t="n">
        <v>353</v>
      </c>
      <c r="G84" s="45" t="n">
        <v>388.88</v>
      </c>
      <c r="I84" s="46" t="n">
        <f aca="false">E84/(E84+F84)</f>
        <v>0.092264966056367</v>
      </c>
      <c r="J84" s="47" t="n">
        <f aca="false">F84/(E84+F84)</f>
        <v>0.907735033943633</v>
      </c>
    </row>
    <row r="85" customFormat="false" ht="12.75" hidden="false" customHeight="false" outlineLevel="0" collapsed="false">
      <c r="D85" s="42" t="n">
        <v>36736</v>
      </c>
      <c r="E85" s="43"/>
      <c r="F85" s="44" t="n">
        <v>293</v>
      </c>
      <c r="G85" s="45" t="n">
        <v>293</v>
      </c>
      <c r="I85" s="46" t="n">
        <f aca="false">E85/(E85+F85)</f>
        <v>0</v>
      </c>
      <c r="J85" s="47" t="n">
        <f aca="false">F85/(E85+F85)</f>
        <v>1</v>
      </c>
    </row>
    <row r="86" customFormat="false" ht="12.75" hidden="false" customHeight="false" outlineLevel="0" collapsed="false">
      <c r="D86" s="42" t="n">
        <v>36737</v>
      </c>
      <c r="E86" s="43"/>
      <c r="F86" s="44" t="n">
        <v>146</v>
      </c>
      <c r="G86" s="45" t="n">
        <v>146</v>
      </c>
      <c r="I86" s="46" t="n">
        <f aca="false">E86/(E86+F86)</f>
        <v>0</v>
      </c>
      <c r="J86" s="47" t="n">
        <f aca="false">F86/(E86+F86)</f>
        <v>1</v>
      </c>
    </row>
    <row r="87" customFormat="false" ht="12.75" hidden="false" customHeight="false" outlineLevel="0" collapsed="false">
      <c r="D87" s="42" t="n">
        <v>36738</v>
      </c>
      <c r="E87" s="43"/>
      <c r="F87" s="44" t="n">
        <v>195</v>
      </c>
      <c r="G87" s="45" t="n">
        <v>195</v>
      </c>
      <c r="I87" s="46" t="n">
        <f aca="false">E87/(E87+F87)</f>
        <v>0</v>
      </c>
      <c r="J87" s="47" t="n">
        <f aca="false">F87/(E87+F87)</f>
        <v>1</v>
      </c>
    </row>
    <row r="88" customFormat="false" ht="12.75" hidden="false" customHeight="false" outlineLevel="0" collapsed="false">
      <c r="D88" s="42" t="n">
        <v>36739</v>
      </c>
      <c r="E88" s="43" t="n">
        <v>11</v>
      </c>
      <c r="F88" s="44" t="n">
        <v>331.24</v>
      </c>
      <c r="G88" s="45" t="n">
        <v>342.24</v>
      </c>
      <c r="I88" s="46" t="n">
        <f aca="false">E88/(E88+F88)</f>
        <v>0.0321411874707807</v>
      </c>
      <c r="J88" s="47" t="n">
        <f aca="false">F88/(E88+F88)</f>
        <v>0.967858812529219</v>
      </c>
    </row>
    <row r="89" customFormat="false" ht="12.75" hidden="false" customHeight="false" outlineLevel="0" collapsed="false">
      <c r="D89" s="42" t="n">
        <v>36740</v>
      </c>
      <c r="E89" s="43"/>
      <c r="F89" s="44" t="n">
        <v>636</v>
      </c>
      <c r="G89" s="45" t="n">
        <v>636</v>
      </c>
      <c r="I89" s="46" t="n">
        <f aca="false">E89/(E89+F89)</f>
        <v>0</v>
      </c>
      <c r="J89" s="47" t="n">
        <f aca="false">F89/(E89+F89)</f>
        <v>1</v>
      </c>
    </row>
    <row r="90" customFormat="false" ht="12.75" hidden="false" customHeight="false" outlineLevel="0" collapsed="false">
      <c r="D90" s="42" t="n">
        <v>36741</v>
      </c>
      <c r="E90" s="43"/>
      <c r="F90" s="44" t="n">
        <v>420</v>
      </c>
      <c r="G90" s="45" t="n">
        <v>420</v>
      </c>
      <c r="I90" s="46" t="n">
        <f aca="false">E90/(E90+F90)</f>
        <v>0</v>
      </c>
      <c r="J90" s="47" t="n">
        <f aca="false">F90/(E90+F90)</f>
        <v>1</v>
      </c>
    </row>
    <row r="91" customFormat="false" ht="12.75" hidden="false" customHeight="false" outlineLevel="0" collapsed="false">
      <c r="D91" s="42" t="n">
        <v>36742</v>
      </c>
      <c r="E91" s="43"/>
      <c r="F91" s="44" t="n">
        <v>132</v>
      </c>
      <c r="G91" s="45" t="n">
        <v>132</v>
      </c>
      <c r="I91" s="46" t="n">
        <f aca="false">E91/(E91+F91)</f>
        <v>0</v>
      </c>
      <c r="J91" s="47" t="n">
        <f aca="false">F91/(E91+F91)</f>
        <v>1</v>
      </c>
    </row>
    <row r="92" customFormat="false" ht="12.75" hidden="false" customHeight="false" outlineLevel="0" collapsed="false">
      <c r="D92" s="42" t="n">
        <v>36743</v>
      </c>
      <c r="E92" s="43" t="n">
        <v>10.93</v>
      </c>
      <c r="F92" s="44" t="n">
        <v>324</v>
      </c>
      <c r="G92" s="45" t="n">
        <v>334.93</v>
      </c>
      <c r="I92" s="46" t="n">
        <f aca="false">E92/(E92+F92)</f>
        <v>0.032633684650524</v>
      </c>
      <c r="J92" s="47" t="n">
        <f aca="false">F92/(E92+F92)</f>
        <v>0.967366315349476</v>
      </c>
    </row>
    <row r="93" customFormat="false" ht="12.75" hidden="false" customHeight="false" outlineLevel="0" collapsed="false">
      <c r="D93" s="42" t="n">
        <v>36744</v>
      </c>
      <c r="E93" s="43" t="n">
        <v>44</v>
      </c>
      <c r="F93" s="44" t="n">
        <v>179</v>
      </c>
      <c r="G93" s="45" t="n">
        <v>223</v>
      </c>
      <c r="I93" s="46" t="n">
        <f aca="false">E93/(E93+F93)</f>
        <v>0.197309417040359</v>
      </c>
      <c r="J93" s="47" t="n">
        <f aca="false">F93/(E93+F93)</f>
        <v>0.802690582959641</v>
      </c>
    </row>
    <row r="94" customFormat="false" ht="12.75" hidden="false" customHeight="false" outlineLevel="0" collapsed="false">
      <c r="D94" s="42" t="n">
        <v>36745</v>
      </c>
      <c r="E94" s="43"/>
      <c r="F94" s="44" t="n">
        <v>312</v>
      </c>
      <c r="G94" s="45" t="n">
        <v>312</v>
      </c>
      <c r="I94" s="46" t="n">
        <f aca="false">E94/(E94+F94)</f>
        <v>0</v>
      </c>
      <c r="J94" s="47" t="n">
        <f aca="false">F94/(E94+F94)</f>
        <v>1</v>
      </c>
    </row>
    <row r="95" customFormat="false" ht="12.75" hidden="false" customHeight="false" outlineLevel="0" collapsed="false">
      <c r="D95" s="42" t="n">
        <v>36746</v>
      </c>
      <c r="E95" s="43"/>
      <c r="F95" s="44" t="n">
        <v>293</v>
      </c>
      <c r="G95" s="45" t="n">
        <v>293</v>
      </c>
      <c r="I95" s="46" t="n">
        <f aca="false">E95/(E95+F95)</f>
        <v>0</v>
      </c>
      <c r="J95" s="47" t="n">
        <f aca="false">F95/(E95+F95)</f>
        <v>1</v>
      </c>
    </row>
    <row r="96" customFormat="false" ht="12.75" hidden="false" customHeight="false" outlineLevel="0" collapsed="false">
      <c r="D96" s="42" t="n">
        <v>36747</v>
      </c>
      <c r="E96" s="43" t="n">
        <v>38</v>
      </c>
      <c r="F96" s="44" t="n">
        <v>216</v>
      </c>
      <c r="G96" s="45" t="n">
        <v>254</v>
      </c>
      <c r="I96" s="46" t="n">
        <f aca="false">E96/(E96+F96)</f>
        <v>0.149606299212598</v>
      </c>
      <c r="J96" s="47" t="n">
        <f aca="false">F96/(E96+F96)</f>
        <v>0.850393700787402</v>
      </c>
    </row>
    <row r="97" customFormat="false" ht="12.75" hidden="false" customHeight="false" outlineLevel="0" collapsed="false">
      <c r="D97" s="42" t="n">
        <v>36748</v>
      </c>
      <c r="E97" s="43" t="n">
        <v>62.02</v>
      </c>
      <c r="F97" s="44" t="n">
        <v>170.44</v>
      </c>
      <c r="G97" s="45" t="n">
        <v>232.46</v>
      </c>
      <c r="I97" s="46" t="n">
        <f aca="false">E97/(E97+F97)</f>
        <v>0.26679858900456</v>
      </c>
      <c r="J97" s="47" t="n">
        <f aca="false">F97/(E97+F97)</f>
        <v>0.73320141099544</v>
      </c>
    </row>
    <row r="98" customFormat="false" ht="12.75" hidden="false" customHeight="false" outlineLevel="0" collapsed="false">
      <c r="D98" s="42" t="n">
        <v>36749</v>
      </c>
      <c r="E98" s="43" t="n">
        <v>36.03</v>
      </c>
      <c r="F98" s="44" t="n">
        <v>255.5</v>
      </c>
      <c r="G98" s="45" t="n">
        <v>291.53</v>
      </c>
      <c r="I98" s="46" t="n">
        <f aca="false">E98/(E98+F98)</f>
        <v>0.123589339004562</v>
      </c>
      <c r="J98" s="47" t="n">
        <f aca="false">F98/(E98+F98)</f>
        <v>0.876410660995438</v>
      </c>
    </row>
    <row r="99" customFormat="false" ht="12.75" hidden="false" customHeight="false" outlineLevel="0" collapsed="false">
      <c r="D99" s="42" t="n">
        <v>36750</v>
      </c>
      <c r="E99" s="43" t="n">
        <v>45.97</v>
      </c>
      <c r="F99" s="44" t="n">
        <v>164</v>
      </c>
      <c r="G99" s="45" t="n">
        <v>209.97</v>
      </c>
      <c r="I99" s="46" t="n">
        <f aca="false">E99/(E99+F99)</f>
        <v>0.218936038481688</v>
      </c>
      <c r="J99" s="47" t="n">
        <f aca="false">F99/(E99+F99)</f>
        <v>0.781063961518312</v>
      </c>
    </row>
    <row r="100" customFormat="false" ht="12.75" hidden="false" customHeight="false" outlineLevel="0" collapsed="false">
      <c r="D100" s="42" t="n">
        <v>36751</v>
      </c>
      <c r="E100" s="43"/>
      <c r="F100" s="44" t="n">
        <v>210</v>
      </c>
      <c r="G100" s="45" t="n">
        <v>210</v>
      </c>
      <c r="I100" s="46" t="n">
        <f aca="false">E100/(E100+F100)</f>
        <v>0</v>
      </c>
      <c r="J100" s="47" t="n">
        <f aca="false">F100/(E100+F100)</f>
        <v>1</v>
      </c>
    </row>
    <row r="101" customFormat="false" ht="13.5" hidden="false" customHeight="false" outlineLevel="0" collapsed="false">
      <c r="D101" s="42" t="n">
        <v>36752</v>
      </c>
      <c r="E101" s="43"/>
      <c r="F101" s="44" t="n">
        <v>310</v>
      </c>
      <c r="G101" s="45" t="n">
        <v>310</v>
      </c>
      <c r="I101" s="48" t="n">
        <f aca="false">E101/(E101+F101)</f>
        <v>0</v>
      </c>
      <c r="J101" s="49" t="n">
        <f aca="false">F101/(E101+F101)</f>
        <v>1</v>
      </c>
    </row>
    <row r="102" customFormat="false" ht="12.75" hidden="false" customHeight="false" outlineLevel="0" collapsed="false">
      <c r="D102" s="50" t="s">
        <v>113</v>
      </c>
      <c r="E102" s="51" t="n">
        <v>6772.8</v>
      </c>
      <c r="F102" s="52" t="n">
        <v>20076.23</v>
      </c>
      <c r="G102" s="53" t="n">
        <v>26849.03</v>
      </c>
    </row>
    <row r="109" customFormat="false" ht="12.75" hidden="false" customHeight="false" outlineLevel="0" collapsed="false">
      <c r="G10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2000-09-08T13:37:27Z</dcterms:created>
  <dc:creator>Mojo</dc:creator>
  <dc:description/>
  <dc:language>en-US</dc:language>
  <cp:lastModifiedBy>Mojo</cp:lastModifiedBy>
  <cp:revision>0</cp:revision>
  <dc:subject/>
  <dc:title/>
</cp:coreProperties>
</file>