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die Bauer 4X4" sheetId="1" state="visible" r:id="rId3"/>
    <sheet name="Eddie Bauer 4X2" sheetId="2" state="visible" r:id="rId4"/>
    <sheet name="Sheet2" sheetId="3" state="visible" r:id="rId5"/>
    <sheet name="Sheet3" sheetId="4" state="visible" r:id="rId6"/>
    <sheet name="Sheet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<sst xmlns="http://schemas.openxmlformats.org/spreadsheetml/2006/main" count="42" uniqueCount="22">
  <si>
    <t xml:space="preserve">Expedition Eddie Bauer 4X4</t>
  </si>
  <si>
    <t xml:space="preserve">Invoice</t>
  </si>
  <si>
    <t xml:space="preserve">MSRP</t>
  </si>
  <si>
    <t xml:space="preserve">TMV</t>
  </si>
  <si>
    <t xml:space="preserve">Base</t>
  </si>
  <si>
    <t xml:space="preserve">Premier Group</t>
  </si>
  <si>
    <t xml:space="preserve">Entertainment System</t>
  </si>
  <si>
    <t xml:space="preserve">Load Leveling Suspension</t>
  </si>
  <si>
    <t xml:space="preserve">Limited Slip Differential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</si>
  <si>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</si>
  <si>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</si>
  <si>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</si>
  <si>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</si>
  <si>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</si>
  <si>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</si>
  <si>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</si>
  <si>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</si>
  <si>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</si>
  <si>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</si>
  <si>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</si>
  <si>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5.4L V8</t>
  </si>
  <si>
    <t xml:space="preserve">Class IV Towing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</si>
</sst>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35896</v>
      </c>
      <c r="D5" s="5" t="n">
        <v>40960</v>
      </c>
      <c r="E5" s="6" t="n">
        <f aca="false">ROUND(1-(C5/D5),2)</f>
        <v>0.12</v>
      </c>
      <c r="F5" s="5" t="n">
        <v>36893</v>
      </c>
    </row>
    <row r="6" customFormat="false" ht="12.75" hidden="false" customHeight="false" outlineLevel="0" collapsed="false">
      <c r="B6" s="4" t="s">
        <v>5</v>
      </c>
      <c r="C6" s="5" t="n">
        <v>676</v>
      </c>
      <c r="D6" s="5" t="n">
        <v>795</v>
      </c>
      <c r="E6" s="6" t="n">
        <f aca="false">ROUND(1-(C6/D6),2)</f>
        <v>0.15</v>
      </c>
      <c r="F6" s="5" t="n">
        <v>699</v>
      </c>
    </row>
    <row r="7" customFormat="false" ht="12.75" hidden="false" customHeight="false" outlineLevel="0" collapsed="false">
      <c r="B7" s="4" t="s">
        <v>6</v>
      </c>
      <c r="C7" s="5" t="n">
        <v>0</v>
      </c>
      <c r="D7" s="5" t="n">
        <v>0</v>
      </c>
      <c r="E7" s="6" t="e">
        <f aca="false">ROUND(1-(C7/D7),2)</f>
        <v>#DIV/0!</v>
      </c>
      <c r="F7" s="0" t="n">
        <v>0</v>
      </c>
    </row>
    <row r="8" customFormat="false" ht="12.75" hidden="false" customHeight="false" outlineLevel="0" collapsed="false">
      <c r="B8" s="4" t="s">
        <v>7</v>
      </c>
      <c r="C8" s="5" t="n">
        <v>692</v>
      </c>
      <c r="D8" s="5" t="n">
        <v>815</v>
      </c>
      <c r="E8" s="6" t="n">
        <f aca="false">ROUND(1-(C8/D8),2)</f>
        <v>0.15</v>
      </c>
      <c r="F8" s="0" t="n">
        <v>716</v>
      </c>
    </row>
    <row r="9" customFormat="false" ht="12.75" hidden="false" customHeight="false" outlineLevel="0" collapsed="false">
      <c r="B9" s="4" t="s">
        <v>8</v>
      </c>
      <c r="C9" s="5" t="n">
        <v>217</v>
      </c>
      <c r="D9" s="5" t="n">
        <v>255</v>
      </c>
      <c r="E9" s="6" t="n">
        <f aca="false">ROUND(1-(C9/D9),2)</f>
        <v>0.15</v>
      </c>
      <c r="F9" s="0" t="n">
        <v>224</v>
      </c>
    </row>
    <row r="10" customFormat="false" ht="12.75" hidden="false" customHeight="false" outlineLevel="0" collapsed="false">
      <c r="B10" s="4" t="s">
        <v>9</v>
      </c>
      <c r="C10" s="7" t="n">
        <v>715</v>
      </c>
      <c r="D10" s="7" t="n">
        <v>715</v>
      </c>
      <c r="E10" s="6" t="n">
        <f aca="false">ROUND(1-(C10/D10),2)</f>
        <v>0</v>
      </c>
      <c r="F10" s="7" t="n">
        <v>715</v>
      </c>
    </row>
    <row r="11" customFormat="false" ht="12.75" hidden="false" customHeight="false" outlineLevel="0" collapsed="false">
      <c r="C11" s="5" t="n">
        <f aca="false">SUM(C5:C10)</f>
        <v>38196</v>
      </c>
      <c r="D11" s="5" t="n">
        <f aca="false">SUM(D5:D10)</f>
        <v>43540</v>
      </c>
      <c r="E11" s="6" t="n">
        <f aca="false">ROUND(1-(C11/D11),2)</f>
        <v>0.12</v>
      </c>
      <c r="F11" s="5" t="n">
        <f aca="false">SUM(F5:F10)</f>
        <v>39247</v>
      </c>
    </row>
    <row r="13" customFormat="false" ht="12.75" hidden="false" customHeight="false" outlineLevel="0" collapsed="false">
      <c r="B13" s="4" t="s">
        <v>10</v>
      </c>
      <c r="C13" s="7" t="n">
        <v>500</v>
      </c>
      <c r="D13" s="5"/>
      <c r="F13" s="7" t="n">
        <v>0</v>
      </c>
    </row>
    <row r="14" customFormat="false" ht="12.75" hidden="false" customHeight="false" outlineLevel="0" collapsed="false">
      <c r="C14" s="5" t="n">
        <f aca="false">SUM(C11:C13)</f>
        <v>38696</v>
      </c>
      <c r="D14" s="5"/>
      <c r="F14" s="5" t="n">
        <f aca="false">SUM(F11:F13)</f>
        <v>39247</v>
      </c>
    </row>
    <row r="15" customFormat="false" ht="12.75" hidden="false" customHeight="false" outlineLevel="0" collapsed="false">
      <c r="C15" s="5"/>
      <c r="D15" s="5"/>
      <c r="F15" s="5"/>
    </row>
    <row r="16" customFormat="false" ht="12.75" hidden="false" customHeight="false" outlineLevel="0" collapsed="false">
      <c r="B16" s="4" t="s">
        <v>11</v>
      </c>
      <c r="C16" s="5" t="n">
        <f aca="false">ROUND(C14*0.062,0)</f>
        <v>2399</v>
      </c>
      <c r="D16" s="5"/>
      <c r="F16" s="5" t="n">
        <f aca="false">ROUND(F14*0.062,0)</f>
        <v>2433</v>
      </c>
    </row>
    <row r="17" customFormat="false" ht="12.75" hidden="false" customHeight="false" outlineLevel="0" collapsed="false">
      <c r="B17" s="4" t="s">
        <v>12</v>
      </c>
      <c r="C17" s="5" t="n">
        <v>100</v>
      </c>
      <c r="D17" s="5"/>
      <c r="F17" s="5" t="n">
        <v>100</v>
      </c>
    </row>
    <row r="18" customFormat="false" ht="12.75" hidden="false" customHeight="false" outlineLevel="0" collapsed="false">
      <c r="B18" s="4" t="s">
        <v>13</v>
      </c>
      <c r="C18" s="7" t="n">
        <v>50</v>
      </c>
      <c r="D18" s="5"/>
      <c r="F18" s="7" t="n">
        <v>50</v>
      </c>
    </row>
    <row r="19" customFormat="false" ht="12.75" hidden="false" customHeight="false" outlineLevel="0" collapsed="false">
      <c r="C19" s="5" t="n">
        <f aca="false">SUM(C14:C18)</f>
        <v>41245</v>
      </c>
      <c r="D19" s="5"/>
      <c r="F19" s="5" t="n">
        <f aca="false">SUM(F14:F18)</f>
        <v>41830</v>
      </c>
    </row>
    <row r="20" customFormat="false" ht="12.75" hidden="false" customHeight="false" outlineLevel="0" collapsed="false">
      <c r="F20" s="5"/>
    </row>
    <row r="21" customFormat="false" ht="12.75" hidden="false" customHeight="false" outlineLevel="0" collapsed="false">
      <c r="B21" s="4" t="s">
        <v>14</v>
      </c>
      <c r="C21" s="5" t="n">
        <v>-417</v>
      </c>
      <c r="D21" s="5"/>
      <c r="F21" s="5" t="n">
        <v>-417</v>
      </c>
    </row>
    <row r="22" customFormat="false" ht="12.75" hidden="false" customHeight="false" outlineLevel="0" collapsed="false">
      <c r="B22" s="4" t="s">
        <v>15</v>
      </c>
      <c r="C22" s="7" t="n">
        <v>-1118</v>
      </c>
      <c r="D22" s="5"/>
      <c r="F22" s="7" t="n">
        <v>-1118</v>
      </c>
    </row>
    <row r="23" customFormat="false" ht="12.75" hidden="false" customHeight="false" outlineLevel="0" collapsed="false">
      <c r="C23" s="5" t="n">
        <f aca="false">SUM(C19:C22)</f>
        <v>39710</v>
      </c>
      <c r="D23" s="5"/>
      <c r="F23" s="5" t="n">
        <f aca="false">SUM(F19:F22)</f>
        <v>40295</v>
      </c>
    </row>
    <row r="24" customFormat="false" ht="12.75" hidden="false" customHeight="false" outlineLevel="0" collapsed="false">
      <c r="F24" s="5"/>
    </row>
    <row r="25" customFormat="false" ht="12.75" hidden="false" customHeight="false" outlineLevel="0" collapsed="false">
      <c r="B25" s="0" t="s">
        <v>16</v>
      </c>
      <c r="C25" s="7" t="n">
        <v>-2200</v>
      </c>
      <c r="D25" s="5"/>
      <c r="F25" s="7" t="n">
        <v>-2200</v>
      </c>
    </row>
    <row r="26" customFormat="false" ht="12.75" hidden="false" customHeight="false" outlineLevel="0" collapsed="false">
      <c r="C26" s="5" t="n">
        <f aca="false">SUM(C23:C25)</f>
        <v>37510</v>
      </c>
      <c r="D26" s="5"/>
      <c r="F26" s="5" t="n">
        <f aca="false">SUM(F23:F25)</f>
        <v>38095</v>
      </c>
    </row>
    <row r="27" customFormat="false" ht="12.75" hidden="false" customHeight="false" outlineLevel="0" collapsed="false">
      <c r="F27" s="5"/>
    </row>
    <row r="28" customFormat="false" ht="12.75" hidden="false" customHeight="false" outlineLevel="0" collapsed="false">
      <c r="F28" s="5"/>
    </row>
    <row r="29" customFormat="false" ht="12.75" hidden="false" customHeight="false" outlineLevel="0" collapsed="false">
      <c r="B29" s="0" t="s">
        <v>17</v>
      </c>
      <c r="C29" s="8" t="n">
        <f aca="false">PMT(C30/12,C31,C26,0)*-1</f>
        <v>742.742957248511</v>
      </c>
      <c r="F29" s="8" t="n">
        <f aca="false">PMT(F30/12,F31,F26,0)*-1</f>
        <v>754.326658394616</v>
      </c>
    </row>
    <row r="30" customFormat="false" ht="12.75" hidden="false" customHeight="false" outlineLevel="0" collapsed="false">
      <c r="B30" s="0" t="s">
        <v>18</v>
      </c>
      <c r="C30" s="9" t="n">
        <v>0.07</v>
      </c>
      <c r="F30" s="9" t="n">
        <v>0.07</v>
      </c>
    </row>
    <row r="31" customFormat="false" ht="12.75" hidden="false" customHeight="false" outlineLevel="0" collapsed="false">
      <c r="B31" s="0" t="s">
        <v>19</v>
      </c>
      <c r="C31" s="5" t="n">
        <v>60</v>
      </c>
      <c r="F31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36" activeCellId="0" sqref="F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32331</v>
      </c>
      <c r="D5" s="5" t="n">
        <v>36815</v>
      </c>
      <c r="E5" s="6" t="n">
        <f aca="false">ROUND(1-(C5/D5),2)</f>
        <v>0.12</v>
      </c>
      <c r="F5" s="5" t="n">
        <v>33222</v>
      </c>
    </row>
    <row r="6" customFormat="false" ht="12.75" hidden="false" customHeight="false" outlineLevel="0" collapsed="false">
      <c r="B6" s="4" t="s">
        <v>20</v>
      </c>
      <c r="C6" s="5" t="n">
        <v>0</v>
      </c>
      <c r="D6" s="5" t="n">
        <v>0</v>
      </c>
      <c r="E6" s="6" t="e">
        <f aca="false">ROUND(1-(C6/D6),2)</f>
        <v>#DIV/0!</v>
      </c>
      <c r="F6" s="5" t="n">
        <v>0</v>
      </c>
    </row>
    <row r="7" customFormat="false" ht="12.75" hidden="false" customHeight="false" outlineLevel="0" collapsed="false">
      <c r="B7" s="4" t="s">
        <v>21</v>
      </c>
      <c r="C7" s="5" t="n">
        <v>748</v>
      </c>
      <c r="D7" s="5" t="n">
        <v>880</v>
      </c>
      <c r="E7" s="6" t="n">
        <f aca="false">ROUND(1-(C7/D7),2)</f>
        <v>0.15</v>
      </c>
      <c r="F7" s="5" t="n">
        <v>774</v>
      </c>
    </row>
    <row r="8" customFormat="false" ht="12.75" hidden="false" customHeight="false" outlineLevel="0" collapsed="false">
      <c r="B8" s="4" t="s">
        <v>5</v>
      </c>
      <c r="C8" s="5" t="n">
        <v>676</v>
      </c>
      <c r="D8" s="5" t="n">
        <v>795</v>
      </c>
      <c r="E8" s="6" t="n">
        <f aca="false">ROUND(1-(C8/D8),2)</f>
        <v>0.15</v>
      </c>
      <c r="F8" s="5" t="n">
        <v>700</v>
      </c>
    </row>
    <row r="9" customFormat="false" ht="12.75" hidden="false" customHeight="false" outlineLevel="0" collapsed="false">
      <c r="B9" s="4" t="s">
        <v>6</v>
      </c>
      <c r="C9" s="5" t="n">
        <v>0</v>
      </c>
      <c r="D9" s="5" t="n">
        <v>0</v>
      </c>
      <c r="E9" s="6" t="e">
        <f aca="false">ROUND(1-(C9/D9),2)</f>
        <v>#DIV/0!</v>
      </c>
      <c r="F9" s="0" t="n">
        <v>0</v>
      </c>
    </row>
    <row r="10" customFormat="false" ht="12.75" hidden="false" customHeight="false" outlineLevel="0" collapsed="false">
      <c r="B10" s="4" t="s">
        <v>7</v>
      </c>
      <c r="C10" s="5" t="n">
        <v>0</v>
      </c>
      <c r="D10" s="5" t="n">
        <v>0</v>
      </c>
      <c r="E10" s="6" t="e">
        <f aca="false">ROUND(1-(C10/D10),2)</f>
        <v>#DIV/0!</v>
      </c>
      <c r="F10" s="0" t="n">
        <v>0</v>
      </c>
    </row>
    <row r="11" customFormat="false" ht="12.75" hidden="false" customHeight="false" outlineLevel="0" collapsed="false">
      <c r="B11" s="4" t="s">
        <v>8</v>
      </c>
      <c r="C11" s="5" t="n">
        <v>217</v>
      </c>
      <c r="D11" s="5" t="n">
        <v>255</v>
      </c>
      <c r="E11" s="6" t="n">
        <f aca="false">ROUND(1-(C11/D11),2)</f>
        <v>0.15</v>
      </c>
      <c r="F11" s="0" t="n">
        <v>225</v>
      </c>
    </row>
    <row r="12" customFormat="false" ht="12.75" hidden="false" customHeight="false" outlineLevel="0" collapsed="false">
      <c r="B12" s="4" t="s">
        <v>9</v>
      </c>
      <c r="C12" s="7" t="n">
        <v>715</v>
      </c>
      <c r="D12" s="7" t="n">
        <v>715</v>
      </c>
      <c r="E12" s="6" t="n">
        <f aca="false">ROUND(1-(C12/D12),2)</f>
        <v>0</v>
      </c>
      <c r="F12" s="7" t="n">
        <v>715</v>
      </c>
    </row>
    <row r="13" customFormat="false" ht="12.75" hidden="false" customHeight="false" outlineLevel="0" collapsed="false">
      <c r="C13" s="5" t="n">
        <f aca="false">SUM(C5:C12)</f>
        <v>34687</v>
      </c>
      <c r="D13" s="5" t="n">
        <f aca="false">SUM(D5:D12)</f>
        <v>39460</v>
      </c>
      <c r="E13" s="6" t="n">
        <f aca="false">ROUND(1-(C13/D13),2)</f>
        <v>0.12</v>
      </c>
      <c r="F13" s="5" t="n">
        <f aca="false">SUM(F5:F12)</f>
        <v>35636</v>
      </c>
    </row>
    <row r="15" customFormat="false" ht="12.75" hidden="false" customHeight="false" outlineLevel="0" collapsed="false">
      <c r="B15" s="4" t="s">
        <v>10</v>
      </c>
      <c r="C15" s="7" t="n">
        <v>500</v>
      </c>
      <c r="D15" s="5"/>
      <c r="F15" s="7" t="n">
        <v>0</v>
      </c>
    </row>
    <row r="16" customFormat="false" ht="12.75" hidden="false" customHeight="false" outlineLevel="0" collapsed="false">
      <c r="C16" s="5" t="n">
        <f aca="false">SUM(C13:C15)</f>
        <v>35187</v>
      </c>
      <c r="D16" s="5"/>
      <c r="F16" s="5" t="n">
        <f aca="false">SUM(F13:F15)</f>
        <v>35636</v>
      </c>
    </row>
    <row r="17" customFormat="false" ht="12.75" hidden="false" customHeight="false" outlineLevel="0" collapsed="false">
      <c r="C17" s="5"/>
      <c r="D17" s="5"/>
      <c r="F17" s="5"/>
    </row>
    <row r="18" customFormat="false" ht="12.75" hidden="false" customHeight="false" outlineLevel="0" collapsed="false">
      <c r="B18" s="4" t="s">
        <v>11</v>
      </c>
      <c r="C18" s="5" t="n">
        <f aca="false">ROUND(C16*0.062,0)</f>
        <v>2182</v>
      </c>
      <c r="D18" s="5"/>
      <c r="F18" s="5" t="n">
        <f aca="false">ROUND(F16*0.062,0)</f>
        <v>2209</v>
      </c>
    </row>
    <row r="19" customFormat="false" ht="12.75" hidden="false" customHeight="false" outlineLevel="0" collapsed="false">
      <c r="B19" s="4" t="s">
        <v>12</v>
      </c>
      <c r="C19" s="5" t="n">
        <v>100</v>
      </c>
      <c r="D19" s="5"/>
      <c r="F19" s="5" t="n">
        <v>100</v>
      </c>
    </row>
    <row r="20" customFormat="false" ht="12.75" hidden="false" customHeight="false" outlineLevel="0" collapsed="false">
      <c r="B20" s="4" t="s">
        <v>13</v>
      </c>
      <c r="C20" s="7" t="n">
        <v>50</v>
      </c>
      <c r="D20" s="5"/>
      <c r="F20" s="7" t="n">
        <v>50</v>
      </c>
    </row>
    <row r="21" customFormat="false" ht="12.75" hidden="false" customHeight="false" outlineLevel="0" collapsed="false">
      <c r="C21" s="5" t="n">
        <f aca="false">SUM(C16:C20)</f>
        <v>37519</v>
      </c>
      <c r="D21" s="5"/>
      <c r="F21" s="5" t="n">
        <f aca="false">SUM(F16:F20)</f>
        <v>37995</v>
      </c>
    </row>
    <row r="22" customFormat="false" ht="12.75" hidden="false" customHeight="false" outlineLevel="0" collapsed="false">
      <c r="F22" s="5"/>
    </row>
    <row r="23" customFormat="false" ht="12.75" hidden="false" customHeight="false" outlineLevel="0" collapsed="false">
      <c r="B23" s="4" t="s">
        <v>14</v>
      </c>
      <c r="C23" s="5" t="n">
        <v>-417</v>
      </c>
      <c r="D23" s="5"/>
      <c r="F23" s="5" t="n">
        <v>-417</v>
      </c>
    </row>
    <row r="24" customFormat="false" ht="12.75" hidden="false" customHeight="false" outlineLevel="0" collapsed="false">
      <c r="B24" s="4" t="s">
        <v>15</v>
      </c>
      <c r="C24" s="7" t="n">
        <v>-1118</v>
      </c>
      <c r="D24" s="5"/>
      <c r="F24" s="7" t="n">
        <v>-1118</v>
      </c>
    </row>
    <row r="25" customFormat="false" ht="12.75" hidden="false" customHeight="false" outlineLevel="0" collapsed="false">
      <c r="C25" s="5" t="n">
        <f aca="false">SUM(C21:C24)</f>
        <v>35984</v>
      </c>
      <c r="D25" s="5"/>
      <c r="F25" s="5" t="n">
        <f aca="false">SUM(F21:F24)</f>
        <v>36460</v>
      </c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B27" s="0" t="s">
        <v>16</v>
      </c>
      <c r="C27" s="7" t="n">
        <v>-2200</v>
      </c>
      <c r="D27" s="5"/>
      <c r="F27" s="7" t="n">
        <v>-2200</v>
      </c>
    </row>
    <row r="28" customFormat="false" ht="12.75" hidden="false" customHeight="false" outlineLevel="0" collapsed="false">
      <c r="C28" s="5" t="n">
        <f aca="false">SUM(C25:C27)</f>
        <v>33784</v>
      </c>
      <c r="D28" s="5"/>
      <c r="F28" s="5" t="n">
        <f aca="false">SUM(F25:F27)</f>
        <v>34260</v>
      </c>
    </row>
    <row r="29" customFormat="false" ht="12.75" hidden="false" customHeight="false" outlineLevel="0" collapsed="false">
      <c r="F29" s="5"/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B31" s="0" t="s">
        <v>17</v>
      </c>
      <c r="C31" s="8" t="n">
        <f aca="false">PMT(C32/12,C33,C28,0)*-1</f>
        <v>685.017704639768</v>
      </c>
      <c r="F31" s="8" t="n">
        <f aca="false">PMT(F32/12,F33,F28,0)*-1</f>
        <v>694.669268321053</v>
      </c>
    </row>
    <row r="32" customFormat="false" ht="12.75" hidden="false" customHeight="false" outlineLevel="0" collapsed="false">
      <c r="B32" s="0" t="s">
        <v>18</v>
      </c>
      <c r="C32" s="9" t="n">
        <v>0.08</v>
      </c>
      <c r="F32" s="9" t="n">
        <v>0.08</v>
      </c>
    </row>
    <row r="33" customFormat="false" ht="12.75" hidden="false" customHeight="false" outlineLevel="0" collapsed="false">
      <c r="B33" s="0" t="s">
        <v>19</v>
      </c>
      <c r="C33" s="5" t="n">
        <v>60</v>
      </c>
      <c r="F33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2001-12-03T18:44:43Z</dcterms:modified>
  <cp:revision>0</cp:revision>
  <dc:subject/>
  <dc:title/>
</cp:coreProperties>
</file>