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ALL_SUMMARY" sheetId="1" state="visible" r:id="rId3"/>
  </sheets>
  <definedNames>
    <definedName function="false" hidden="false" localSheetId="0" name="_xlnm.Print_Area" vbProcedure="false">OVERALL_SUMMARY!$A$1:$E$39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<sst xmlns="http://schemas.openxmlformats.org/spreadsheetml/2006/main" count="80" uniqueCount="44">
  <si>
    <t xml:space="preserve">Contract Type</t>
  </si>
  <si>
    <t xml:space="preserve">Counterparty Name</t>
  </si>
  <si>
    <t xml:space="preserve">Total Volume</t>
  </si>
  <si>
    <t xml:space="preserve">Total Amount</t>
  </si>
  <si>
    <t xml:space="preserve">Total Calculated Refund</t>
  </si>
  <si>
    <t xml:space="preserve">Transactions of twenty four hours or less</t>
  </si>
  <si>
    <t xml:space="preserve">AEPS</t>
  </si>
  <si>
    <t xml:space="preserve">AVST</t>
  </si>
  <si>
    <t xml:space="preserve">AVWP</t>
  </si>
  <si>
    <t xml:space="preserve">Transactions greater than one year</t>
  </si>
  <si>
    <t xml:space="preserve">BPA</t>
  </si>
  <si>
    <t xml:space="preserve">BURB</t>
  </si>
  <si>
    <t xml:space="preserve">CORP</t>
  </si>
  <si>
    <t xml:space="preserve">CPS</t>
  </si>
  <si>
    <t xml:space="preserve">DETM</t>
  </si>
  <si>
    <t xml:space="preserve">EPME</t>
  </si>
  <si>
    <t xml:space="preserve">EPMI</t>
  </si>
  <si>
    <t xml:space="preserve">EWEB</t>
  </si>
  <si>
    <t xml:space="preserve">GCPD</t>
  </si>
  <si>
    <t xml:space="preserve">MAEM</t>
  </si>
  <si>
    <t xml:space="preserve">Transactions greater than one week and up to one month</t>
  </si>
  <si>
    <t xml:space="preserve">MECO</t>
  </si>
  <si>
    <t xml:space="preserve">Transactions greater than twenty four hours and up to one week</t>
  </si>
  <si>
    <t xml:space="preserve">MSCG</t>
  </si>
  <si>
    <t xml:space="preserve">PAC</t>
  </si>
  <si>
    <t xml:space="preserve">PGAE</t>
  </si>
  <si>
    <t xml:space="preserve">PGE</t>
  </si>
  <si>
    <t xml:space="preserve">PGET</t>
  </si>
  <si>
    <t xml:space="preserve">PNM</t>
  </si>
  <si>
    <t xml:space="preserve">PSC</t>
  </si>
  <si>
    <t xml:space="preserve">PSE</t>
  </si>
  <si>
    <t xml:space="preserve">PWX</t>
  </si>
  <si>
    <t xml:space="preserve">SCL</t>
  </si>
  <si>
    <t xml:space="preserve">SDGE</t>
  </si>
  <si>
    <t xml:space="preserve">SETC</t>
  </si>
  <si>
    <t xml:space="preserve">SMUD</t>
  </si>
  <si>
    <t xml:space="preserve">SNO1</t>
  </si>
  <si>
    <t xml:space="preserve">SPP</t>
  </si>
  <si>
    <t xml:space="preserve">TCPC</t>
  </si>
  <si>
    <t xml:space="preserve">TEMU</t>
  </si>
  <si>
    <t xml:space="preserve">TID</t>
  </si>
  <si>
    <t xml:space="preserve">TPWR</t>
  </si>
  <si>
    <t xml:space="preserve">WEMT</t>
  </si>
  <si>
    <t xml:space="preserve">GRAND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</si>
</sst>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_);_(* \(#,##0\);_(* \-_);_(@_)"/>
    <numFmt numFmtId="166" formatCode="_(\$* #,##0_);_(\$* \(#,##0\);_(\$* \-_);_(@_)"/>
    <numFmt numFmtId="167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4.99"/>
    <col collapsed="false" customWidth="true" hidden="false" outlineLevel="0" max="2" min="2" style="0" width="18.85"/>
    <col collapsed="false" customWidth="true" hidden="false" outlineLevel="0" max="3" min="3" style="1" width="14.41"/>
    <col collapsed="false" customWidth="true" hidden="false" outlineLevel="0" max="4" min="4" style="2" width="17.7"/>
    <col collapsed="false" customWidth="true" hidden="false" outlineLevel="0" max="5" min="5" style="2" width="24.56"/>
  </cols>
  <sheetData>
    <row r="1" customFormat="false" ht="13.5" hidden="false" customHeight="false" outlineLevel="0" collapsed="false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</row>
    <row r="2" customFormat="false" ht="12.75" hidden="false" customHeight="false" outlineLevel="0" collapsed="false">
      <c r="A2" s="0" t="s">
        <v>5</v>
      </c>
      <c r="B2" s="0" t="s">
        <v>6</v>
      </c>
      <c r="C2" s="1" t="n">
        <v>9139</v>
      </c>
      <c r="D2" s="6" t="n">
        <v>4749750</v>
      </c>
      <c r="E2" s="6" t="n">
        <v>2768009.49</v>
      </c>
    </row>
    <row r="3" customFormat="false" ht="12.75" hidden="false" customHeight="false" outlineLevel="0" collapsed="false">
      <c r="A3" s="0" t="s">
        <v>5</v>
      </c>
      <c r="B3" s="0" t="s">
        <v>7</v>
      </c>
      <c r="C3" s="1" t="n">
        <v>3755</v>
      </c>
      <c r="D3" s="6" t="n">
        <v>1315000</v>
      </c>
      <c r="E3" s="6" t="n">
        <v>495208.5</v>
      </c>
    </row>
    <row r="4" customFormat="false" ht="12.75" hidden="false" customHeight="false" outlineLevel="0" collapsed="false">
      <c r="A4" s="0" t="s">
        <v>5</v>
      </c>
      <c r="B4" s="0" t="s">
        <v>8</v>
      </c>
      <c r="C4" s="1" t="n">
        <v>3722</v>
      </c>
      <c r="D4" s="6" t="n">
        <v>1175350</v>
      </c>
      <c r="E4" s="6" t="n">
        <v>613297.37</v>
      </c>
    </row>
    <row r="5" customFormat="false" ht="12.75" hidden="false" customHeight="false" outlineLevel="0" collapsed="false">
      <c r="A5" s="0" t="s">
        <v>9</v>
      </c>
      <c r="B5" s="0" t="s">
        <v>10</v>
      </c>
      <c r="C5" s="1" t="n">
        <v>44038</v>
      </c>
      <c r="D5" s="6" t="n">
        <v>2422090</v>
      </c>
      <c r="E5" s="6" t="n">
        <v>44610.48</v>
      </c>
    </row>
    <row r="6" customFormat="false" ht="12.75" hidden="false" customHeight="false" outlineLevel="0" collapsed="false">
      <c r="A6" s="0" t="s">
        <v>5</v>
      </c>
      <c r="B6" s="0" t="s">
        <v>10</v>
      </c>
      <c r="C6" s="1" t="n">
        <v>605831</v>
      </c>
      <c r="D6" s="6" t="n">
        <v>167096845</v>
      </c>
      <c r="E6" s="6" t="n">
        <v>71444982.97</v>
      </c>
    </row>
    <row r="7" customFormat="false" ht="12.75" hidden="false" customHeight="false" outlineLevel="0" collapsed="false">
      <c r="A7" s="0" t="s">
        <v>5</v>
      </c>
      <c r="B7" s="0" t="s">
        <v>11</v>
      </c>
      <c r="C7" s="1" t="n">
        <v>278306</v>
      </c>
      <c r="D7" s="6" t="n">
        <v>91916800</v>
      </c>
      <c r="E7" s="6" t="n">
        <v>55989060.7</v>
      </c>
    </row>
    <row r="8" customFormat="false" ht="12.75" hidden="false" customHeight="false" outlineLevel="0" collapsed="false">
      <c r="A8" s="0" t="s">
        <v>5</v>
      </c>
      <c r="B8" s="0" t="s">
        <v>12</v>
      </c>
      <c r="C8" s="1" t="n">
        <v>184922</v>
      </c>
      <c r="D8" s="6" t="n">
        <v>83243180</v>
      </c>
      <c r="E8" s="6" t="n">
        <v>47694990.27</v>
      </c>
    </row>
    <row r="9" customFormat="false" ht="12.75" hidden="false" customHeight="false" outlineLevel="0" collapsed="false">
      <c r="A9" s="0" t="s">
        <v>5</v>
      </c>
      <c r="B9" s="0" t="s">
        <v>13</v>
      </c>
      <c r="C9" s="1" t="n">
        <v>38117</v>
      </c>
      <c r="D9" s="6" t="n">
        <v>4577060</v>
      </c>
      <c r="E9" s="6" t="n">
        <v>2070774.29</v>
      </c>
    </row>
    <row r="10" customFormat="false" ht="12.75" hidden="false" customHeight="false" outlineLevel="0" collapsed="false">
      <c r="A10" s="0" t="s">
        <v>5</v>
      </c>
      <c r="B10" s="0" t="s">
        <v>14</v>
      </c>
      <c r="C10" s="1" t="n">
        <v>26800</v>
      </c>
      <c r="D10" s="6" t="n">
        <v>11052155</v>
      </c>
      <c r="E10" s="6" t="n">
        <v>5131417.86</v>
      </c>
    </row>
    <row r="11" customFormat="false" ht="12.75" hidden="false" customHeight="false" outlineLevel="0" collapsed="false">
      <c r="A11" s="0" t="s">
        <v>5</v>
      </c>
      <c r="B11" s="0" t="s">
        <v>15</v>
      </c>
      <c r="C11" s="1" t="n">
        <v>105232</v>
      </c>
      <c r="D11" s="6" t="n">
        <v>43118810</v>
      </c>
      <c r="E11" s="6" t="n">
        <v>27236014.11</v>
      </c>
    </row>
    <row r="12" customFormat="false" ht="12.75" hidden="false" customHeight="false" outlineLevel="0" collapsed="false">
      <c r="A12" s="0" t="s">
        <v>5</v>
      </c>
      <c r="B12" s="0" t="s">
        <v>16</v>
      </c>
      <c r="C12" s="1" t="n">
        <v>2400</v>
      </c>
      <c r="D12" s="6" t="n">
        <v>776000</v>
      </c>
      <c r="E12" s="6" t="n">
        <v>209142.25</v>
      </c>
    </row>
    <row r="13" customFormat="false" ht="12.75" hidden="false" customHeight="false" outlineLevel="0" collapsed="false">
      <c r="A13" s="0" t="s">
        <v>5</v>
      </c>
      <c r="B13" s="0" t="s">
        <v>17</v>
      </c>
      <c r="C13" s="1" t="n">
        <v>254620</v>
      </c>
      <c r="D13" s="6" t="n">
        <v>97635765</v>
      </c>
      <c r="E13" s="6" t="n">
        <v>51490651.71</v>
      </c>
    </row>
    <row r="14" customFormat="false" ht="12.75" hidden="false" customHeight="false" outlineLevel="0" collapsed="false">
      <c r="A14" s="0" t="s">
        <v>5</v>
      </c>
      <c r="B14" s="0" t="s">
        <v>18</v>
      </c>
      <c r="C14" s="1" t="n">
        <v>156277</v>
      </c>
      <c r="D14" s="6" t="n">
        <v>52713187.5</v>
      </c>
      <c r="E14" s="6" t="n">
        <v>27440356.45</v>
      </c>
    </row>
    <row r="15" customFormat="false" ht="12.75" hidden="false" customHeight="false" outlineLevel="0" collapsed="false">
      <c r="A15" s="0" t="s">
        <v>5</v>
      </c>
      <c r="B15" s="0" t="s">
        <v>19</v>
      </c>
      <c r="C15" s="1" t="n">
        <v>358891</v>
      </c>
      <c r="D15" s="6" t="n">
        <v>147579470</v>
      </c>
      <c r="E15" s="6" t="n">
        <v>89927674.5</v>
      </c>
    </row>
    <row r="16" customFormat="false" ht="12.75" hidden="false" customHeight="false" outlineLevel="0" collapsed="false">
      <c r="A16" s="0" t="s">
        <v>20</v>
      </c>
      <c r="B16" s="0" t="s">
        <v>21</v>
      </c>
      <c r="C16" s="1" t="n">
        <v>32000</v>
      </c>
      <c r="D16" s="6" t="n">
        <v>10400000</v>
      </c>
      <c r="E16" s="6" t="n">
        <v>4398124</v>
      </c>
    </row>
    <row r="17" customFormat="false" ht="12.75" hidden="false" customHeight="false" outlineLevel="0" collapsed="false">
      <c r="A17" s="0" t="s">
        <v>22</v>
      </c>
      <c r="B17" s="0" t="s">
        <v>21</v>
      </c>
      <c r="C17" s="1" t="n">
        <v>35200</v>
      </c>
      <c r="D17" s="6" t="n">
        <v>16704000</v>
      </c>
      <c r="E17" s="6" t="n">
        <v>6796924.25</v>
      </c>
    </row>
    <row r="18" customFormat="false" ht="12.75" hidden="false" customHeight="false" outlineLevel="0" collapsed="false">
      <c r="A18" s="0" t="s">
        <v>5</v>
      </c>
      <c r="B18" s="0" t="s">
        <v>21</v>
      </c>
      <c r="C18" s="1" t="n">
        <v>15600</v>
      </c>
      <c r="D18" s="6" t="n">
        <v>5524000</v>
      </c>
      <c r="E18" s="6" t="n">
        <v>3051027.25</v>
      </c>
    </row>
    <row r="19" customFormat="false" ht="12.75" hidden="false" customHeight="false" outlineLevel="0" collapsed="false">
      <c r="A19" s="0" t="s">
        <v>5</v>
      </c>
      <c r="B19" s="0" t="s">
        <v>23</v>
      </c>
      <c r="C19" s="1" t="n">
        <v>4000</v>
      </c>
      <c r="D19" s="6" t="n">
        <v>611500</v>
      </c>
      <c r="E19" s="6" t="n">
        <v>141898.5</v>
      </c>
    </row>
    <row r="20" customFormat="false" ht="12.75" hidden="false" customHeight="false" outlineLevel="0" collapsed="false">
      <c r="A20" s="0" t="s">
        <v>5</v>
      </c>
      <c r="B20" s="0" t="s">
        <v>24</v>
      </c>
      <c r="C20" s="1" t="n">
        <v>1963</v>
      </c>
      <c r="D20" s="6" t="n">
        <v>670450</v>
      </c>
      <c r="E20" s="6" t="n">
        <v>371176.71</v>
      </c>
    </row>
    <row r="21" customFormat="false" ht="12.75" hidden="false" customHeight="false" outlineLevel="0" collapsed="false">
      <c r="A21" s="0" t="s">
        <v>5</v>
      </c>
      <c r="B21" s="0" t="s">
        <v>25</v>
      </c>
      <c r="C21" s="1" t="n">
        <v>400</v>
      </c>
      <c r="D21" s="6" t="n">
        <v>162000</v>
      </c>
      <c r="E21" s="6" t="n">
        <v>69992.25</v>
      </c>
    </row>
    <row r="22" customFormat="false" ht="12.75" hidden="false" customHeight="false" outlineLevel="0" collapsed="false">
      <c r="A22" s="0" t="s">
        <v>5</v>
      </c>
      <c r="B22" s="0" t="s">
        <v>26</v>
      </c>
      <c r="C22" s="1" t="n">
        <v>475</v>
      </c>
      <c r="D22" s="6" t="n">
        <v>318071</v>
      </c>
      <c r="E22" s="6" t="n">
        <v>221709.25</v>
      </c>
    </row>
    <row r="23" customFormat="false" ht="12.75" hidden="false" customHeight="false" outlineLevel="0" collapsed="false">
      <c r="A23" s="0" t="s">
        <v>5</v>
      </c>
      <c r="B23" s="0" t="s">
        <v>27</v>
      </c>
      <c r="C23" s="1" t="n">
        <v>7594</v>
      </c>
      <c r="D23" s="6" t="n">
        <v>2648925</v>
      </c>
      <c r="E23" s="6" t="n">
        <v>1529644</v>
      </c>
    </row>
    <row r="24" customFormat="false" ht="12.75" hidden="false" customHeight="false" outlineLevel="0" collapsed="false">
      <c r="A24" s="0" t="s">
        <v>5</v>
      </c>
      <c r="B24" s="0" t="s">
        <v>28</v>
      </c>
      <c r="C24" s="1" t="n">
        <v>160</v>
      </c>
      <c r="D24" s="6" t="n">
        <v>32000</v>
      </c>
      <c r="E24" s="6" t="n">
        <v>5544</v>
      </c>
    </row>
    <row r="25" customFormat="false" ht="12.75" hidden="false" customHeight="false" outlineLevel="0" collapsed="false">
      <c r="A25" s="0" t="s">
        <v>5</v>
      </c>
      <c r="B25" s="0" t="s">
        <v>29</v>
      </c>
      <c r="C25" s="1" t="n">
        <v>50</v>
      </c>
      <c r="D25" s="6" t="n">
        <v>25000</v>
      </c>
      <c r="E25" s="6" t="n">
        <v>17173</v>
      </c>
    </row>
    <row r="26" customFormat="false" ht="12.75" hidden="false" customHeight="false" outlineLevel="0" collapsed="false">
      <c r="A26" s="0" t="s">
        <v>5</v>
      </c>
      <c r="B26" s="0" t="s">
        <v>30</v>
      </c>
      <c r="C26" s="1" t="n">
        <v>100</v>
      </c>
      <c r="D26" s="6" t="n">
        <v>40000</v>
      </c>
      <c r="E26" s="6" t="n">
        <v>16087</v>
      </c>
    </row>
    <row r="27" customFormat="false" ht="12.75" hidden="false" customHeight="false" outlineLevel="0" collapsed="false">
      <c r="A27" s="0" t="s">
        <v>5</v>
      </c>
      <c r="B27" s="0" t="s">
        <v>31</v>
      </c>
      <c r="C27" s="1" t="n">
        <v>1982201</v>
      </c>
      <c r="D27" s="6" t="n">
        <v>917805436.1</v>
      </c>
      <c r="E27" s="6" t="n">
        <v>568240374.79</v>
      </c>
    </row>
    <row r="28" customFormat="false" ht="12.75" hidden="false" customHeight="false" outlineLevel="0" collapsed="false">
      <c r="A28" s="0" t="s">
        <v>5</v>
      </c>
      <c r="B28" s="0" t="s">
        <v>32</v>
      </c>
      <c r="C28" s="1" t="n">
        <v>4200</v>
      </c>
      <c r="D28" s="6" t="n">
        <v>2498025</v>
      </c>
      <c r="E28" s="6" t="n">
        <v>1640891.76</v>
      </c>
    </row>
    <row r="29" customFormat="false" ht="12.75" hidden="false" customHeight="false" outlineLevel="0" collapsed="false">
      <c r="A29" s="0" t="s">
        <v>5</v>
      </c>
      <c r="B29" s="0" t="s">
        <v>33</v>
      </c>
      <c r="C29" s="1" t="n">
        <v>7600</v>
      </c>
      <c r="D29" s="6" t="n">
        <v>1716800</v>
      </c>
      <c r="E29" s="6" t="n">
        <v>730916.75</v>
      </c>
    </row>
    <row r="30" customFormat="false" ht="12.75" hidden="false" customHeight="false" outlineLevel="0" collapsed="false">
      <c r="A30" s="0" t="s">
        <v>5</v>
      </c>
      <c r="B30" s="0" t="s">
        <v>34</v>
      </c>
      <c r="C30" s="1" t="n">
        <v>848838</v>
      </c>
      <c r="D30" s="6" t="n">
        <v>365770330</v>
      </c>
      <c r="E30" s="6" t="n">
        <v>189870308.43</v>
      </c>
    </row>
    <row r="31" customFormat="false" ht="12.75" hidden="false" customHeight="false" outlineLevel="0" collapsed="false">
      <c r="A31" s="0" t="s">
        <v>5</v>
      </c>
      <c r="B31" s="0" t="s">
        <v>35</v>
      </c>
      <c r="C31" s="1" t="n">
        <v>6300</v>
      </c>
      <c r="D31" s="6" t="n">
        <v>1418500</v>
      </c>
      <c r="E31" s="6" t="n">
        <v>564359.25</v>
      </c>
    </row>
    <row r="32" customFormat="false" ht="12.75" hidden="false" customHeight="false" outlineLevel="0" collapsed="false">
      <c r="A32" s="0" t="s">
        <v>5</v>
      </c>
      <c r="B32" s="0" t="s">
        <v>36</v>
      </c>
      <c r="C32" s="1" t="n">
        <v>6827</v>
      </c>
      <c r="D32" s="6" t="n">
        <v>850520</v>
      </c>
      <c r="E32" s="6" t="n">
        <v>348529.71</v>
      </c>
    </row>
    <row r="33" customFormat="false" ht="12.75" hidden="false" customHeight="false" outlineLevel="0" collapsed="false">
      <c r="A33" s="0" t="s">
        <v>5</v>
      </c>
      <c r="B33" s="0" t="s">
        <v>37</v>
      </c>
      <c r="C33" s="1" t="n">
        <v>5455</v>
      </c>
      <c r="D33" s="6" t="n">
        <v>2389650</v>
      </c>
      <c r="E33" s="6" t="n">
        <v>1071100.25</v>
      </c>
    </row>
    <row r="34" customFormat="false" ht="12.75" hidden="false" customHeight="false" outlineLevel="0" collapsed="false">
      <c r="A34" s="0" t="s">
        <v>5</v>
      </c>
      <c r="B34" s="0" t="s">
        <v>38</v>
      </c>
      <c r="C34" s="1" t="n">
        <v>136585</v>
      </c>
      <c r="D34" s="6" t="n">
        <v>43303820.5</v>
      </c>
      <c r="E34" s="6" t="n">
        <v>21454459.06</v>
      </c>
    </row>
    <row r="35" customFormat="false" ht="12.75" hidden="false" customHeight="false" outlineLevel="0" collapsed="false">
      <c r="A35" s="0" t="s">
        <v>5</v>
      </c>
      <c r="B35" s="0" t="s">
        <v>39</v>
      </c>
      <c r="C35" s="1" t="n">
        <v>676303</v>
      </c>
      <c r="D35" s="6" t="n">
        <v>210228326</v>
      </c>
      <c r="E35" s="6" t="n">
        <v>114130215.27</v>
      </c>
    </row>
    <row r="36" customFormat="false" ht="12.75" hidden="false" customHeight="false" outlineLevel="0" collapsed="false">
      <c r="A36" s="0" t="s">
        <v>5</v>
      </c>
      <c r="B36" s="0" t="s">
        <v>40</v>
      </c>
      <c r="C36" s="1" t="n">
        <v>7</v>
      </c>
      <c r="D36" s="6" t="n">
        <v>1750</v>
      </c>
      <c r="E36" s="6" t="n">
        <v>0</v>
      </c>
    </row>
    <row r="37" customFormat="false" ht="12.75" hidden="false" customHeight="false" outlineLevel="0" collapsed="false">
      <c r="A37" s="0" t="s">
        <v>5</v>
      </c>
      <c r="B37" s="0" t="s">
        <v>41</v>
      </c>
      <c r="C37" s="1" t="n">
        <v>19308</v>
      </c>
      <c r="D37" s="6" t="n">
        <v>6510652</v>
      </c>
      <c r="E37" s="6" t="n">
        <v>3798623.74</v>
      </c>
    </row>
    <row r="38" customFormat="false" ht="12.75" hidden="false" customHeight="false" outlineLevel="0" collapsed="false">
      <c r="A38" s="0" t="s">
        <v>5</v>
      </c>
      <c r="B38" s="0" t="s">
        <v>42</v>
      </c>
      <c r="C38" s="1" t="n">
        <v>939728</v>
      </c>
      <c r="D38" s="6" t="n">
        <v>340186754</v>
      </c>
      <c r="E38" s="6" t="n">
        <v>165073693.64</v>
      </c>
    </row>
    <row r="39" customFormat="false" ht="13.5" hidden="false" customHeight="false" outlineLevel="0" collapsed="false">
      <c r="A39" s="7" t="s">
        <v>43</v>
      </c>
      <c r="C39" s="8" t="n">
        <f aca="false">SUM(C2:C38)</f>
        <v>6802944</v>
      </c>
      <c r="D39" s="9" t="n">
        <f aca="false">SUM(D2:D38)</f>
        <v>2639187972.1</v>
      </c>
      <c r="E39" s="9" t="n">
        <f aca="false">SUM(E2:E38)</f>
        <v>1466098963.81</v>
      </c>
    </row>
    <row r="4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 Exhibit CAL- 2</oddHeader>
    <oddFooter>&amp;LOverall Summary Report
Combined&amp;CPage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2001-08-16T19:23:56Z</dcterms:created>
  <dc:creator>TSS</dc:creator>
  <dc:description/>
  <dc:language>en-US</dc:language>
  <cp:lastModifiedBy>TSS</cp:lastModifiedBy>
  <cp:lastPrinted>2001-08-17T14:05:15Z</cp:lastPrinted>
  <dcterms:modified xsi:type="dcterms:W3CDTF">2001-08-17T14:34:50Z</dcterms:modified>
  <cp:revision>0</cp:revision>
  <dc:subject>EXH</dc:subject>
  <dc:title>California Exhibit 2 - Overall Summary Report Combined</dc:title>
</cp:coreProperties>
</file>