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  <externalReference r:id="rId9"/>
  </externalReferenc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<sst xmlns="http://schemas.openxmlformats.org/spreadsheetml/2006/main" count="11" uniqueCount="8">
  <si>
    <t xml:space="preserve">Excel Energy Gas Daily Puts</t>
  </si>
  <si>
    <t xml:space="preserve">Bid</t>
  </si>
  <si>
    <t xml:space="preserve">Offer</t>
  </si>
  <si>
    <t xml:space="preserve">November:</t>
  </si>
  <si>
    <t xml:space="preserve">Financial</t>
  </si>
  <si>
    <t xml:space="preserve">Phys. Prem.</t>
  </si>
  <si>
    <t xml:space="preserve">Total</t>
  </si>
  <si>
    <t xml:space="preserve">December: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</si>
</sst>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0_);[RED]&quot;($&quot;#,##0.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s%20Daily%20Put%20Nov%2001%20Bi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as%20Daily%20Put%20Nov%2001%20Offe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Gas%20Daily%20Put%20Dec%2001%20Bid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Gas%20Daily%20Put%20Dec%2001%20Offe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ote Sheet option"/>
      <sheetName val="Assumptions"/>
      <sheetName val="Option Model"/>
      <sheetName val="Curves"/>
      <sheetName val="Tables"/>
    </sheetNames>
    <sheetDataSet>
      <sheetData sheetId="0"/>
      <sheetData sheetId="1">
        <row r="30">
          <cell r="D30">
            <v>0.140982057671058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 Sheet option"/>
      <sheetName val="Assumptions"/>
      <sheetName val="Option Model"/>
      <sheetName val="Curves"/>
      <sheetName val="Tables"/>
    </sheetNames>
    <sheetDataSet>
      <sheetData sheetId="0"/>
      <sheetData sheetId="1">
        <row r="30">
          <cell r="D30">
            <v>0.181080864605976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uote Sheet option"/>
      <sheetName val="Assumptions"/>
      <sheetName val="Option Model"/>
      <sheetName val="Curves"/>
      <sheetName val="Tables"/>
    </sheetNames>
    <sheetDataSet>
      <sheetData sheetId="0"/>
      <sheetData sheetId="1">
        <row r="30">
          <cell r="D30">
            <v>0.190474842377185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Quote Sheet option"/>
      <sheetName val="Assumptions"/>
      <sheetName val="Option Model"/>
      <sheetName val="Curves"/>
      <sheetName val="Tables"/>
    </sheetNames>
    <sheetDataSet>
      <sheetData sheetId="0"/>
      <sheetData sheetId="1">
        <row r="30">
          <cell r="D30">
            <v>0.23557376899903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1" width="15.41"/>
    <col collapsed="false" customWidth="true" hidden="false" outlineLevel="0" max="3" min="3" style="0" width="16.28"/>
  </cols>
  <sheetData>
    <row r="2" customFormat="false" ht="15.75" hidden="false" customHeight="false" outlineLevel="0" collapsed="false">
      <c r="A2" s="2" t="s">
        <v>0</v>
      </c>
    </row>
    <row r="4" customFormat="false" ht="12.75" hidden="false" customHeight="false" outlineLevel="0" collapsed="false">
      <c r="B4" s="3" t="s">
        <v>1</v>
      </c>
      <c r="C4" s="3" t="s">
        <v>2</v>
      </c>
    </row>
    <row r="5" customFormat="false" ht="12.75" hidden="false" customHeight="false" outlineLevel="0" collapsed="false">
      <c r="A5" s="4" t="s">
        <v>3</v>
      </c>
    </row>
    <row r="6" customFormat="false" ht="12.75" hidden="false" customHeight="false" outlineLevel="0" collapsed="false">
      <c r="A6" s="5" t="s">
        <v>4</v>
      </c>
      <c r="B6" s="6" t="n">
        <f aca="false">[1]Assumptions!$D$30</f>
        <v>0.140982057671058</v>
      </c>
      <c r="C6" s="6" t="n">
        <f aca="false">[2]Assumptions!$D$30</f>
        <v>0.181080864605976</v>
      </c>
    </row>
    <row r="7" customFormat="false" ht="12.75" hidden="false" customHeight="false" outlineLevel="0" collapsed="false">
      <c r="A7" s="5" t="s">
        <v>5</v>
      </c>
      <c r="B7" s="7" t="n">
        <v>-0.01</v>
      </c>
      <c r="C7" s="7" t="n">
        <v>0.03</v>
      </c>
    </row>
    <row r="8" customFormat="false" ht="12.75" hidden="false" customHeight="false" outlineLevel="0" collapsed="false">
      <c r="A8" s="8" t="s">
        <v>6</v>
      </c>
      <c r="B8" s="9" t="n">
        <f aca="false">SUM(B6:B7)</f>
        <v>0.130982057671058</v>
      </c>
      <c r="C8" s="9" t="n">
        <f aca="false">SUM(C6:C7)</f>
        <v>0.211080864605976</v>
      </c>
    </row>
    <row r="10" customFormat="false" ht="12.75" hidden="false" customHeight="false" outlineLevel="0" collapsed="false">
      <c r="A10" s="4" t="s">
        <v>7</v>
      </c>
    </row>
    <row r="11" customFormat="false" ht="12.75" hidden="false" customHeight="false" outlineLevel="0" collapsed="false">
      <c r="A11" s="5" t="s">
        <v>4</v>
      </c>
      <c r="B11" s="6" t="n">
        <f aca="false">[3]Assumptions!$D$30</f>
        <v>0.190474842377185</v>
      </c>
      <c r="C11" s="6" t="n">
        <f aca="false">[4]Assumptions!$D$30</f>
        <v>0.23557376899903</v>
      </c>
    </row>
    <row r="12" customFormat="false" ht="12.75" hidden="false" customHeight="false" outlineLevel="0" collapsed="false">
      <c r="A12" s="5" t="s">
        <v>5</v>
      </c>
      <c r="B12" s="7" t="n">
        <v>-0.01</v>
      </c>
      <c r="C12" s="7" t="n">
        <v>0.03</v>
      </c>
    </row>
    <row r="13" customFormat="false" ht="12.75" hidden="false" customHeight="false" outlineLevel="0" collapsed="false">
      <c r="A13" s="8" t="s">
        <v>6</v>
      </c>
      <c r="B13" s="9" t="n">
        <f aca="false">SUM(B11:B12)</f>
        <v>0.180474842377185</v>
      </c>
      <c r="C13" s="9" t="n">
        <f aca="false">SUM(C11:C12)</f>
        <v>0.26557376899903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2001-10-29T12:58:27Z</dcterms:created>
  <dc:creator>Jonathan Horne</dc:creator>
  <dc:description/>
  <dc:language>en-US</dc:language>
  <cp:lastModifiedBy>Jonathan Horne</cp:lastModifiedBy>
  <dcterms:modified xsi:type="dcterms:W3CDTF">2001-10-29T13:12:49Z</dcterms:modified>
  <cp:revision>0</cp:revision>
  <dc:subject/>
  <dc:title/>
</cp:coreProperties>
</file>