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<sst xmlns="http://schemas.openxmlformats.org/spreadsheetml/2006/main" count="258" uniqueCount="46">
  <si>
    <t xml:space="preserve">Enron Benefit Plans</t>
  </si>
  <si>
    <t xml:space="preserve">Summary Annual Report</t>
  </si>
  <si>
    <t xml:space="preserve">The information on both sides of this page provide a Summary Annual Report for the Enron Benefit Plans.  The annual reports have been filed with the Internal Revenue Service, as required by the Employee Retirement Income Security Act of 1974 (ERISA).  Federal law requires Enron to provide you with this Summary Annual Report.</t>
  </si>
  <si>
    <t xml:space="preserve">The report covers the period January 1, 1999 through December 31, 1999</t>
  </si>
  <si>
    <t xml:space="preserve">Plan Name</t>
  </si>
  <si>
    <t xml:space="preserve">Health Plan*</t>
  </si>
  <si>
    <t xml:space="preserve">AD&amp;D Insurance Plan</t>
  </si>
  <si>
    <t xml:space="preserve">Life Insurance Plan</t>
  </si>
  <si>
    <t xml:space="preserve">Long-Term Disability Plan</t>
  </si>
  <si>
    <t xml:space="preserve">Business Travel Accident Plan</t>
  </si>
  <si>
    <t xml:space="preserve">Savings Plan</t>
  </si>
  <si>
    <t xml:space="preserve">Employee Stock Ownership Plan</t>
  </si>
  <si>
    <t xml:space="preserve">Cash Balance Plan**</t>
  </si>
  <si>
    <t xml:space="preserve">Employer ID Number (EIN)</t>
  </si>
  <si>
    <t xml:space="preserve">47-0255140</t>
  </si>
  <si>
    <t xml:space="preserve">Plan Number</t>
  </si>
  <si>
    <t xml:space="preserve">Funding Arrangement</t>
  </si>
  <si>
    <t xml:space="preserve">N/A</t>
  </si>
  <si>
    <t xml:space="preserve">Trust Fund</t>
  </si>
  <si>
    <t xml:space="preserve">Insurance Carrier</t>
  </si>
  <si>
    <t xml:space="preserve">Self Funded</t>
  </si>
  <si>
    <t xml:space="preserve">Provident Life Ins. Co.</t>
  </si>
  <si>
    <t xml:space="preserve">Met Life</t>
  </si>
  <si>
    <t xml:space="preserve">Prudential Ins. Co.</t>
  </si>
  <si>
    <t xml:space="preserve">Numer of Participants/Beneficiaries at Year End</t>
  </si>
  <si>
    <t xml:space="preserve">Value of Plans Assets at Year End                                                  After Subtracting Liabilities</t>
  </si>
  <si>
    <t xml:space="preserve">$</t>
  </si>
  <si>
    <t xml:space="preserve">-</t>
  </si>
  <si>
    <t xml:space="preserve">Net Assets at Beginning of Year</t>
  </si>
  <si>
    <t xml:space="preserve">Increase in Net Assets</t>
  </si>
  <si>
    <t xml:space="preserve">Employer Contributions</t>
  </si>
  <si>
    <t xml:space="preserve">Employee Contributions***</t>
  </si>
  <si>
    <t xml:space="preserve">Reimbursement of Benefit Payments</t>
  </si>
  <si>
    <t xml:space="preserve">Unrealized Appreciation/(Deprec.)</t>
  </si>
  <si>
    <t xml:space="preserve">Realized Gain/(Loss)</t>
  </si>
  <si>
    <t xml:space="preserve">Investment Earnings</t>
  </si>
  <si>
    <t xml:space="preserve">Total Income/(Loss)</t>
  </si>
  <si>
    <t xml:space="preserve">Total Premiums Paid</t>
  </si>
  <si>
    <t xml:space="preserve">Administrative Expense</t>
  </si>
  <si>
    <t xml:space="preserve">Benefits Paid</t>
  </si>
  <si>
    <t xml:space="preserve">Other</t>
  </si>
  <si>
    <t xml:space="preserve">Total Expenses</t>
  </si>
  <si>
    <t xml:space="preserve">*  The asset values shown represent assets for the Enron Corp. Medical Plan Voluntary Employees' Beneficiary Association.</t>
  </si>
  <si>
    <r>
      <rPr>
        <sz val="10"/>
        <rFont val="Arial"/>
        <family val="2"/>
      </rPr>
      <t xml:space="preserve">** </t>
    </r>
    <r>
      <rPr>
        <b val="true"/>
        <sz val="10"/>
        <rFont val="Arial"/>
        <family val="2"/>
      </rPr>
      <t xml:space="preserve">Minimum Funding Standards</t>
    </r>
  </si>
  <si>
    <t xml:space="preserve">    An actuary's statement shows that enough money was contributed to the plan if funded in accordance with the minimum funding standards of ERISA.</t>
  </si>
  <si>
    <t xml:space="preserve">***Employee contributions include employee rollovers from other qualified plans.</t>
  </si>
</sst>
</file>

<file path=xl/styles.xml><?xml version="1.0" encoding="utf-8"?>
<styleSheet xmlns="http://schemas.openxmlformats.org/spreadsheetml/2006/main">
  <numFmts count="4">
    <numFmt numFmtId="164" formatCode="General"/>
    <numFmt numFmtId="165" formatCode="#,##0"/>
    <numFmt numFmtId="166" formatCode="[$-409]#,##0_);\(#,##0\)"/>
    <numFmt numFmtId="167" formatCode="\$#,##0"/>
  </numFmts>
  <fonts count="10">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1"/>
      <name val="Arial"/>
      <family val="2"/>
    </font>
    <font>
      <sz val="10"/>
      <name val="Arial"/>
      <family val="2"/>
    </font>
    <font>
      <b val="true"/>
      <sz val="10"/>
      <name val="Arial"/>
      <family val="2"/>
    </font>
    <font>
      <b val="true"/>
      <sz val="10"/>
      <color rgb="FF000000"/>
      <name val="Arial"/>
      <family val="2"/>
    </font>
  </fonts>
  <fills count="3">
    <fill>
      <patternFill patternType="none"/>
    </fill>
    <fill>
      <patternFill patternType="gray125"/>
    </fill>
    <fill>
      <patternFill patternType="solid">
        <fgColor rgb="FFFFFF99"/>
        <bgColor rgb="FFFFFFCC"/>
      </patternFill>
    </fill>
  </fills>
  <borders count="1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7" fillId="0" borderId="4"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false" indent="0" shrinkToFit="false"/>
      <protection locked="true" hidden="false"/>
    </xf>
    <xf numFmtId="164" fontId="7" fillId="0" borderId="6" xfId="0" applyFont="true" applyBorder="true" applyAlignment="true" applyProtection="false">
      <alignment horizontal="center" vertical="bottom" textRotation="0" wrapText="false" indent="0" shrinkToFit="false"/>
      <protection locked="true" hidden="false"/>
    </xf>
    <xf numFmtId="164" fontId="7" fillId="0" borderId="7"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8" xfId="0" applyFont="true" applyBorder="true" applyAlignment="true" applyProtection="false">
      <alignment horizontal="center" vertical="bottom" textRotation="0" wrapText="false" indent="0" shrinkToFit="false"/>
      <protection locked="true" hidden="false"/>
    </xf>
    <xf numFmtId="164" fontId="7"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true" indent="0" shrinkToFit="false"/>
      <protection locked="true" hidden="false"/>
    </xf>
    <xf numFmtId="164" fontId="7" fillId="0" borderId="1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5" fontId="7" fillId="0" borderId="2" xfId="0" applyFont="true" applyBorder="true" applyAlignment="true" applyProtection="false">
      <alignment horizontal="center" vertical="bottom" textRotation="0" wrapText="false" indent="0" shrinkToFit="false"/>
      <protection locked="true" hidden="false"/>
    </xf>
    <xf numFmtId="165" fontId="7" fillId="0" borderId="3"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true" applyProtection="false">
      <alignment horizontal="left" vertical="bottom" textRotation="0" wrapText="true" indent="0" shrinkToFit="false"/>
      <protection locked="true" hidden="false"/>
    </xf>
    <xf numFmtId="165" fontId="7" fillId="0" borderId="5" xfId="0" applyFont="tru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5" fontId="7" fillId="0" borderId="6" xfId="0" applyFont="true" applyBorder="true" applyAlignment="true" applyProtection="false">
      <alignment horizontal="right" vertical="bottom" textRotation="0" wrapText="false" indent="0" shrinkToFit="false"/>
      <protection locked="true" hidden="false"/>
    </xf>
    <xf numFmtId="165" fontId="7" fillId="0" borderId="0" xfId="0" applyFont="true" applyBorder="true" applyAlignment="true" applyProtection="false">
      <alignment horizontal="general" vertical="bottom" textRotation="0" wrapText="false" indent="0" shrinkToFit="false"/>
      <protection locked="true" hidden="false"/>
    </xf>
    <xf numFmtId="165" fontId="7" fillId="0" borderId="0"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7" fillId="0" borderId="8" xfId="0" applyFont="true" applyBorder="true" applyAlignment="true" applyProtection="false">
      <alignment horizontal="right" vertical="bottom" textRotation="0" wrapText="false" indent="0" shrinkToFit="false"/>
      <protection locked="true" hidden="false"/>
    </xf>
    <xf numFmtId="164" fontId="8" fillId="2" borderId="7"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5" fontId="8" fillId="2" borderId="10" xfId="0" applyFont="true" applyBorder="true" applyAlignment="true" applyProtection="false">
      <alignment horizontal="general" vertical="bottom" textRotation="0" wrapText="false" indent="0" shrinkToFit="false"/>
      <protection locked="true" hidden="false"/>
    </xf>
    <xf numFmtId="165" fontId="8" fillId="2" borderId="0"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5" fontId="8" fillId="2" borderId="8"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7" fillId="0" borderId="0" xfId="0" applyFont="true" applyBorder="true" applyAlignment="true" applyProtection="false">
      <alignment horizontal="center" vertical="bottom" textRotation="0" wrapText="false" indent="0" shrinkToFit="false"/>
      <protection locked="true" hidden="false"/>
    </xf>
    <xf numFmtId="165" fontId="7" fillId="0" borderId="8"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right" vertical="bottom" textRotation="0" wrapText="false" indent="0" shrinkToFit="false"/>
      <protection locked="true" hidden="false"/>
    </xf>
    <xf numFmtId="166" fontId="7" fillId="0" borderId="8" xfId="0" applyFont="true" applyBorder="true" applyAlignment="true" applyProtection="false">
      <alignment horizontal="right" vertical="bottom" textRotation="0" wrapText="false" indent="0" shrinkToFit="false"/>
      <protection locked="true" hidden="false"/>
    </xf>
    <xf numFmtId="164" fontId="8" fillId="2" borderId="9" xfId="0" applyFont="true" applyBorder="true" applyAlignment="true" applyProtection="false">
      <alignment horizontal="general" vertical="bottom" textRotation="0" wrapText="false" indent="0" shrinkToFit="false"/>
      <protection locked="true" hidden="false"/>
    </xf>
    <xf numFmtId="164" fontId="8" fillId="2" borderId="10" xfId="0" applyFont="true" applyBorder="true" applyAlignment="true" applyProtection="false">
      <alignment horizontal="center" vertical="bottom" textRotation="0" wrapText="false" indent="0" shrinkToFit="false"/>
      <protection locked="true" hidden="false"/>
    </xf>
    <xf numFmtId="164" fontId="5" fillId="2" borderId="10" xfId="0" applyFont="true" applyBorder="true" applyAlignment="false" applyProtection="false">
      <alignment horizontal="general" vertical="bottom" textRotation="0" wrapText="false" indent="0" shrinkToFit="false"/>
      <protection locked="true" hidden="false"/>
    </xf>
    <xf numFmtId="166" fontId="8" fillId="2" borderId="10" xfId="0" applyFont="true" applyBorder="true" applyAlignment="false" applyProtection="false">
      <alignment horizontal="general" vertical="bottom" textRotation="0" wrapText="false" indent="0" shrinkToFit="false"/>
      <protection locked="true" hidden="false"/>
    </xf>
    <xf numFmtId="164" fontId="8" fillId="2" borderId="10" xfId="0" applyFont="true" applyBorder="true" applyAlignment="false" applyProtection="false">
      <alignment horizontal="general" vertical="bottom" textRotation="0" wrapText="false" indent="0" shrinkToFit="false"/>
      <protection locked="true" hidden="false"/>
    </xf>
    <xf numFmtId="166" fontId="8" fillId="2" borderId="11" xfId="0" applyFont="true" applyBorder="true" applyAlignment="false" applyProtection="false">
      <alignment horizontal="general" vertical="bottom" textRotation="0" wrapText="false" indent="0" shrinkToFit="false"/>
      <protection locked="true" hidden="false"/>
    </xf>
    <xf numFmtId="166" fontId="7" fillId="0" borderId="5" xfId="0" applyFont="true" applyBorder="true" applyAlignment="true" applyProtection="false">
      <alignment horizontal="center" vertical="bottom" textRotation="0" wrapText="false" indent="0" shrinkToFit="false"/>
      <protection locked="true" hidden="false"/>
    </xf>
    <xf numFmtId="166" fontId="7" fillId="0" borderId="5" xfId="0" applyFont="true" applyBorder="true" applyAlignment="true" applyProtection="false">
      <alignment horizontal="right" vertical="bottom" textRotation="0" wrapText="false" indent="0" shrinkToFit="false"/>
      <protection locked="true" hidden="false"/>
    </xf>
    <xf numFmtId="166" fontId="7" fillId="0" borderId="5"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false" applyProtection="false">
      <alignment horizontal="general" vertical="bottom" textRotation="0" wrapText="false" indent="0" shrinkToFit="false"/>
      <protection locked="true" hidden="false"/>
    </xf>
    <xf numFmtId="166" fontId="7" fillId="0" borderId="8"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7" fillId="0" borderId="8" xfId="0" applyFont="true" applyBorder="true" applyAlignment="true" applyProtection="false">
      <alignment horizontal="center" vertical="bottom" textRotation="0" wrapText="false" indent="0" shrinkToFit="false"/>
      <protection locked="true" hidden="false"/>
    </xf>
    <xf numFmtId="164" fontId="9" fillId="2" borderId="9" xfId="0" applyFont="true" applyBorder="true" applyAlignment="true" applyProtection="false">
      <alignment horizontal="general" vertical="bottom" textRotation="0" wrapText="false" indent="0" shrinkToFit="false"/>
      <protection locked="true" hidden="false"/>
    </xf>
    <xf numFmtId="164" fontId="9" fillId="2" borderId="10" xfId="0" applyFont="true" applyBorder="true" applyAlignment="true" applyProtection="false">
      <alignment horizontal="center" vertical="bottom" textRotation="0" wrapText="false" indent="0" shrinkToFit="false"/>
      <protection locked="true" hidden="false"/>
    </xf>
    <xf numFmtId="166" fontId="9" fillId="2" borderId="10" xfId="0" applyFont="true" applyBorder="true" applyAlignment="false" applyProtection="false">
      <alignment horizontal="general" vertical="bottom" textRotation="0" wrapText="false" indent="0" shrinkToFit="false"/>
      <protection locked="true" hidden="false"/>
    </xf>
    <xf numFmtId="166" fontId="9" fillId="2" borderId="10" xfId="0" applyFont="true" applyBorder="true" applyAlignment="true" applyProtection="false">
      <alignment horizontal="right" vertical="bottom" textRotation="0" wrapText="false" indent="0" shrinkToFit="false"/>
      <protection locked="true" hidden="false"/>
    </xf>
    <xf numFmtId="166" fontId="9" fillId="2" borderId="11" xfId="0" applyFont="tru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100800</xdr:colOff>
      <xdr:row>1</xdr:row>
      <xdr:rowOff>114120</xdr:rowOff>
    </xdr:from>
    <xdr:to>
      <xdr:col>0</xdr:col>
      <xdr:colOff>1168200</xdr:colOff>
      <xdr:row>4</xdr:row>
      <xdr:rowOff>684720</xdr:rowOff>
    </xdr:to>
    <xdr:pic>
      <xdr:nvPicPr>
        <xdr:cNvPr id="0" name="Picture 1" descr=""/>
        <xdr:cNvPicPr/>
      </xdr:nvPicPr>
      <xdr:blipFill>
        <a:blip r:embed="rId1"/>
        <a:stretch/>
      </xdr:blipFill>
      <xdr:spPr>
        <a:xfrm>
          <a:off x="100800" y="171360"/>
          <a:ext cx="1067400" cy="10087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17.85"/>
    <col collapsed="false" customWidth="false" hidden="false" outlineLevel="0" max="2" min="2" style="1" width="9.14"/>
    <col collapsed="false" customWidth="true" hidden="false" outlineLevel="0" max="3" min="3" style="1" width="6.41"/>
    <col collapsed="false" customWidth="true" hidden="false" outlineLevel="0" max="4" min="4" style="1" width="1.41"/>
    <col collapsed="false" customWidth="true" hidden="false" outlineLevel="0" max="5" min="5" style="1" width="11.42"/>
    <col collapsed="false" customWidth="true" hidden="true" outlineLevel="0" max="6" min="6" style="1" width="1.56"/>
    <col collapsed="false" customWidth="true" hidden="false" outlineLevel="0" max="7" min="7" style="1" width="1.56"/>
    <col collapsed="false" customWidth="true" hidden="false" outlineLevel="0" max="8" min="8" style="1" width="10.28"/>
    <col collapsed="false" customWidth="true" hidden="false" outlineLevel="0" max="9" min="9" style="1" width="1.85"/>
    <col collapsed="false" customWidth="true" hidden="false" outlineLevel="0" max="10" min="10" style="1" width="9.7"/>
    <col collapsed="false" customWidth="true" hidden="false" outlineLevel="0" max="11" min="11" style="1" width="1.56"/>
    <col collapsed="false" customWidth="true" hidden="false" outlineLevel="0" max="12" min="12" style="1" width="10.56"/>
    <col collapsed="false" customWidth="true" hidden="false" outlineLevel="0" max="13" min="13" style="1" width="1.85"/>
    <col collapsed="false" customWidth="true" hidden="false" outlineLevel="0" max="14" min="14" style="1" width="9.85"/>
    <col collapsed="false" customWidth="true" hidden="false" outlineLevel="0" max="15" min="15" style="1" width="1.28"/>
    <col collapsed="false" customWidth="true" hidden="false" outlineLevel="0" max="16" min="16" style="1" width="12.7"/>
    <col collapsed="false" customWidth="true" hidden="false" outlineLevel="0" max="17" min="17" style="1" width="1.41"/>
    <col collapsed="false" customWidth="true" hidden="false" outlineLevel="0" max="18" min="18" style="1" width="13.28"/>
    <col collapsed="false" customWidth="true" hidden="false" outlineLevel="0" max="19" min="19" style="1" width="1.56"/>
    <col collapsed="false" customWidth="true" hidden="false" outlineLevel="0" max="20" min="20" style="1" width="12.7"/>
    <col collapsed="false" customWidth="false" hidden="false" outlineLevel="0" max="257" min="21" style="1" width="9.14"/>
  </cols>
  <sheetData>
    <row r="1" customFormat="false" ht="4.5" hidden="false" customHeight="true" outlineLevel="0" collapsed="false"/>
    <row r="2" customFormat="false" ht="15.75" hidden="false" customHeight="false" outlineLevel="0" collapsed="false">
      <c r="B2" s="2" t="s">
        <v>0</v>
      </c>
      <c r="C2" s="2"/>
      <c r="D2" s="2"/>
      <c r="E2" s="2"/>
      <c r="F2" s="2"/>
      <c r="G2" s="2"/>
      <c r="H2" s="2"/>
      <c r="I2" s="2"/>
      <c r="J2" s="2"/>
      <c r="K2" s="2"/>
      <c r="L2" s="2"/>
    </row>
    <row r="3" customFormat="false" ht="15.75" hidden="false" customHeight="false" outlineLevel="0" collapsed="false">
      <c r="B3" s="2" t="s">
        <v>1</v>
      </c>
      <c r="C3" s="2"/>
      <c r="D3" s="2"/>
      <c r="E3" s="2"/>
      <c r="F3" s="2"/>
      <c r="G3" s="2"/>
      <c r="H3" s="2"/>
      <c r="I3" s="2"/>
      <c r="J3" s="2"/>
    </row>
    <row r="4" customFormat="false" ht="3" hidden="false" customHeight="true" outlineLevel="0" collapsed="false"/>
    <row r="5" customFormat="false" ht="58.5" hidden="false" customHeight="true" outlineLevel="0" collapsed="false">
      <c r="B5" s="3" t="s">
        <v>2</v>
      </c>
      <c r="C5" s="3"/>
      <c r="D5" s="3"/>
      <c r="E5" s="3"/>
      <c r="F5" s="3"/>
      <c r="G5" s="3"/>
      <c r="H5" s="3"/>
      <c r="I5" s="3"/>
      <c r="J5" s="3"/>
      <c r="K5" s="3"/>
      <c r="L5" s="3"/>
      <c r="M5" s="3"/>
      <c r="N5" s="3"/>
      <c r="O5" s="3"/>
      <c r="P5" s="3"/>
      <c r="Q5" s="3"/>
      <c r="R5" s="3"/>
    </row>
    <row r="6" customFormat="false" ht="3" hidden="false" customHeight="true" outlineLevel="0" collapsed="false"/>
    <row r="7" customFormat="false" ht="14.25" hidden="false" customHeight="true" outlineLevel="0" collapsed="false">
      <c r="B7" s="4" t="s">
        <v>3</v>
      </c>
      <c r="C7" s="4"/>
      <c r="D7" s="4"/>
      <c r="E7" s="4"/>
      <c r="F7" s="4"/>
      <c r="G7" s="4"/>
      <c r="H7" s="4"/>
      <c r="I7" s="4"/>
      <c r="J7" s="4"/>
      <c r="K7" s="4"/>
      <c r="L7" s="4"/>
      <c r="M7" s="4"/>
      <c r="N7" s="4"/>
      <c r="O7" s="4"/>
      <c r="P7" s="4"/>
    </row>
    <row r="8" customFormat="false" ht="3" hidden="false" customHeight="true" outlineLevel="0" collapsed="false"/>
    <row r="9" customFormat="false" ht="51" hidden="false" customHeight="true" outlineLevel="0" collapsed="false">
      <c r="A9" s="5" t="s">
        <v>4</v>
      </c>
      <c r="B9" s="5"/>
      <c r="C9" s="5"/>
      <c r="D9" s="6"/>
      <c r="E9" s="7" t="s">
        <v>5</v>
      </c>
      <c r="F9" s="6"/>
      <c r="G9" s="6"/>
      <c r="H9" s="7" t="s">
        <v>6</v>
      </c>
      <c r="I9" s="6"/>
      <c r="J9" s="7" t="s">
        <v>7</v>
      </c>
      <c r="K9" s="6"/>
      <c r="L9" s="7" t="s">
        <v>8</v>
      </c>
      <c r="M9" s="6"/>
      <c r="N9" s="7" t="s">
        <v>9</v>
      </c>
      <c r="O9" s="6"/>
      <c r="P9" s="7" t="s">
        <v>10</v>
      </c>
      <c r="Q9" s="6"/>
      <c r="R9" s="7" t="s">
        <v>11</v>
      </c>
      <c r="S9" s="6"/>
      <c r="T9" s="8" t="s">
        <v>12</v>
      </c>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row>
    <row r="10" customFormat="false" ht="15" hidden="false" customHeight="false" outlineLevel="0" collapsed="false">
      <c r="A10" s="10" t="s">
        <v>13</v>
      </c>
      <c r="B10" s="10"/>
      <c r="C10" s="10"/>
      <c r="D10" s="11"/>
      <c r="E10" s="12" t="s">
        <v>14</v>
      </c>
      <c r="F10" s="11"/>
      <c r="G10" s="11"/>
      <c r="H10" s="12" t="s">
        <v>14</v>
      </c>
      <c r="I10" s="11"/>
      <c r="J10" s="12" t="s">
        <v>14</v>
      </c>
      <c r="K10" s="11"/>
      <c r="L10" s="12" t="s">
        <v>14</v>
      </c>
      <c r="M10" s="11"/>
      <c r="N10" s="12" t="s">
        <v>14</v>
      </c>
      <c r="O10" s="11"/>
      <c r="P10" s="12" t="s">
        <v>14</v>
      </c>
      <c r="Q10" s="11"/>
      <c r="R10" s="12" t="s">
        <v>14</v>
      </c>
      <c r="S10" s="11"/>
      <c r="T10" s="13" t="s">
        <v>14</v>
      </c>
    </row>
    <row r="11" customFormat="false" ht="15" hidden="false" customHeight="false" outlineLevel="0" collapsed="false">
      <c r="A11" s="14" t="s">
        <v>15</v>
      </c>
      <c r="B11" s="14"/>
      <c r="C11" s="14"/>
      <c r="D11" s="15"/>
      <c r="E11" s="16" t="n">
        <v>501</v>
      </c>
      <c r="F11" s="15"/>
      <c r="G11" s="15"/>
      <c r="H11" s="16" t="n">
        <v>503</v>
      </c>
      <c r="I11" s="15"/>
      <c r="J11" s="16" t="n">
        <v>504</v>
      </c>
      <c r="K11" s="15"/>
      <c r="L11" s="16" t="n">
        <v>505</v>
      </c>
      <c r="M11" s="15"/>
      <c r="N11" s="16" t="n">
        <v>514</v>
      </c>
      <c r="O11" s="15"/>
      <c r="P11" s="16" t="n">
        <v>333</v>
      </c>
      <c r="Q11" s="15"/>
      <c r="R11" s="16" t="n">
        <v>335</v>
      </c>
      <c r="S11" s="15"/>
      <c r="T11" s="17" t="n">
        <v>334</v>
      </c>
    </row>
    <row r="12" customFormat="false" ht="15" hidden="false" customHeight="false" outlineLevel="0" collapsed="false">
      <c r="A12" s="14" t="s">
        <v>16</v>
      </c>
      <c r="B12" s="14"/>
      <c r="C12" s="14"/>
      <c r="D12" s="15"/>
      <c r="E12" s="16" t="s">
        <v>17</v>
      </c>
      <c r="F12" s="15"/>
      <c r="G12" s="15"/>
      <c r="H12" s="16" t="s">
        <v>17</v>
      </c>
      <c r="I12" s="15"/>
      <c r="J12" s="16" t="s">
        <v>17</v>
      </c>
      <c r="K12" s="15"/>
      <c r="L12" s="16" t="s">
        <v>17</v>
      </c>
      <c r="M12" s="15"/>
      <c r="N12" s="16" t="s">
        <v>17</v>
      </c>
      <c r="O12" s="15"/>
      <c r="P12" s="16" t="s">
        <v>18</v>
      </c>
      <c r="Q12" s="15"/>
      <c r="R12" s="16" t="s">
        <v>18</v>
      </c>
      <c r="S12" s="15"/>
      <c r="T12" s="17" t="s">
        <v>18</v>
      </c>
    </row>
    <row r="13" customFormat="false" ht="38.25" hidden="false" customHeight="false" outlineLevel="0" collapsed="false">
      <c r="A13" s="18" t="s">
        <v>19</v>
      </c>
      <c r="B13" s="18"/>
      <c r="C13" s="18"/>
      <c r="D13" s="19"/>
      <c r="E13" s="20" t="s">
        <v>20</v>
      </c>
      <c r="F13" s="19"/>
      <c r="G13" s="19"/>
      <c r="H13" s="21" t="s">
        <v>21</v>
      </c>
      <c r="I13" s="19"/>
      <c r="J13" s="20" t="s">
        <v>22</v>
      </c>
      <c r="K13" s="19"/>
      <c r="L13" s="21" t="s">
        <v>23</v>
      </c>
      <c r="M13" s="19"/>
      <c r="N13" s="21" t="s">
        <v>21</v>
      </c>
      <c r="O13" s="19"/>
      <c r="P13" s="20" t="s">
        <v>17</v>
      </c>
      <c r="Q13" s="19"/>
      <c r="R13" s="20" t="s">
        <v>17</v>
      </c>
      <c r="S13" s="19"/>
      <c r="T13" s="22" t="s">
        <v>17</v>
      </c>
    </row>
    <row r="14" customFormat="false" ht="33" hidden="false" customHeight="true" outlineLevel="0" collapsed="false">
      <c r="A14" s="23" t="s">
        <v>24</v>
      </c>
      <c r="B14" s="23"/>
      <c r="C14" s="23"/>
      <c r="D14" s="24"/>
      <c r="E14" s="25" t="s">
        <v>17</v>
      </c>
      <c r="F14" s="24"/>
      <c r="G14" s="24"/>
      <c r="H14" s="25" t="s">
        <v>17</v>
      </c>
      <c r="I14" s="24"/>
      <c r="J14" s="25" t="s">
        <v>17</v>
      </c>
      <c r="K14" s="24"/>
      <c r="L14" s="25" t="s">
        <v>17</v>
      </c>
      <c r="M14" s="24"/>
      <c r="N14" s="25" t="s">
        <v>17</v>
      </c>
      <c r="O14" s="24"/>
      <c r="P14" s="26" t="n">
        <v>17700</v>
      </c>
      <c r="Q14" s="24"/>
      <c r="R14" s="26" t="n">
        <v>8209</v>
      </c>
      <c r="S14" s="24"/>
      <c r="T14" s="27" t="n">
        <v>20702</v>
      </c>
    </row>
    <row r="15" customFormat="false" ht="33.75" hidden="false" customHeight="true" outlineLevel="0" collapsed="false">
      <c r="A15" s="28" t="s">
        <v>25</v>
      </c>
      <c r="B15" s="28"/>
      <c r="C15" s="28"/>
      <c r="D15" s="12" t="s">
        <v>26</v>
      </c>
      <c r="E15" s="29" t="n">
        <v>33051047</v>
      </c>
      <c r="F15" s="12" t="s">
        <v>26</v>
      </c>
      <c r="G15" s="12" t="s">
        <v>26</v>
      </c>
      <c r="H15" s="12" t="s">
        <v>27</v>
      </c>
      <c r="I15" s="12" t="s">
        <v>26</v>
      </c>
      <c r="J15" s="12" t="s">
        <v>27</v>
      </c>
      <c r="K15" s="12" t="s">
        <v>26</v>
      </c>
      <c r="L15" s="12" t="s">
        <v>27</v>
      </c>
      <c r="M15" s="12" t="s">
        <v>26</v>
      </c>
      <c r="N15" s="12" t="s">
        <v>27</v>
      </c>
      <c r="O15" s="12" t="s">
        <v>26</v>
      </c>
      <c r="P15" s="29" t="n">
        <v>1623350881</v>
      </c>
      <c r="Q15" s="30" t="s">
        <v>26</v>
      </c>
      <c r="R15" s="29" t="n">
        <v>807346604</v>
      </c>
      <c r="S15" s="30" t="s">
        <v>26</v>
      </c>
      <c r="T15" s="31" t="n">
        <v>275737638</v>
      </c>
    </row>
    <row r="16" customFormat="false" ht="15" hidden="false" customHeight="false" outlineLevel="0" collapsed="false">
      <c r="A16" s="14" t="s">
        <v>28</v>
      </c>
      <c r="B16" s="14"/>
      <c r="C16" s="14"/>
      <c r="D16" s="16" t="s">
        <v>26</v>
      </c>
      <c r="E16" s="32" t="n">
        <v>30903169</v>
      </c>
      <c r="F16" s="16" t="s">
        <v>26</v>
      </c>
      <c r="G16" s="16" t="s">
        <v>26</v>
      </c>
      <c r="H16" s="16" t="s">
        <v>27</v>
      </c>
      <c r="I16" s="16" t="s">
        <v>26</v>
      </c>
      <c r="J16" s="16" t="s">
        <v>27</v>
      </c>
      <c r="K16" s="16" t="s">
        <v>26</v>
      </c>
      <c r="L16" s="16" t="s">
        <v>27</v>
      </c>
      <c r="M16" s="16" t="s">
        <v>26</v>
      </c>
      <c r="N16" s="16" t="s">
        <v>27</v>
      </c>
      <c r="O16" s="16" t="s">
        <v>26</v>
      </c>
      <c r="P16" s="33" t="n">
        <v>749692418</v>
      </c>
      <c r="Q16" s="34" t="s">
        <v>26</v>
      </c>
      <c r="R16" s="33" t="n">
        <v>624560798</v>
      </c>
      <c r="S16" s="34" t="s">
        <v>26</v>
      </c>
      <c r="T16" s="35" t="n">
        <v>241866712</v>
      </c>
    </row>
    <row r="17" customFormat="false" ht="15" hidden="false" customHeight="false" outlineLevel="0" collapsed="false">
      <c r="A17" s="36" t="s">
        <v>29</v>
      </c>
      <c r="B17" s="36"/>
      <c r="C17" s="36"/>
      <c r="D17" s="37" t="s">
        <v>26</v>
      </c>
      <c r="E17" s="38" t="n">
        <f aca="false">SUM(E15-E16)</f>
        <v>2147878</v>
      </c>
      <c r="F17" s="37" t="s">
        <v>26</v>
      </c>
      <c r="G17" s="37" t="s">
        <v>26</v>
      </c>
      <c r="H17" s="37" t="s">
        <v>27</v>
      </c>
      <c r="I17" s="37" t="s">
        <v>26</v>
      </c>
      <c r="J17" s="37" t="s">
        <v>27</v>
      </c>
      <c r="K17" s="37" t="s">
        <v>26</v>
      </c>
      <c r="L17" s="37" t="s">
        <v>27</v>
      </c>
      <c r="M17" s="37" t="s">
        <v>26</v>
      </c>
      <c r="N17" s="37" t="s">
        <v>27</v>
      </c>
      <c r="O17" s="37" t="s">
        <v>26</v>
      </c>
      <c r="P17" s="39" t="n">
        <f aca="false">SUM(P15-P16)</f>
        <v>873658463</v>
      </c>
      <c r="Q17" s="40" t="s">
        <v>26</v>
      </c>
      <c r="R17" s="39" t="n">
        <f aca="false">SUM(R15-R16)</f>
        <v>182785806</v>
      </c>
      <c r="S17" s="40" t="s">
        <v>26</v>
      </c>
      <c r="T17" s="41" t="n">
        <f aca="false">SUM(T15-T16)</f>
        <v>33870926</v>
      </c>
    </row>
    <row r="18" customFormat="false" ht="15" hidden="false" customHeight="false" outlineLevel="0" collapsed="false">
      <c r="A18" s="14" t="s">
        <v>30</v>
      </c>
      <c r="B18" s="14"/>
      <c r="C18" s="14"/>
      <c r="D18" s="16" t="s">
        <v>26</v>
      </c>
      <c r="E18" s="32" t="n">
        <v>40621142</v>
      </c>
      <c r="F18" s="16" t="s">
        <v>26</v>
      </c>
      <c r="G18" s="16" t="s">
        <v>26</v>
      </c>
      <c r="H18" s="16" t="s">
        <v>27</v>
      </c>
      <c r="I18" s="16" t="s">
        <v>26</v>
      </c>
      <c r="J18" s="16" t="s">
        <v>27</v>
      </c>
      <c r="K18" s="16" t="s">
        <v>26</v>
      </c>
      <c r="L18" s="16" t="s">
        <v>27</v>
      </c>
      <c r="M18" s="16" t="s">
        <v>26</v>
      </c>
      <c r="N18" s="42" t="s">
        <v>27</v>
      </c>
      <c r="O18" s="16" t="s">
        <v>26</v>
      </c>
      <c r="P18" s="33" t="n">
        <v>11665295</v>
      </c>
      <c r="Q18" s="34" t="s">
        <v>26</v>
      </c>
      <c r="R18" s="43" t="s">
        <v>27</v>
      </c>
      <c r="S18" s="34" t="s">
        <v>26</v>
      </c>
      <c r="T18" s="35" t="n">
        <v>15000000</v>
      </c>
    </row>
    <row r="19" customFormat="false" ht="15" hidden="false" customHeight="false" outlineLevel="0" collapsed="false">
      <c r="A19" s="14" t="s">
        <v>31</v>
      </c>
      <c r="B19" s="14"/>
      <c r="C19" s="14"/>
      <c r="D19" s="16" t="s">
        <v>26</v>
      </c>
      <c r="E19" s="32" t="n">
        <v>9397957</v>
      </c>
      <c r="F19" s="16" t="s">
        <v>26</v>
      </c>
      <c r="G19" s="16" t="s">
        <v>26</v>
      </c>
      <c r="H19" s="16" t="s">
        <v>27</v>
      </c>
      <c r="I19" s="16" t="s">
        <v>26</v>
      </c>
      <c r="J19" s="16" t="s">
        <v>27</v>
      </c>
      <c r="K19" s="16" t="s">
        <v>26</v>
      </c>
      <c r="L19" s="16" t="s">
        <v>27</v>
      </c>
      <c r="M19" s="16" t="s">
        <v>26</v>
      </c>
      <c r="N19" s="42" t="s">
        <v>27</v>
      </c>
      <c r="O19" s="16" t="s">
        <v>26</v>
      </c>
      <c r="P19" s="33" t="n">
        <v>88423538</v>
      </c>
      <c r="Q19" s="34" t="s">
        <v>26</v>
      </c>
      <c r="R19" s="43" t="s">
        <v>27</v>
      </c>
      <c r="S19" s="34" t="s">
        <v>26</v>
      </c>
      <c r="T19" s="44" t="s">
        <v>27</v>
      </c>
    </row>
    <row r="20" customFormat="false" ht="15" hidden="false" customHeight="false" outlineLevel="0" collapsed="false">
      <c r="A20" s="14" t="s">
        <v>32</v>
      </c>
      <c r="B20" s="14"/>
      <c r="C20" s="14"/>
      <c r="D20" s="16" t="s">
        <v>26</v>
      </c>
      <c r="E20" s="43" t="s">
        <v>27</v>
      </c>
      <c r="F20" s="16"/>
      <c r="G20" s="16" t="s">
        <v>26</v>
      </c>
      <c r="H20" s="16" t="s">
        <v>27</v>
      </c>
      <c r="I20" s="16" t="s">
        <v>26</v>
      </c>
      <c r="J20" s="16" t="s">
        <v>27</v>
      </c>
      <c r="K20" s="16" t="s">
        <v>26</v>
      </c>
      <c r="L20" s="16" t="s">
        <v>27</v>
      </c>
      <c r="M20" s="16" t="s">
        <v>26</v>
      </c>
      <c r="N20" s="42" t="s">
        <v>27</v>
      </c>
      <c r="O20" s="16" t="s">
        <v>26</v>
      </c>
      <c r="P20" s="43" t="s">
        <v>27</v>
      </c>
      <c r="Q20" s="34" t="s">
        <v>26</v>
      </c>
      <c r="R20" s="43" t="s">
        <v>27</v>
      </c>
      <c r="S20" s="34" t="s">
        <v>26</v>
      </c>
      <c r="T20" s="35" t="n">
        <v>19111502</v>
      </c>
    </row>
    <row r="21" customFormat="false" ht="15" hidden="false" customHeight="false" outlineLevel="0" collapsed="false">
      <c r="A21" s="14" t="s">
        <v>33</v>
      </c>
      <c r="B21" s="14"/>
      <c r="C21" s="14"/>
      <c r="D21" s="16" t="s">
        <v>26</v>
      </c>
      <c r="E21" s="32" t="n">
        <v>1017151</v>
      </c>
      <c r="F21" s="16"/>
      <c r="G21" s="16" t="s">
        <v>26</v>
      </c>
      <c r="H21" s="16"/>
      <c r="I21" s="16" t="s">
        <v>26</v>
      </c>
      <c r="J21" s="16"/>
      <c r="K21" s="16" t="s">
        <v>26</v>
      </c>
      <c r="L21" s="16"/>
      <c r="M21" s="16" t="s">
        <v>26</v>
      </c>
      <c r="N21" s="42"/>
      <c r="O21" s="16" t="s">
        <v>26</v>
      </c>
      <c r="P21" s="45" t="n">
        <v>171325673</v>
      </c>
      <c r="Q21" s="34" t="s">
        <v>26</v>
      </c>
      <c r="R21" s="33" t="n">
        <v>319834506</v>
      </c>
      <c r="S21" s="34" t="s">
        <v>26</v>
      </c>
      <c r="T21" s="46" t="n">
        <v>8967563</v>
      </c>
    </row>
    <row r="22" customFormat="false" ht="15" hidden="false" customHeight="false" outlineLevel="0" collapsed="false">
      <c r="A22" s="14" t="s">
        <v>34</v>
      </c>
      <c r="B22" s="14"/>
      <c r="C22" s="14"/>
      <c r="D22" s="16" t="s">
        <v>26</v>
      </c>
      <c r="E22" s="33" t="n">
        <v>2730531</v>
      </c>
      <c r="F22" s="16" t="s">
        <v>26</v>
      </c>
      <c r="G22" s="16" t="s">
        <v>26</v>
      </c>
      <c r="H22" s="42" t="s">
        <v>27</v>
      </c>
      <c r="I22" s="16" t="s">
        <v>26</v>
      </c>
      <c r="J22" s="16" t="s">
        <v>27</v>
      </c>
      <c r="K22" s="16" t="s">
        <v>26</v>
      </c>
      <c r="L22" s="16" t="s">
        <v>27</v>
      </c>
      <c r="M22" s="16" t="s">
        <v>26</v>
      </c>
      <c r="N22" s="16" t="s">
        <v>27</v>
      </c>
      <c r="O22" s="16" t="s">
        <v>26</v>
      </c>
      <c r="P22" s="45" t="n">
        <v>34367898</v>
      </c>
      <c r="Q22" s="34" t="s">
        <v>26</v>
      </c>
      <c r="R22" s="45" t="n">
        <v>99874</v>
      </c>
      <c r="S22" s="34" t="s">
        <v>26</v>
      </c>
      <c r="T22" s="46" t="n">
        <v>-2995635</v>
      </c>
    </row>
    <row r="23" customFormat="false" ht="15" hidden="false" customHeight="false" outlineLevel="0" collapsed="false">
      <c r="A23" s="14" t="s">
        <v>35</v>
      </c>
      <c r="B23" s="14"/>
      <c r="C23" s="14"/>
      <c r="D23" s="16" t="s">
        <v>26</v>
      </c>
      <c r="E23" s="43" t="s">
        <v>27</v>
      </c>
      <c r="F23" s="16" t="s">
        <v>26</v>
      </c>
      <c r="G23" s="16" t="s">
        <v>26</v>
      </c>
      <c r="H23" s="42" t="s">
        <v>27</v>
      </c>
      <c r="I23" s="16" t="s">
        <v>26</v>
      </c>
      <c r="J23" s="16" t="s">
        <v>27</v>
      </c>
      <c r="K23" s="16" t="s">
        <v>26</v>
      </c>
      <c r="L23" s="16" t="s">
        <v>27</v>
      </c>
      <c r="M23" s="16" t="s">
        <v>26</v>
      </c>
      <c r="N23" s="16" t="s">
        <v>27</v>
      </c>
      <c r="O23" s="16" t="s">
        <v>26</v>
      </c>
      <c r="P23" s="45" t="n">
        <v>120850119</v>
      </c>
      <c r="Q23" s="34" t="s">
        <v>26</v>
      </c>
      <c r="R23" s="45" t="n">
        <v>9565667</v>
      </c>
      <c r="S23" s="34" t="s">
        <v>26</v>
      </c>
      <c r="T23" s="35" t="n">
        <v>30694281</v>
      </c>
    </row>
    <row r="24" customFormat="false" ht="15.75" hidden="false" customHeight="false" outlineLevel="0" collapsed="false">
      <c r="A24" s="47" t="s">
        <v>36</v>
      </c>
      <c r="B24" s="47"/>
      <c r="C24" s="47"/>
      <c r="D24" s="48" t="s">
        <v>26</v>
      </c>
      <c r="E24" s="38" t="n">
        <f aca="false">SUM(E18:E23)</f>
        <v>53766781</v>
      </c>
      <c r="F24" s="48" t="s">
        <v>26</v>
      </c>
      <c r="G24" s="48" t="s">
        <v>26</v>
      </c>
      <c r="H24" s="49"/>
      <c r="I24" s="48" t="s">
        <v>26</v>
      </c>
      <c r="J24" s="48"/>
      <c r="K24" s="48" t="s">
        <v>26</v>
      </c>
      <c r="L24" s="48"/>
      <c r="M24" s="48" t="s">
        <v>26</v>
      </c>
      <c r="N24" s="48"/>
      <c r="O24" s="48" t="s">
        <v>26</v>
      </c>
      <c r="P24" s="50" t="n">
        <f aca="false">SUM(P18:P23)</f>
        <v>426632523</v>
      </c>
      <c r="Q24" s="51" t="s">
        <v>26</v>
      </c>
      <c r="R24" s="50" t="n">
        <f aca="false">SUM(R18:R23)</f>
        <v>329500047</v>
      </c>
      <c r="S24" s="51" t="s">
        <v>26</v>
      </c>
      <c r="T24" s="52" t="n">
        <f aca="false">SUM(T18:T23)</f>
        <v>70777711</v>
      </c>
    </row>
    <row r="25" customFormat="false" ht="15" hidden="false" customHeight="false" outlineLevel="0" collapsed="false">
      <c r="A25" s="10" t="s">
        <v>37</v>
      </c>
      <c r="B25" s="10"/>
      <c r="C25" s="10"/>
      <c r="D25" s="12" t="s">
        <v>26</v>
      </c>
      <c r="E25" s="12" t="s">
        <v>17</v>
      </c>
      <c r="F25" s="12" t="s">
        <v>26</v>
      </c>
      <c r="G25" s="53" t="s">
        <v>26</v>
      </c>
      <c r="H25" s="54" t="n">
        <v>945175</v>
      </c>
      <c r="I25" s="53" t="s">
        <v>26</v>
      </c>
      <c r="J25" s="55" t="n">
        <v>4595251</v>
      </c>
      <c r="K25" s="53" t="s">
        <v>26</v>
      </c>
      <c r="L25" s="54" t="n">
        <v>2687126</v>
      </c>
      <c r="M25" s="53" t="s">
        <v>26</v>
      </c>
      <c r="N25" s="54" t="n">
        <v>32690</v>
      </c>
      <c r="O25" s="12" t="s">
        <v>26</v>
      </c>
      <c r="P25" s="56" t="s">
        <v>27</v>
      </c>
      <c r="Q25" s="30" t="s">
        <v>26</v>
      </c>
      <c r="R25" s="56" t="s">
        <v>27</v>
      </c>
      <c r="S25" s="30" t="s">
        <v>26</v>
      </c>
      <c r="T25" s="57" t="s">
        <v>27</v>
      </c>
    </row>
    <row r="26" customFormat="false" ht="12.75" hidden="false" customHeight="false" outlineLevel="0" collapsed="false">
      <c r="A26" s="14" t="s">
        <v>38</v>
      </c>
      <c r="B26" s="14"/>
      <c r="C26" s="14"/>
      <c r="D26" s="58" t="s">
        <v>26</v>
      </c>
      <c r="E26" s="59" t="n">
        <v>3668224</v>
      </c>
      <c r="F26" s="60" t="s">
        <v>26</v>
      </c>
      <c r="G26" s="60" t="s">
        <v>26</v>
      </c>
      <c r="H26" s="60" t="s">
        <v>27</v>
      </c>
      <c r="I26" s="60" t="s">
        <v>26</v>
      </c>
      <c r="J26" s="61" t="s">
        <v>27</v>
      </c>
      <c r="K26" s="60" t="s">
        <v>26</v>
      </c>
      <c r="L26" s="60" t="s">
        <v>27</v>
      </c>
      <c r="M26" s="60" t="s">
        <v>26</v>
      </c>
      <c r="N26" s="60" t="s">
        <v>27</v>
      </c>
      <c r="O26" s="60" t="s">
        <v>26</v>
      </c>
      <c r="P26" s="61" t="n">
        <v>1153149</v>
      </c>
      <c r="Q26" s="61" t="s">
        <v>26</v>
      </c>
      <c r="R26" s="61"/>
      <c r="S26" s="61" t="s">
        <v>26</v>
      </c>
      <c r="T26" s="62" t="n">
        <v>2276521</v>
      </c>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row>
    <row r="27" customFormat="false" ht="12.75" hidden="false" customHeight="false" outlineLevel="0" collapsed="false">
      <c r="A27" s="14" t="s">
        <v>39</v>
      </c>
      <c r="B27" s="14"/>
      <c r="C27" s="14"/>
      <c r="D27" s="58" t="s">
        <v>26</v>
      </c>
      <c r="E27" s="45" t="n">
        <v>47950679</v>
      </c>
      <c r="F27" s="60" t="s">
        <v>26</v>
      </c>
      <c r="G27" s="60" t="s">
        <v>26</v>
      </c>
      <c r="H27" s="60" t="s">
        <v>27</v>
      </c>
      <c r="I27" s="60" t="s">
        <v>26</v>
      </c>
      <c r="J27" s="60" t="s">
        <v>27</v>
      </c>
      <c r="K27" s="60" t="s">
        <v>26</v>
      </c>
      <c r="L27" s="60" t="s">
        <v>27</v>
      </c>
      <c r="M27" s="60" t="s">
        <v>26</v>
      </c>
      <c r="N27" s="60" t="s">
        <v>27</v>
      </c>
      <c r="O27" s="60" t="s">
        <v>26</v>
      </c>
      <c r="P27" s="61" t="n">
        <v>113174174</v>
      </c>
      <c r="Q27" s="61" t="s">
        <v>26</v>
      </c>
      <c r="R27" s="61" t="n">
        <v>146714241</v>
      </c>
      <c r="S27" s="61" t="s">
        <v>26</v>
      </c>
      <c r="T27" s="62" t="n">
        <v>34630264</v>
      </c>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row>
    <row r="28" customFormat="false" ht="12.75" hidden="false" customHeight="false" outlineLevel="0" collapsed="false">
      <c r="A28" s="14" t="s">
        <v>40</v>
      </c>
      <c r="B28" s="14"/>
      <c r="C28" s="14"/>
      <c r="D28" s="16" t="s">
        <v>26</v>
      </c>
      <c r="E28" s="60" t="s">
        <v>27</v>
      </c>
      <c r="F28" s="60" t="s">
        <v>26</v>
      </c>
      <c r="G28" s="60" t="s">
        <v>26</v>
      </c>
      <c r="H28" s="60" t="s">
        <v>27</v>
      </c>
      <c r="I28" s="60" t="s">
        <v>26</v>
      </c>
      <c r="J28" s="60" t="s">
        <v>27</v>
      </c>
      <c r="K28" s="60" t="s">
        <v>26</v>
      </c>
      <c r="L28" s="60" t="s">
        <v>27</v>
      </c>
      <c r="M28" s="60" t="s">
        <v>26</v>
      </c>
      <c r="N28" s="60" t="s">
        <v>27</v>
      </c>
      <c r="O28" s="60" t="s">
        <v>26</v>
      </c>
      <c r="P28" s="60" t="s">
        <v>27</v>
      </c>
      <c r="Q28" s="60" t="s">
        <v>26</v>
      </c>
      <c r="R28" s="60" t="s">
        <v>27</v>
      </c>
      <c r="S28" s="60" t="s">
        <v>26</v>
      </c>
      <c r="T28" s="64" t="s">
        <v>27</v>
      </c>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row>
    <row r="29" customFormat="false" ht="18.75" hidden="false" customHeight="true" outlineLevel="0" collapsed="false">
      <c r="A29" s="65" t="s">
        <v>41</v>
      </c>
      <c r="B29" s="65"/>
      <c r="C29" s="65"/>
      <c r="D29" s="66" t="s">
        <v>26</v>
      </c>
      <c r="E29" s="67" t="n">
        <f aca="false">SUM(E25:E28)</f>
        <v>51618903</v>
      </c>
      <c r="F29" s="66" t="s">
        <v>26</v>
      </c>
      <c r="G29" s="66" t="s">
        <v>26</v>
      </c>
      <c r="H29" s="68" t="n">
        <f aca="false">SUM(H25:H28)</f>
        <v>945175</v>
      </c>
      <c r="I29" s="66" t="s">
        <v>26</v>
      </c>
      <c r="J29" s="67" t="n">
        <f aca="false">SUM(J25:J28)</f>
        <v>4595251</v>
      </c>
      <c r="K29" s="66" t="s">
        <v>26</v>
      </c>
      <c r="L29" s="67" t="n">
        <f aca="false">SUM(L25:L28)</f>
        <v>2687126</v>
      </c>
      <c r="M29" s="66" t="s">
        <v>26</v>
      </c>
      <c r="N29" s="67" t="n">
        <f aca="false">SUM(N25:N28)</f>
        <v>32690</v>
      </c>
      <c r="O29" s="66" t="s">
        <v>26</v>
      </c>
      <c r="P29" s="68" t="n">
        <f aca="false">SUM(P25:P28)</f>
        <v>114327323</v>
      </c>
      <c r="Q29" s="66" t="s">
        <v>26</v>
      </c>
      <c r="R29" s="68" t="n">
        <f aca="false">SUM(R25:R28)</f>
        <v>146714241</v>
      </c>
      <c r="S29" s="66" t="s">
        <v>26</v>
      </c>
      <c r="T29" s="69" t="n">
        <f aca="false">SUM(T25:T28)</f>
        <v>36906785</v>
      </c>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row>
    <row r="30" customFormat="false" ht="13.5" hidden="false" customHeight="true" outlineLevel="0" collapsed="false">
      <c r="A30" s="70" t="s">
        <v>42</v>
      </c>
      <c r="B30" s="70"/>
      <c r="C30" s="70"/>
      <c r="D30" s="70"/>
      <c r="E30" s="70"/>
      <c r="F30" s="70"/>
      <c r="G30" s="70"/>
      <c r="H30" s="70"/>
      <c r="I30" s="70"/>
      <c r="J30" s="70"/>
      <c r="K30" s="70"/>
      <c r="L30" s="70"/>
      <c r="M30" s="70"/>
      <c r="N30" s="70"/>
      <c r="O30" s="70"/>
      <c r="P30" s="70"/>
      <c r="Q30" s="71"/>
      <c r="R30" s="71"/>
      <c r="S30" s="71"/>
      <c r="T30" s="71"/>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row>
    <row r="31" customFormat="false" ht="12.75" hidden="false" customHeight="true" outlineLevel="0" collapsed="false">
      <c r="A31" s="72" t="s">
        <v>43</v>
      </c>
      <c r="B31" s="72"/>
      <c r="C31" s="72"/>
      <c r="D31" s="72"/>
      <c r="E31" s="72"/>
      <c r="F31" s="72"/>
      <c r="G31" s="72"/>
      <c r="H31" s="72"/>
      <c r="I31" s="72"/>
      <c r="J31" s="72"/>
      <c r="K31" s="71"/>
      <c r="L31" s="71"/>
      <c r="M31" s="71"/>
      <c r="N31" s="73"/>
      <c r="O31" s="71"/>
      <c r="P31" s="71"/>
      <c r="Q31" s="71"/>
      <c r="R31" s="71"/>
      <c r="S31" s="71"/>
      <c r="T31" s="71"/>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row>
    <row r="32" customFormat="false" ht="12" hidden="false" customHeight="true" outlineLevel="0" collapsed="false">
      <c r="A32" s="72" t="s">
        <v>44</v>
      </c>
      <c r="B32" s="72"/>
      <c r="C32" s="72"/>
      <c r="D32" s="72"/>
      <c r="E32" s="72"/>
      <c r="F32" s="72"/>
      <c r="G32" s="72"/>
      <c r="H32" s="72"/>
      <c r="I32" s="72"/>
      <c r="J32" s="72"/>
      <c r="K32" s="72"/>
      <c r="L32" s="72"/>
      <c r="M32" s="72"/>
      <c r="N32" s="72"/>
      <c r="O32" s="72"/>
      <c r="P32" s="72"/>
      <c r="Q32" s="72"/>
      <c r="R32" s="72"/>
      <c r="S32" s="72"/>
      <c r="T32" s="72"/>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row>
    <row r="33" customFormat="false" ht="12" hidden="false" customHeight="true" outlineLevel="0" collapsed="false">
      <c r="A33" s="72" t="s">
        <v>45</v>
      </c>
      <c r="B33" s="72"/>
      <c r="C33" s="72"/>
      <c r="D33" s="72"/>
      <c r="E33" s="72"/>
      <c r="F33" s="72"/>
      <c r="G33" s="72"/>
      <c r="H33" s="72"/>
      <c r="I33" s="72"/>
      <c r="J33" s="72"/>
      <c r="K33" s="72"/>
      <c r="L33" s="72"/>
      <c r="M33" s="72"/>
      <c r="N33" s="72"/>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 hidden="false" customHeight="false" outlineLevel="0" collapsed="false">
      <c r="A34" s="63"/>
      <c r="B34" s="63"/>
      <c r="C34" s="63"/>
      <c r="D34" s="63"/>
      <c r="E34" s="63"/>
      <c r="F34" s="63"/>
      <c r="G34" s="63"/>
      <c r="H34" s="63"/>
      <c r="I34" s="63"/>
      <c r="J34" s="63"/>
      <c r="K34" s="63"/>
      <c r="L34" s="63"/>
    </row>
    <row r="35" customFormat="false" ht="15" hidden="false" customHeight="false" outlineLevel="0" collapsed="false">
      <c r="A35" s="63"/>
      <c r="B35" s="63"/>
      <c r="C35" s="63"/>
      <c r="D35" s="63"/>
      <c r="E35" s="63"/>
      <c r="F35" s="63"/>
      <c r="G35" s="63"/>
      <c r="H35" s="63"/>
      <c r="I35" s="63"/>
      <c r="J35" s="63"/>
      <c r="K35" s="63"/>
      <c r="L35" s="63"/>
    </row>
    <row r="36" customFormat="false" ht="15" hidden="false" customHeight="false" outlineLevel="0" collapsed="false">
      <c r="A36" s="63"/>
      <c r="B36" s="63"/>
      <c r="C36" s="63"/>
      <c r="D36" s="63"/>
      <c r="E36" s="63"/>
      <c r="F36" s="63"/>
      <c r="G36" s="63"/>
      <c r="H36" s="63"/>
      <c r="I36" s="63"/>
      <c r="J36" s="63"/>
      <c r="K36" s="63"/>
      <c r="L36" s="63"/>
    </row>
    <row r="37" customFormat="false" ht="15" hidden="false" customHeight="false" outlineLevel="0" collapsed="false">
      <c r="A37" s="63"/>
      <c r="B37" s="63"/>
      <c r="C37" s="63"/>
      <c r="D37" s="63"/>
      <c r="E37" s="63"/>
      <c r="F37" s="63"/>
      <c r="G37" s="63"/>
      <c r="H37" s="63"/>
      <c r="I37" s="63"/>
      <c r="J37" s="63"/>
      <c r="K37" s="63"/>
      <c r="L37" s="63"/>
    </row>
    <row r="38" customFormat="false" ht="15" hidden="false" customHeight="false" outlineLevel="0" collapsed="false">
      <c r="A38" s="63"/>
      <c r="B38" s="63"/>
      <c r="C38" s="63"/>
      <c r="D38" s="63"/>
      <c r="E38" s="63"/>
      <c r="F38" s="63"/>
      <c r="G38" s="63"/>
      <c r="H38" s="63"/>
      <c r="I38" s="63"/>
      <c r="J38" s="63"/>
      <c r="K38" s="63"/>
      <c r="L38" s="63"/>
    </row>
    <row r="39" customFormat="false" ht="15" hidden="false" customHeight="false" outlineLevel="0" collapsed="false">
      <c r="A39" s="63"/>
      <c r="B39" s="63"/>
      <c r="C39" s="63"/>
      <c r="D39" s="63"/>
      <c r="E39" s="63"/>
      <c r="F39" s="63"/>
      <c r="G39" s="63"/>
      <c r="H39" s="63"/>
      <c r="I39" s="63"/>
      <c r="J39" s="63"/>
      <c r="K39" s="63"/>
      <c r="L39" s="63"/>
    </row>
    <row r="40" customFormat="false" ht="15" hidden="false" customHeight="false" outlineLevel="0" collapsed="false">
      <c r="A40" s="63"/>
      <c r="B40" s="63"/>
      <c r="C40" s="63"/>
      <c r="D40" s="63"/>
      <c r="E40" s="63"/>
      <c r="F40" s="63"/>
      <c r="G40" s="63"/>
      <c r="H40" s="63"/>
      <c r="I40" s="63"/>
      <c r="J40" s="63"/>
      <c r="K40" s="63"/>
      <c r="L40" s="63"/>
    </row>
    <row r="41" customFormat="false" ht="15" hidden="false" customHeight="false" outlineLevel="0" collapsed="false">
      <c r="A41" s="63"/>
      <c r="B41" s="63"/>
      <c r="C41" s="63"/>
      <c r="D41" s="63"/>
      <c r="E41" s="63"/>
      <c r="F41" s="63"/>
      <c r="G41" s="63"/>
      <c r="H41" s="63"/>
      <c r="I41" s="63"/>
      <c r="J41" s="63"/>
      <c r="K41" s="63"/>
      <c r="L41" s="63"/>
    </row>
    <row r="42" customFormat="false" ht="15" hidden="false" customHeight="false" outlineLevel="0" collapsed="false">
      <c r="A42" s="63"/>
      <c r="B42" s="63"/>
      <c r="C42" s="63"/>
      <c r="D42" s="63"/>
      <c r="E42" s="63"/>
      <c r="F42" s="63"/>
      <c r="G42" s="63"/>
      <c r="H42" s="63"/>
      <c r="I42" s="63"/>
      <c r="J42" s="63"/>
      <c r="K42" s="63"/>
      <c r="L42" s="63"/>
    </row>
    <row r="43" customFormat="false" ht="15" hidden="false" customHeight="false" outlineLevel="0" collapsed="false">
      <c r="A43" s="63"/>
      <c r="B43" s="63"/>
      <c r="C43" s="63"/>
      <c r="D43" s="63"/>
      <c r="E43" s="63"/>
      <c r="F43" s="63"/>
      <c r="G43" s="63"/>
      <c r="H43" s="63"/>
      <c r="I43" s="63"/>
      <c r="J43" s="63"/>
      <c r="K43" s="63"/>
      <c r="L43" s="63"/>
    </row>
    <row r="44" customFormat="false" ht="15" hidden="false" customHeight="false" outlineLevel="0" collapsed="false">
      <c r="A44" s="63"/>
      <c r="B44" s="63"/>
      <c r="C44" s="63"/>
      <c r="D44" s="63"/>
      <c r="E44" s="63"/>
      <c r="F44" s="63"/>
      <c r="G44" s="63"/>
      <c r="H44" s="63"/>
      <c r="I44" s="63"/>
      <c r="J44" s="63"/>
      <c r="K44" s="63"/>
      <c r="L44" s="63"/>
    </row>
    <row r="45" customFormat="false" ht="15" hidden="false" customHeight="false" outlineLevel="0" collapsed="false">
      <c r="A45" s="63"/>
      <c r="B45" s="63"/>
      <c r="C45" s="63"/>
      <c r="D45" s="63"/>
      <c r="E45" s="63"/>
      <c r="F45" s="63"/>
      <c r="G45" s="63"/>
      <c r="H45" s="63"/>
      <c r="I45" s="63"/>
      <c r="J45" s="63"/>
      <c r="K45" s="63"/>
      <c r="L45" s="63"/>
    </row>
    <row r="46" customFormat="false" ht="15" hidden="false" customHeight="false" outlineLevel="0" collapsed="false">
      <c r="A46" s="63"/>
      <c r="B46" s="63"/>
      <c r="C46" s="63"/>
      <c r="D46" s="63"/>
      <c r="E46" s="63"/>
      <c r="F46" s="63"/>
      <c r="G46" s="63"/>
      <c r="H46" s="63"/>
      <c r="I46" s="63"/>
      <c r="J46" s="63"/>
      <c r="K46" s="63"/>
      <c r="L46" s="63"/>
    </row>
    <row r="47" customFormat="false" ht="15" hidden="false" customHeight="false" outlineLevel="0" collapsed="false">
      <c r="A47" s="63"/>
      <c r="B47" s="63"/>
      <c r="C47" s="63"/>
      <c r="D47" s="63"/>
      <c r="E47" s="63"/>
      <c r="F47" s="63"/>
      <c r="G47" s="63"/>
      <c r="H47" s="63"/>
      <c r="I47" s="63"/>
      <c r="J47" s="63"/>
      <c r="K47" s="63"/>
      <c r="L47" s="63"/>
    </row>
    <row r="48" customFormat="false" ht="15" hidden="false" customHeight="false" outlineLevel="0" collapsed="false">
      <c r="A48" s="63"/>
      <c r="B48" s="63"/>
      <c r="C48" s="63"/>
      <c r="D48" s="63"/>
      <c r="E48" s="63"/>
      <c r="F48" s="63"/>
      <c r="G48" s="63"/>
      <c r="H48" s="63"/>
      <c r="I48" s="63"/>
      <c r="J48" s="63"/>
      <c r="K48" s="63"/>
      <c r="L48" s="63"/>
    </row>
    <row r="49" customFormat="false" ht="15" hidden="false" customHeight="false" outlineLevel="0" collapsed="false">
      <c r="A49" s="63"/>
      <c r="B49" s="63"/>
      <c r="C49" s="63"/>
      <c r="D49" s="63"/>
      <c r="E49" s="63"/>
      <c r="F49" s="63"/>
      <c r="G49" s="63"/>
      <c r="H49" s="63"/>
      <c r="I49" s="63"/>
      <c r="J49" s="63"/>
      <c r="K49" s="63"/>
      <c r="L49" s="63"/>
    </row>
    <row r="50" customFormat="false" ht="15" hidden="false" customHeight="false" outlineLevel="0" collapsed="false">
      <c r="A50" s="63"/>
      <c r="B50" s="63"/>
      <c r="C50" s="63"/>
      <c r="D50" s="63"/>
      <c r="E50" s="63"/>
      <c r="F50" s="63"/>
      <c r="G50" s="63"/>
      <c r="H50" s="63"/>
      <c r="I50" s="63"/>
      <c r="J50" s="63"/>
      <c r="K50" s="63"/>
      <c r="L50" s="63"/>
    </row>
    <row r="51" customFormat="false" ht="15" hidden="false" customHeight="false" outlineLevel="0" collapsed="false">
      <c r="A51" s="63"/>
      <c r="B51" s="63"/>
      <c r="C51" s="63"/>
      <c r="D51" s="63"/>
      <c r="E51" s="63"/>
      <c r="F51" s="63"/>
      <c r="G51" s="63"/>
      <c r="H51" s="63"/>
      <c r="I51" s="63"/>
      <c r="J51" s="63"/>
      <c r="K51" s="63"/>
      <c r="L51" s="63"/>
    </row>
    <row r="52" customFormat="false" ht="15" hidden="false" customHeight="false" outlineLevel="0" collapsed="false">
      <c r="A52" s="63"/>
      <c r="B52" s="63"/>
      <c r="C52" s="63"/>
      <c r="D52" s="63"/>
      <c r="E52" s="63"/>
      <c r="F52" s="63"/>
      <c r="G52" s="63"/>
      <c r="H52" s="63"/>
      <c r="I52" s="63"/>
      <c r="J52" s="63"/>
      <c r="K52" s="63"/>
      <c r="L52" s="63"/>
    </row>
    <row r="53" customFormat="false" ht="15" hidden="false" customHeight="false" outlineLevel="0" collapsed="false">
      <c r="A53" s="63"/>
      <c r="B53" s="63"/>
      <c r="C53" s="63"/>
      <c r="D53" s="63"/>
      <c r="E53" s="63"/>
      <c r="F53" s="63"/>
      <c r="G53" s="63"/>
      <c r="H53" s="63"/>
      <c r="I53" s="63"/>
      <c r="J53" s="63"/>
      <c r="K53" s="63"/>
      <c r="L53" s="63"/>
    </row>
    <row r="54" customFormat="false" ht="15" hidden="false" customHeight="false" outlineLevel="0" collapsed="false">
      <c r="A54" s="63"/>
      <c r="B54" s="63"/>
      <c r="C54" s="63"/>
      <c r="D54" s="63"/>
      <c r="E54" s="63"/>
      <c r="F54" s="63"/>
      <c r="G54" s="63"/>
      <c r="H54" s="63"/>
      <c r="I54" s="63"/>
      <c r="J54" s="63"/>
      <c r="K54" s="63"/>
      <c r="L54" s="63"/>
    </row>
    <row r="55" customFormat="false" ht="15" hidden="false" customHeight="false" outlineLevel="0" collapsed="false">
      <c r="A55" s="63"/>
      <c r="B55" s="63"/>
      <c r="C55" s="63"/>
      <c r="D55" s="63"/>
      <c r="E55" s="63"/>
      <c r="F55" s="63"/>
      <c r="G55" s="63"/>
      <c r="H55" s="63"/>
      <c r="I55" s="63"/>
      <c r="J55" s="63"/>
      <c r="K55" s="63"/>
      <c r="L55" s="63"/>
    </row>
    <row r="56" customFormat="false" ht="15" hidden="false" customHeight="false" outlineLevel="0" collapsed="false">
      <c r="A56" s="63"/>
      <c r="B56" s="63"/>
      <c r="C56" s="63"/>
      <c r="D56" s="63"/>
      <c r="E56" s="63"/>
      <c r="F56" s="63"/>
      <c r="G56" s="63"/>
      <c r="H56" s="63"/>
      <c r="I56" s="63"/>
      <c r="J56" s="63"/>
      <c r="K56" s="63"/>
      <c r="L56" s="63"/>
    </row>
    <row r="57" customFormat="false" ht="15" hidden="false" customHeight="false" outlineLevel="0" collapsed="false">
      <c r="A57" s="63"/>
      <c r="B57" s="63"/>
      <c r="C57" s="63"/>
      <c r="D57" s="63"/>
      <c r="E57" s="63"/>
      <c r="F57" s="63"/>
      <c r="G57" s="63"/>
      <c r="H57" s="63"/>
      <c r="I57" s="63"/>
      <c r="J57" s="63"/>
      <c r="K57" s="63"/>
      <c r="L57" s="63"/>
    </row>
    <row r="58" customFormat="false" ht="15" hidden="false" customHeight="false" outlineLevel="0" collapsed="false">
      <c r="A58" s="63"/>
      <c r="B58" s="63"/>
      <c r="C58" s="63"/>
      <c r="D58" s="63"/>
      <c r="E58" s="63"/>
      <c r="F58" s="63"/>
      <c r="G58" s="63"/>
      <c r="H58" s="63"/>
      <c r="I58" s="63"/>
      <c r="J58" s="63"/>
      <c r="K58" s="63"/>
      <c r="L58" s="63"/>
    </row>
    <row r="59" customFormat="false" ht="15" hidden="false" customHeight="false" outlineLevel="0" collapsed="false">
      <c r="A59" s="63"/>
      <c r="B59" s="63"/>
      <c r="C59" s="63"/>
      <c r="D59" s="63"/>
      <c r="E59" s="63"/>
      <c r="F59" s="63"/>
      <c r="G59" s="63"/>
      <c r="H59" s="63"/>
      <c r="I59" s="63"/>
      <c r="J59" s="63"/>
      <c r="K59" s="63"/>
      <c r="L59" s="63"/>
    </row>
    <row r="60" customFormat="false" ht="15" hidden="false" customHeight="false" outlineLevel="0" collapsed="false">
      <c r="A60" s="63"/>
      <c r="B60" s="63"/>
      <c r="C60" s="63"/>
      <c r="D60" s="63"/>
      <c r="E60" s="63"/>
      <c r="F60" s="63"/>
      <c r="G60" s="63"/>
      <c r="H60" s="63"/>
      <c r="I60" s="63"/>
      <c r="J60" s="63"/>
      <c r="K60" s="63"/>
      <c r="L60" s="63"/>
    </row>
    <row r="61" customFormat="false" ht="15" hidden="false" customHeight="false" outlineLevel="0" collapsed="false">
      <c r="A61" s="63"/>
      <c r="B61" s="63"/>
      <c r="C61" s="63"/>
      <c r="D61" s="63"/>
      <c r="E61" s="63"/>
      <c r="F61" s="63"/>
      <c r="G61" s="63"/>
      <c r="H61" s="63"/>
      <c r="I61" s="63"/>
      <c r="J61" s="63"/>
      <c r="K61" s="63"/>
      <c r="L61" s="63"/>
    </row>
    <row r="62" customFormat="false" ht="15" hidden="false" customHeight="false" outlineLevel="0" collapsed="false">
      <c r="A62" s="63"/>
      <c r="B62" s="63"/>
      <c r="C62" s="63"/>
      <c r="D62" s="63"/>
      <c r="E62" s="63"/>
      <c r="F62" s="63"/>
      <c r="G62" s="63"/>
      <c r="H62" s="63"/>
      <c r="I62" s="63"/>
      <c r="J62" s="63"/>
      <c r="K62" s="63"/>
      <c r="L62" s="63"/>
    </row>
    <row r="63" customFormat="false" ht="15" hidden="false" customHeight="false" outlineLevel="0" collapsed="false">
      <c r="A63" s="63"/>
      <c r="B63" s="63"/>
      <c r="C63" s="63"/>
      <c r="D63" s="63"/>
      <c r="E63" s="63"/>
      <c r="F63" s="63"/>
      <c r="G63" s="63"/>
      <c r="H63" s="63"/>
      <c r="I63" s="63"/>
      <c r="J63" s="63"/>
      <c r="K63" s="63"/>
      <c r="L63" s="63"/>
    </row>
    <row r="64" customFormat="false" ht="15" hidden="false" customHeight="false" outlineLevel="0" collapsed="false">
      <c r="A64" s="63"/>
      <c r="B64" s="63"/>
      <c r="C64" s="63"/>
      <c r="D64" s="63"/>
      <c r="E64" s="63"/>
      <c r="F64" s="63"/>
      <c r="G64" s="63"/>
      <c r="H64" s="63"/>
      <c r="I64" s="63"/>
      <c r="J64" s="63"/>
      <c r="K64" s="63"/>
      <c r="L64" s="63"/>
    </row>
    <row r="65" customFormat="false" ht="15" hidden="false" customHeight="false" outlineLevel="0" collapsed="false">
      <c r="A65" s="63"/>
      <c r="B65" s="63"/>
      <c r="C65" s="63"/>
      <c r="D65" s="63"/>
      <c r="E65" s="63"/>
      <c r="F65" s="63"/>
      <c r="G65" s="63"/>
      <c r="H65" s="63"/>
      <c r="I65" s="63"/>
      <c r="J65" s="63"/>
      <c r="K65" s="63"/>
      <c r="L65" s="63"/>
    </row>
    <row r="66" customFormat="false" ht="15" hidden="false" customHeight="false" outlineLevel="0" collapsed="false">
      <c r="A66" s="63"/>
      <c r="B66" s="63"/>
      <c r="C66" s="63"/>
      <c r="D66" s="63"/>
      <c r="E66" s="63"/>
      <c r="F66" s="63"/>
      <c r="G66" s="63"/>
      <c r="H66" s="63"/>
      <c r="I66" s="63"/>
      <c r="J66" s="63"/>
      <c r="K66" s="63"/>
      <c r="L66" s="63"/>
    </row>
    <row r="67" customFormat="false" ht="15" hidden="false" customHeight="false" outlineLevel="0" collapsed="false">
      <c r="A67" s="63"/>
      <c r="B67" s="63"/>
      <c r="C67" s="63"/>
      <c r="D67" s="63"/>
      <c r="E67" s="63"/>
      <c r="F67" s="63"/>
      <c r="G67" s="63"/>
      <c r="H67" s="63"/>
      <c r="I67" s="63"/>
      <c r="J67" s="63"/>
      <c r="K67" s="63"/>
      <c r="L67" s="63"/>
    </row>
    <row r="68" customFormat="false" ht="15" hidden="false" customHeight="false" outlineLevel="0" collapsed="false">
      <c r="A68" s="63"/>
      <c r="B68" s="63"/>
      <c r="C68" s="63"/>
      <c r="D68" s="63"/>
      <c r="E68" s="63"/>
      <c r="F68" s="63"/>
      <c r="G68" s="63"/>
      <c r="H68" s="63"/>
      <c r="I68" s="63"/>
      <c r="J68" s="63"/>
      <c r="K68" s="63"/>
      <c r="L68" s="63"/>
    </row>
    <row r="69" customFormat="false" ht="15" hidden="false" customHeight="false" outlineLevel="0" collapsed="false">
      <c r="A69" s="63"/>
      <c r="B69" s="63"/>
      <c r="C69" s="63"/>
      <c r="D69" s="63"/>
      <c r="E69" s="63"/>
      <c r="F69" s="63"/>
      <c r="G69" s="63"/>
      <c r="H69" s="63"/>
      <c r="I69" s="63"/>
      <c r="J69" s="63"/>
      <c r="K69" s="63"/>
      <c r="L69" s="63"/>
    </row>
    <row r="70" customFormat="false" ht="15" hidden="false" customHeight="false" outlineLevel="0" collapsed="false">
      <c r="A70" s="63"/>
      <c r="B70" s="63"/>
      <c r="C70" s="63"/>
      <c r="D70" s="63"/>
      <c r="E70" s="63"/>
      <c r="F70" s="63"/>
      <c r="G70" s="63"/>
      <c r="H70" s="63"/>
      <c r="I70" s="63"/>
      <c r="J70" s="63"/>
      <c r="K70" s="63"/>
      <c r="L70" s="63"/>
    </row>
    <row r="71" customFormat="false" ht="15" hidden="false" customHeight="false" outlineLevel="0" collapsed="false">
      <c r="A71" s="63"/>
      <c r="B71" s="63"/>
      <c r="C71" s="63"/>
      <c r="D71" s="63"/>
      <c r="E71" s="63"/>
      <c r="F71" s="63"/>
      <c r="G71" s="63"/>
      <c r="H71" s="63"/>
      <c r="I71" s="63"/>
      <c r="J71" s="63"/>
      <c r="K71" s="63"/>
      <c r="L71" s="63"/>
    </row>
    <row r="72" customFormat="false" ht="15" hidden="false" customHeight="false" outlineLevel="0" collapsed="false">
      <c r="A72" s="63"/>
      <c r="B72" s="63"/>
      <c r="C72" s="63"/>
      <c r="D72" s="63"/>
      <c r="E72" s="63"/>
      <c r="F72" s="63"/>
      <c r="G72" s="63"/>
      <c r="H72" s="63"/>
      <c r="I72" s="63"/>
      <c r="J72" s="63"/>
      <c r="K72" s="63"/>
      <c r="L72" s="63"/>
    </row>
    <row r="73" customFormat="false" ht="15" hidden="false" customHeight="false" outlineLevel="0" collapsed="false">
      <c r="A73" s="63"/>
      <c r="B73" s="63"/>
      <c r="C73" s="63"/>
      <c r="D73" s="63"/>
      <c r="E73" s="63"/>
      <c r="F73" s="63"/>
      <c r="G73" s="63"/>
      <c r="H73" s="63"/>
      <c r="I73" s="63"/>
      <c r="J73" s="63"/>
      <c r="K73" s="63"/>
      <c r="L73" s="63"/>
    </row>
    <row r="74" customFormat="false" ht="15" hidden="false" customHeight="false" outlineLevel="0" collapsed="false">
      <c r="A74" s="63"/>
      <c r="B74" s="63"/>
      <c r="C74" s="63"/>
      <c r="D74" s="63"/>
      <c r="E74" s="63"/>
      <c r="F74" s="63"/>
      <c r="G74" s="63"/>
      <c r="H74" s="63"/>
      <c r="I74" s="63"/>
      <c r="J74" s="63"/>
      <c r="K74" s="63"/>
      <c r="L74" s="63"/>
    </row>
    <row r="75" customFormat="false" ht="15" hidden="false" customHeight="false" outlineLevel="0" collapsed="false">
      <c r="A75" s="63"/>
      <c r="B75" s="63"/>
      <c r="C75" s="63"/>
      <c r="D75" s="63"/>
      <c r="E75" s="63"/>
      <c r="F75" s="63"/>
      <c r="G75" s="63"/>
      <c r="H75" s="63"/>
      <c r="I75" s="63"/>
      <c r="J75" s="63"/>
      <c r="K75" s="63"/>
      <c r="L75" s="63"/>
    </row>
    <row r="76" customFormat="false" ht="15" hidden="false" customHeight="false" outlineLevel="0" collapsed="false">
      <c r="A76" s="63"/>
      <c r="B76" s="63"/>
      <c r="C76" s="63"/>
      <c r="D76" s="63"/>
      <c r="E76" s="63"/>
      <c r="F76" s="63"/>
      <c r="G76" s="63"/>
      <c r="H76" s="63"/>
      <c r="I76" s="63"/>
      <c r="J76" s="63"/>
      <c r="K76" s="63"/>
      <c r="L76" s="63"/>
    </row>
    <row r="77" customFormat="false" ht="15" hidden="false" customHeight="false" outlineLevel="0" collapsed="false">
      <c r="A77" s="63"/>
      <c r="B77" s="63"/>
      <c r="C77" s="63"/>
      <c r="D77" s="63"/>
      <c r="E77" s="63"/>
      <c r="F77" s="63"/>
      <c r="G77" s="63"/>
      <c r="H77" s="63"/>
      <c r="I77" s="63"/>
      <c r="J77" s="63"/>
      <c r="K77" s="63"/>
      <c r="L77" s="63"/>
    </row>
    <row r="78" customFormat="false" ht="15" hidden="false" customHeight="false" outlineLevel="0" collapsed="false">
      <c r="A78" s="63"/>
      <c r="B78" s="63"/>
      <c r="C78" s="63"/>
      <c r="D78" s="63"/>
      <c r="E78" s="63"/>
      <c r="F78" s="63"/>
      <c r="G78" s="63"/>
      <c r="H78" s="63"/>
      <c r="I78" s="63"/>
      <c r="J78" s="63"/>
      <c r="K78" s="63"/>
      <c r="L78" s="63"/>
    </row>
    <row r="79" customFormat="false" ht="15" hidden="false" customHeight="false" outlineLevel="0" collapsed="false">
      <c r="A79" s="63"/>
      <c r="B79" s="63"/>
      <c r="C79" s="63"/>
      <c r="D79" s="63"/>
      <c r="E79" s="63"/>
      <c r="F79" s="63"/>
      <c r="G79" s="63"/>
      <c r="H79" s="63"/>
      <c r="I79" s="63"/>
      <c r="J79" s="63"/>
      <c r="K79" s="63"/>
      <c r="L79" s="63"/>
    </row>
    <row r="80" customFormat="false" ht="15" hidden="false" customHeight="false" outlineLevel="0" collapsed="false">
      <c r="A80" s="63"/>
      <c r="B80" s="63"/>
      <c r="C80" s="63"/>
      <c r="D80" s="63"/>
      <c r="E80" s="63"/>
      <c r="F80" s="63"/>
      <c r="G80" s="63"/>
      <c r="H80" s="63"/>
      <c r="I80" s="63"/>
      <c r="J80" s="63"/>
      <c r="K80" s="63"/>
      <c r="L80" s="63"/>
    </row>
    <row r="81" customFormat="false" ht="15" hidden="false" customHeight="false" outlineLevel="0" collapsed="false">
      <c r="A81" s="63"/>
      <c r="B81" s="63"/>
      <c r="C81" s="63"/>
      <c r="D81" s="63"/>
      <c r="E81" s="63"/>
      <c r="F81" s="63"/>
      <c r="G81" s="63"/>
      <c r="H81" s="63"/>
      <c r="I81" s="63"/>
      <c r="J81" s="63"/>
      <c r="K81" s="63"/>
      <c r="L81" s="63"/>
    </row>
    <row r="82" customFormat="false" ht="15" hidden="false" customHeight="false" outlineLevel="0" collapsed="false">
      <c r="A82" s="63"/>
      <c r="B82" s="63"/>
      <c r="C82" s="63"/>
      <c r="D82" s="63"/>
      <c r="E82" s="63"/>
      <c r="F82" s="63"/>
      <c r="G82" s="63"/>
      <c r="H82" s="63"/>
      <c r="I82" s="63"/>
      <c r="J82" s="63"/>
      <c r="K82" s="63"/>
      <c r="L82" s="63"/>
    </row>
    <row r="83" customFormat="false" ht="15" hidden="false" customHeight="false" outlineLevel="0" collapsed="false">
      <c r="A83" s="63"/>
      <c r="B83" s="63"/>
      <c r="C83" s="63"/>
      <c r="D83" s="63"/>
      <c r="E83" s="63"/>
      <c r="F83" s="63"/>
      <c r="G83" s="63"/>
      <c r="H83" s="63"/>
      <c r="I83" s="63"/>
      <c r="J83" s="63"/>
      <c r="K83" s="63"/>
      <c r="L83" s="63"/>
    </row>
    <row r="84" customFormat="false" ht="15" hidden="false" customHeight="false" outlineLevel="0" collapsed="false">
      <c r="A84" s="63"/>
      <c r="B84" s="63"/>
      <c r="C84" s="63"/>
      <c r="D84" s="63"/>
      <c r="E84" s="63"/>
      <c r="F84" s="63"/>
      <c r="G84" s="63"/>
      <c r="H84" s="63"/>
      <c r="I84" s="63"/>
      <c r="J84" s="63"/>
      <c r="K84" s="63"/>
      <c r="L84" s="63"/>
    </row>
    <row r="85" customFormat="false" ht="15" hidden="false" customHeight="false" outlineLevel="0" collapsed="false">
      <c r="A85" s="63"/>
      <c r="B85" s="63"/>
      <c r="C85" s="63"/>
      <c r="D85" s="63"/>
      <c r="E85" s="63"/>
      <c r="F85" s="63"/>
      <c r="G85" s="63"/>
      <c r="H85" s="63"/>
      <c r="I85" s="63"/>
      <c r="J85" s="63"/>
      <c r="K85" s="63"/>
      <c r="L85" s="63"/>
    </row>
    <row r="86" customFormat="false" ht="15" hidden="false" customHeight="false" outlineLevel="0" collapsed="false">
      <c r="A86" s="63"/>
      <c r="B86" s="63"/>
      <c r="C86" s="63"/>
      <c r="D86" s="63"/>
      <c r="E86" s="63"/>
      <c r="F86" s="63"/>
      <c r="G86" s="63"/>
      <c r="H86" s="63"/>
      <c r="I86" s="63"/>
      <c r="J86" s="63"/>
      <c r="K86" s="63"/>
      <c r="L86" s="63"/>
    </row>
    <row r="87" customFormat="false" ht="15" hidden="false" customHeight="false" outlineLevel="0" collapsed="false">
      <c r="A87" s="63"/>
      <c r="B87" s="63"/>
      <c r="C87" s="63"/>
      <c r="D87" s="63"/>
      <c r="E87" s="63"/>
      <c r="F87" s="63"/>
      <c r="G87" s="63"/>
      <c r="H87" s="63"/>
      <c r="I87" s="63"/>
      <c r="J87" s="63"/>
      <c r="K87" s="63"/>
      <c r="L87" s="63"/>
    </row>
    <row r="88" customFormat="false" ht="15" hidden="false" customHeight="false" outlineLevel="0" collapsed="false">
      <c r="A88" s="63"/>
      <c r="B88" s="63"/>
      <c r="C88" s="63"/>
      <c r="D88" s="63"/>
      <c r="E88" s="63"/>
      <c r="F88" s="63"/>
      <c r="G88" s="63"/>
      <c r="H88" s="63"/>
      <c r="I88" s="63"/>
      <c r="J88" s="63"/>
      <c r="K88" s="63"/>
      <c r="L88" s="63"/>
    </row>
    <row r="89" customFormat="false" ht="15" hidden="false" customHeight="false" outlineLevel="0" collapsed="false">
      <c r="A89" s="63"/>
      <c r="B89" s="63"/>
      <c r="C89" s="63"/>
      <c r="D89" s="63"/>
      <c r="E89" s="63"/>
      <c r="F89" s="63"/>
      <c r="G89" s="63"/>
      <c r="H89" s="63"/>
      <c r="I89" s="63"/>
      <c r="J89" s="63"/>
      <c r="K89" s="63"/>
      <c r="L89" s="63"/>
    </row>
    <row r="90" customFormat="false" ht="15" hidden="false" customHeight="false" outlineLevel="0" collapsed="false">
      <c r="A90" s="63"/>
      <c r="B90" s="63"/>
      <c r="C90" s="63"/>
      <c r="D90" s="63"/>
      <c r="E90" s="63"/>
      <c r="F90" s="63"/>
      <c r="G90" s="63"/>
      <c r="H90" s="63"/>
      <c r="I90" s="63"/>
      <c r="J90" s="63"/>
      <c r="K90" s="63"/>
      <c r="L90" s="63"/>
    </row>
    <row r="91" customFormat="false" ht="15" hidden="false" customHeight="false" outlineLevel="0" collapsed="false">
      <c r="A91" s="63"/>
      <c r="B91" s="63"/>
      <c r="C91" s="63"/>
      <c r="D91" s="63"/>
      <c r="E91" s="63"/>
      <c r="F91" s="63"/>
      <c r="G91" s="63"/>
      <c r="H91" s="63"/>
      <c r="I91" s="63"/>
      <c r="J91" s="63"/>
      <c r="K91" s="63"/>
      <c r="L91" s="63"/>
    </row>
    <row r="92" customFormat="false" ht="15" hidden="false" customHeight="false" outlineLevel="0" collapsed="false">
      <c r="A92" s="63"/>
      <c r="B92" s="63"/>
      <c r="C92" s="63"/>
      <c r="D92" s="63"/>
      <c r="E92" s="63"/>
      <c r="F92" s="63"/>
      <c r="G92" s="63"/>
      <c r="H92" s="63"/>
      <c r="I92" s="63"/>
      <c r="J92" s="63"/>
      <c r="K92" s="63"/>
      <c r="L92" s="63"/>
    </row>
    <row r="93" customFormat="false" ht="15" hidden="false" customHeight="false" outlineLevel="0" collapsed="false">
      <c r="A93" s="63"/>
      <c r="B93" s="63"/>
      <c r="C93" s="63"/>
      <c r="D93" s="63"/>
      <c r="E93" s="63"/>
      <c r="F93" s="63"/>
      <c r="G93" s="63"/>
      <c r="H93" s="63"/>
      <c r="I93" s="63"/>
      <c r="J93" s="63"/>
      <c r="K93" s="63"/>
      <c r="L93" s="63"/>
    </row>
    <row r="94" customFormat="false" ht="15" hidden="false" customHeight="false" outlineLevel="0" collapsed="false">
      <c r="A94" s="63"/>
      <c r="B94" s="63"/>
      <c r="C94" s="63"/>
      <c r="D94" s="63"/>
      <c r="E94" s="63"/>
      <c r="F94" s="63"/>
      <c r="G94" s="63"/>
      <c r="H94" s="63"/>
      <c r="I94" s="63"/>
      <c r="J94" s="63"/>
      <c r="K94" s="63"/>
      <c r="L94" s="63"/>
    </row>
    <row r="95" customFormat="false" ht="15" hidden="false" customHeight="false" outlineLevel="0" collapsed="false">
      <c r="A95" s="63"/>
      <c r="B95" s="63"/>
      <c r="C95" s="63"/>
      <c r="D95" s="63"/>
      <c r="E95" s="63"/>
      <c r="F95" s="63"/>
      <c r="G95" s="63"/>
      <c r="H95" s="63"/>
      <c r="I95" s="63"/>
      <c r="J95" s="63"/>
      <c r="K95" s="63"/>
      <c r="L95" s="63"/>
    </row>
    <row r="96" customFormat="false" ht="15" hidden="false" customHeight="false" outlineLevel="0" collapsed="false">
      <c r="A96" s="63"/>
      <c r="B96" s="63"/>
      <c r="C96" s="63"/>
      <c r="D96" s="63"/>
      <c r="E96" s="63"/>
      <c r="F96" s="63"/>
      <c r="G96" s="63"/>
      <c r="H96" s="63"/>
      <c r="I96" s="63"/>
      <c r="J96" s="63"/>
      <c r="K96" s="63"/>
      <c r="L96" s="63"/>
    </row>
    <row r="97" customFormat="false" ht="15" hidden="false" customHeight="false" outlineLevel="0" collapsed="false">
      <c r="A97" s="63"/>
      <c r="B97" s="63"/>
      <c r="C97" s="63"/>
      <c r="D97" s="63"/>
      <c r="E97" s="63"/>
      <c r="F97" s="63"/>
      <c r="G97" s="63"/>
      <c r="H97" s="63"/>
      <c r="I97" s="63"/>
      <c r="J97" s="63"/>
      <c r="K97" s="63"/>
      <c r="L97" s="63"/>
    </row>
    <row r="98" customFormat="false" ht="15" hidden="false" customHeight="false" outlineLevel="0" collapsed="false">
      <c r="A98" s="63"/>
      <c r="B98" s="63"/>
      <c r="C98" s="63"/>
      <c r="D98" s="63"/>
      <c r="E98" s="63"/>
      <c r="F98" s="63"/>
      <c r="G98" s="63"/>
      <c r="H98" s="63"/>
      <c r="I98" s="63"/>
      <c r="J98" s="63"/>
      <c r="K98" s="63"/>
      <c r="L98" s="63"/>
    </row>
    <row r="99" customFormat="false" ht="15" hidden="false" customHeight="false" outlineLevel="0" collapsed="false">
      <c r="A99" s="63"/>
      <c r="B99" s="63"/>
      <c r="C99" s="63"/>
      <c r="D99" s="63"/>
      <c r="E99" s="63"/>
      <c r="F99" s="63"/>
      <c r="G99" s="63"/>
      <c r="H99" s="63"/>
      <c r="I99" s="63"/>
      <c r="J99" s="63"/>
      <c r="K99" s="63"/>
      <c r="L99" s="63"/>
    </row>
    <row r="100" customFormat="false" ht="15" hidden="false" customHeight="false" outlineLevel="0" collapsed="false">
      <c r="A100" s="63"/>
      <c r="B100" s="63"/>
      <c r="C100" s="63"/>
      <c r="D100" s="63"/>
      <c r="E100" s="63"/>
      <c r="F100" s="63"/>
      <c r="G100" s="63"/>
      <c r="H100" s="63"/>
      <c r="I100" s="63"/>
      <c r="J100" s="63"/>
      <c r="K100" s="63"/>
      <c r="L100" s="63"/>
    </row>
    <row r="101" customFormat="false" ht="15" hidden="false" customHeight="false" outlineLevel="0" collapsed="false">
      <c r="A101" s="63"/>
      <c r="B101" s="63"/>
      <c r="C101" s="63"/>
      <c r="D101" s="63"/>
      <c r="E101" s="63"/>
      <c r="F101" s="63"/>
      <c r="G101" s="63"/>
      <c r="H101" s="63"/>
      <c r="I101" s="63"/>
      <c r="J101" s="63"/>
      <c r="K101" s="63"/>
      <c r="L101" s="63"/>
    </row>
    <row r="102" customFormat="false" ht="15" hidden="false" customHeight="false" outlineLevel="0" collapsed="false">
      <c r="A102" s="63"/>
      <c r="B102" s="63"/>
      <c r="C102" s="63"/>
      <c r="D102" s="63"/>
      <c r="E102" s="63"/>
      <c r="F102" s="63"/>
      <c r="G102" s="63"/>
      <c r="H102" s="63"/>
      <c r="I102" s="63"/>
      <c r="J102" s="63"/>
      <c r="K102" s="63"/>
      <c r="L102" s="63"/>
    </row>
    <row r="103" customFormat="false" ht="15" hidden="false" customHeight="false" outlineLevel="0" collapsed="false">
      <c r="A103" s="63"/>
      <c r="B103" s="63"/>
      <c r="C103" s="63"/>
      <c r="D103" s="63"/>
      <c r="E103" s="63"/>
      <c r="F103" s="63"/>
      <c r="G103" s="63"/>
      <c r="H103" s="63"/>
      <c r="I103" s="63"/>
      <c r="J103" s="63"/>
      <c r="K103" s="63"/>
      <c r="L103" s="63"/>
    </row>
    <row r="104" customFormat="false" ht="15" hidden="false" customHeight="false" outlineLevel="0" collapsed="false">
      <c r="A104" s="63"/>
      <c r="B104" s="63"/>
      <c r="C104" s="63"/>
      <c r="D104" s="63"/>
      <c r="E104" s="63"/>
      <c r="F104" s="63"/>
      <c r="G104" s="63"/>
      <c r="H104" s="63"/>
      <c r="I104" s="63"/>
      <c r="J104" s="63"/>
      <c r="K104" s="63"/>
      <c r="L104" s="63"/>
    </row>
  </sheetData>
  <mergeCells count="29">
    <mergeCell ref="B2:L2"/>
    <mergeCell ref="B3:J3"/>
    <mergeCell ref="B5:R5"/>
    <mergeCell ref="B7:P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P30"/>
    <mergeCell ref="A31:J31"/>
    <mergeCell ref="A32:T32"/>
    <mergeCell ref="A33:N33"/>
  </mergeCells>
  <printOptions headings="false" gridLines="false" gridLinesSet="true" horizontalCentered="false" verticalCentered="false"/>
  <pageMargins left="0.25" right="0.25" top="0.25" bottom="0.329861111111111" header="0.511811023622047" footer="0.159722222222222"/>
  <pageSetup paperSize="1" scale="100" fitToWidth="1" fitToHeight="1" pageOrder="downThenOver" orientation="landscape" blackAndWhite="false" draft="false" cellComments="none" horizontalDpi="300" verticalDpi="300" copies="1"/>
  <headerFooter differentFirst="false" differentOddEven="false">
    <oddHeader/>
    <oddFooter>&amp;R&amp;8Side 2</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1999-12-07T19:17:31Z</dcterms:created>
  <dc:creator>mrath</dc:creator>
  <dc:description/>
  <dc:language>en-US</dc:language>
  <cp:lastModifiedBy>kdobbs</cp:lastModifiedBy>
  <cp:lastPrinted>2000-12-04T17:12:39Z</cp:lastPrinted>
  <cp:revision>0</cp:revision>
  <dc:subject/>
  <dc:title/>
</cp:coreProperties>
</file>