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rp" sheetId="1"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<sst xmlns="http://schemas.openxmlformats.org/spreadsheetml/2006/main" count="138" uniqueCount="65">
  <si>
    <r>
      <rPr>
        <b val="true"/>
        <i val="true"/>
        <sz val="14"/>
        <rFont val="Times New Roman"/>
        <family val="1"/>
      </rPr>
      <t xml:space="preserve">Product Order Form:</t>
    </r>
    <r>
      <rPr>
        <i val="true"/>
        <sz val="14"/>
        <rFont val="Times New Roman"/>
        <family val="1"/>
      </rPr>
      <t xml:space="preserve">  Open System Products</t>
    </r>
  </si>
  <si>
    <t xml:space="preserve">Product Order Form #               </t>
  </si>
  <si>
    <t xml:space="preserve">SUPPORT</t>
  </si>
  <si>
    <t xml:space="preserve">DESIGNATED CPU</t>
  </si>
  <si>
    <t xml:space="preserve">PRODUCT</t>
  </si>
  <si>
    <t xml:space="preserve">LICENSE FEE</t>
  </si>
  <si>
    <t xml:space="preserve">SLA #</t>
  </si>
  <si>
    <t xml:space="preserve">ITEM#</t>
  </si>
  <si>
    <t xml:space="preserve">QUANTITY</t>
  </si>
  <si>
    <t xml:space="preserve">PRODUCT DESCRIPTION</t>
  </si>
  <si>
    <t xml:space="preserve">B=BASE</t>
  </si>
  <si>
    <t xml:space="preserve">TIER</t>
  </si>
  <si>
    <t xml:space="preserve">MACHINE TYPE &amp;</t>
  </si>
  <si>
    <t xml:space="preserve">MANUFACTURE</t>
  </si>
  <si>
    <t xml:space="preserve">EFFECTIVE</t>
  </si>
  <si>
    <t xml:space="preserve">UNIT COST</t>
  </si>
  <si>
    <t xml:space="preserve">TOTAL COST</t>
  </si>
  <si>
    <t xml:space="preserve">INSTALLATION LOCATION</t>
  </si>
  <si>
    <t xml:space="preserve">E=EXTENDED</t>
  </si>
  <si>
    <t xml:space="preserve">MODEL</t>
  </si>
  <si>
    <t xml:space="preserve">#</t>
  </si>
  <si>
    <t xml:space="preserve">DATE</t>
  </si>
  <si>
    <t xml:space="preserve">Patrol DB Change Manager for Oracle Server</t>
  </si>
  <si>
    <t xml:space="preserve">E </t>
  </si>
  <si>
    <t xml:space="preserve">Dept</t>
  </si>
  <si>
    <t xml:space="preserve">Sun</t>
  </si>
  <si>
    <t xml:space="preserve">E</t>
  </si>
  <si>
    <t xml:space="preserve">Ent 1</t>
  </si>
  <si>
    <t xml:space="preserve">Patrol DB Change Manager for Oracle Client</t>
  </si>
  <si>
    <t xml:space="preserve">N/A</t>
  </si>
  <si>
    <t xml:space="preserve">Compaq</t>
  </si>
  <si>
    <t xml:space="preserve">Patrol DB Change Manager for MS SQL Server Server</t>
  </si>
  <si>
    <t xml:space="preserve">Wg</t>
  </si>
  <si>
    <t xml:space="preserve">Patrol DB Change Manager for MS SQL Server Client</t>
  </si>
  <si>
    <t xml:space="preserve">Patrol DB Admin KM</t>
  </si>
  <si>
    <t xml:space="preserve">Patrol DB SQL Explorer for Oracle Server</t>
  </si>
  <si>
    <t xml:space="preserve">Patrol DB SQL Explorer for Oracle Client</t>
  </si>
  <si>
    <t xml:space="preserve">Patrol for Unix</t>
  </si>
  <si>
    <t xml:space="preserve">Patrol for Oracle</t>
  </si>
  <si>
    <t xml:space="preserve">Patrol for MS SQL Server</t>
  </si>
  <si>
    <t xml:space="preserve">Patrol for Windows 2000</t>
  </si>
  <si>
    <t xml:space="preserve">Patrol Console</t>
  </si>
  <si>
    <t xml:space="preserve">Web DBA</t>
  </si>
  <si>
    <t xml:space="preserve">Patrol Recovery for Oracle</t>
  </si>
  <si>
    <t xml:space="preserve">50GB</t>
  </si>
  <si>
    <t xml:space="preserve">100GB</t>
  </si>
  <si>
    <t xml:space="preserve">250GB</t>
  </si>
  <si>
    <t xml:space="preserve">500GB</t>
  </si>
  <si>
    <t xml:space="preserve">Patrol Recovery Manager Console</t>
  </si>
  <si>
    <t xml:space="preserve">SQL BackTrack for MS SQL Server</t>
  </si>
  <si>
    <t xml:space="preserve">10GB</t>
  </si>
  <si>
    <t xml:space="preserve">25GB</t>
  </si>
  <si>
    <t xml:space="preserve">Less Discount</t>
  </si>
  <si>
    <t xml:space="preserve">Profressional Services</t>
  </si>
  <si>
    <t xml:space="preserve">ACCEPTED BY LICENSOR: BMC Software Distribution, Inc.</t>
  </si>
  <si>
    <t xml:space="preserve">  </t>
  </si>
  <si>
    <t xml:space="preserve">ACCEPTED BY LICENSEE: Company Name</t>
  </si>
  <si>
    <t xml:space="preserve">By:</t>
  </si>
  <si>
    <t xml:space="preserve">        By:</t>
  </si>
  <si>
    <t xml:space="preserve">Name:</t>
  </si>
  <si>
    <t xml:space="preserve">        Name:</t>
  </si>
  <si>
    <t xml:space="preserve">Title:</t>
  </si>
  <si>
    <t xml:space="preserve">        Title:</t>
  </si>
  <si>
    <t xml:space="preserve">Date:</t>
  </si>
  <si>
    <t xml:space="preserve">        Date:</t>
  </si>
</sst>
</file>

<file path=xl/styles.xml><?xml version="1.0" encoding="utf-8"?>
<styleSheet xmlns="http://schemas.openxmlformats.org/spreadsheetml/2006/main">
  <numFmts count="3">
    <numFmt numFmtId="164" formatCode="General"/>
    <numFmt numFmtId="165" formatCode="mm\-dd\-yy"/>
    <numFmt numFmtId="166" formatCode="\$#,##0_);[RED]&quot;($&quot;#,##0\)"/>
  </numFmts>
  <fonts count="24">
    <font>
      <sz val="11"/>
      <name val="Times New Roman"/>
      <family val="0"/>
    </font>
    <font>
      <sz val="10"/>
      <name val="Arial"/>
      <family val="0"/>
    </font>
    <font>
      <sz val="10"/>
      <name val="Arial"/>
      <family val="0"/>
    </font>
    <font>
      <sz val="10"/>
      <name val="Arial"/>
      <family val="0"/>
    </font>
    <font>
      <sz val="11"/>
      <name val="Times New Roman"/>
      <family val="1"/>
    </font>
    <font>
      <b val="true"/>
      <sz val="18"/>
      <name val="Times New Roman"/>
      <family val="1"/>
    </font>
    <font>
      <b val="true"/>
      <i val="true"/>
      <sz val="14"/>
      <name val="Times New Roman"/>
      <family val="1"/>
    </font>
    <font>
      <i val="true"/>
      <sz val="14"/>
      <name val="Times New Roman"/>
      <family val="1"/>
    </font>
    <font>
      <b val="true"/>
      <i val="true"/>
      <sz val="11"/>
      <name val="Times New Roman"/>
      <family val="0"/>
    </font>
    <font>
      <sz val="9"/>
      <name val="Times New Roman"/>
      <family val="1"/>
    </font>
    <font>
      <sz val="8.6"/>
      <name val="Times New Roman"/>
      <family val="1"/>
    </font>
    <font>
      <sz val="8.5"/>
      <name val="Times New Roman"/>
      <family val="1"/>
    </font>
    <font>
      <sz val="6.5"/>
      <name val="Times New Roman"/>
      <family val="1"/>
    </font>
    <font>
      <sz val="10"/>
      <name val="Times New Roman"/>
      <family val="1"/>
    </font>
    <font>
      <u val="single"/>
      <sz val="10"/>
      <name val="Times New Roman"/>
      <family val="1"/>
    </font>
    <font>
      <b val="true"/>
      <sz val="10"/>
      <name val="Times New Roman"/>
      <family val="1"/>
    </font>
    <font>
      <b val="true"/>
      <sz val="11"/>
      <name val="Times New Roman"/>
      <family val="1"/>
    </font>
    <font>
      <i val="true"/>
      <sz val="11"/>
      <name val="Times New Roman"/>
      <family val="1"/>
    </font>
    <font>
      <i val="true"/>
      <sz val="11"/>
      <name val="Times New Roman"/>
      <family val="0"/>
    </font>
    <font>
      <sz val="8.5"/>
      <name val="Arial"/>
      <family val="2"/>
    </font>
    <font>
      <b val="true"/>
      <sz val="18"/>
      <name val="Times New Roman"/>
      <family val="0"/>
    </font>
    <font>
      <b val="true"/>
      <sz val="9"/>
      <name val="Times New Roman"/>
      <family val="0"/>
    </font>
    <font>
      <sz val="8"/>
      <name val="Times New Roman"/>
      <family val="1"/>
    </font>
    <font>
      <sz val="7"/>
      <name val="Times New Roman"/>
      <family val="1"/>
    </font>
  </fonts>
  <fills count="2">
    <fill>
      <patternFill patternType="none"/>
    </fill>
    <fill>
      <patternFill patternType="gray125"/>
    </fill>
  </fills>
  <borders count="8">
    <border diagonalUp="false" diagonalDown="false">
      <left/>
      <right/>
      <top/>
      <bottom/>
      <diagonal/>
    </border>
    <border diagonalUp="false" diagonalDown="false">
      <left style="thin"/>
      <right style="thin"/>
      <top style="thin"/>
      <bottom/>
      <diagonal/>
    </border>
    <border diagonalUp="false" diagonalDown="false">
      <left/>
      <right style="thin"/>
      <top style="thin"/>
      <bottom/>
      <diagonal/>
    </border>
    <border diagonalUp="false" diagonalDown="false">
      <left/>
      <right/>
      <top style="thin"/>
      <bottom/>
      <diagonal/>
    </border>
    <border diagonalUp="false" diagonalDown="false">
      <left style="thin"/>
      <right style="thin"/>
      <top/>
      <bottom/>
      <diagonal/>
    </border>
    <border diagonalUp="false" diagonalDown="false">
      <left/>
      <right style="thin"/>
      <top/>
      <bottom/>
      <diagonal/>
    </border>
    <border diagonalUp="false" diagonalDown="false">
      <left/>
      <right style="thin"/>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fill" vertical="bottom" textRotation="0" wrapText="false" indent="0" shrinkToFit="false"/>
      <protection locked="true" hidden="false"/>
    </xf>
    <xf numFmtId="164" fontId="4" fillId="0" borderId="0" xfId="0" applyFont="true" applyBorder="false" applyAlignment="true" applyProtection="true">
      <alignment horizontal="fill" vertical="bottom" textRotation="0" wrapText="false" indent="0" shrinkToFit="false"/>
      <protection locked="true" hidden="false"/>
    </xf>
    <xf numFmtId="164" fontId="9" fillId="0" borderId="0" xfId="0" applyFont="true" applyBorder="false" applyAlignment="true" applyProtection="true">
      <alignment horizontal="fil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bottom" textRotation="0" wrapText="false" indent="0" shrinkToFit="false"/>
      <protection locked="true" hidden="false"/>
    </xf>
    <xf numFmtId="164" fontId="12" fillId="0" borderId="2" xfId="0" applyFont="true" applyBorder="true" applyAlignment="true" applyProtection="true">
      <alignment horizontal="center" vertical="bottom" textRotation="0" wrapText="false" indent="0" shrinkToFit="false"/>
      <protection locked="true" hidden="false"/>
    </xf>
    <xf numFmtId="164" fontId="12" fillId="0" borderId="3" xfId="0" applyFont="true" applyBorder="true" applyAlignment="true" applyProtection="true">
      <alignment horizontal="center" vertical="bottom" textRotation="0" wrapText="fals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4" fontId="12" fillId="0" borderId="6" xfId="0" applyFont="true" applyBorder="true" applyAlignment="true" applyProtection="true">
      <alignment horizontal="center" vertical="bottom" textRotation="0" wrapText="false" indent="0" shrinkToFit="false"/>
      <protection locked="true" hidden="false"/>
    </xf>
    <xf numFmtId="164" fontId="12" fillId="0" borderId="7" xfId="0" applyFont="true" applyBorder="true" applyAlignment="true" applyProtection="true">
      <alignment horizontal="center" vertical="bottom" textRotation="0" wrapText="false" indent="0" shrinkToFit="false"/>
      <protection locked="true" hidden="false"/>
    </xf>
    <xf numFmtId="164" fontId="13" fillId="0" borderId="0" xfId="0" applyFont="true" applyBorder="false" applyAlignment="false" applyProtection="true">
      <alignment horizontal="general" vertical="bottom" textRotation="0" wrapText="false" indent="0" shrinkToFit="false"/>
      <protection locked="false" hidden="false"/>
    </xf>
    <xf numFmtId="164" fontId="13" fillId="0" borderId="4" xfId="0" applyFont="true" applyBorder="true" applyAlignment="true" applyProtection="true">
      <alignment horizontal="center" vertical="bottom" textRotation="0" wrapText="false" indent="0" shrinkToFit="false"/>
      <protection locked="false" hidden="false"/>
    </xf>
    <xf numFmtId="164" fontId="13" fillId="0" borderId="5" xfId="0" applyFont="true" applyBorder="true" applyAlignment="true" applyProtection="true">
      <alignment horizontal="center" vertical="bottom" textRotation="0" wrapText="false" indent="0" shrinkToFit="false"/>
      <protection locked="false" hidden="false"/>
    </xf>
    <xf numFmtId="164" fontId="13" fillId="0" borderId="4" xfId="0" applyFont="true" applyBorder="true" applyAlignment="true" applyProtection="true">
      <alignment horizontal="left" vertical="bottom" textRotation="0" wrapText="false" indent="0" shrinkToFit="false"/>
      <protection locked="false" hidden="false"/>
    </xf>
    <xf numFmtId="165" fontId="13" fillId="0" borderId="5" xfId="0" applyFont="true" applyBorder="true" applyAlignment="true" applyProtection="true">
      <alignment horizontal="center" vertical="bottom" textRotation="0" wrapText="false" indent="0" shrinkToFit="false"/>
      <protection locked="false" hidden="false"/>
    </xf>
    <xf numFmtId="166" fontId="13" fillId="0" borderId="5" xfId="0" applyFont="true" applyBorder="true" applyAlignment="true" applyProtection="true">
      <alignment horizontal="right" vertical="bottom" textRotation="0" wrapText="false" indent="0" shrinkToFit="false"/>
      <protection locked="false" hidden="false"/>
    </xf>
    <xf numFmtId="164" fontId="13" fillId="0" borderId="5" xfId="0" applyFont="true" applyBorder="true" applyAlignment="true" applyProtection="true">
      <alignment horizontal="left" vertical="bottom" textRotation="0" wrapText="false" indent="0" shrinkToFit="false"/>
      <protection locked="false" hidden="false"/>
    </xf>
    <xf numFmtId="166" fontId="14" fillId="0" borderId="5" xfId="0" applyFont="true" applyBorder="true" applyAlignment="true" applyProtection="true">
      <alignment horizontal="right" vertical="bottom" textRotation="0" wrapText="false" indent="0" shrinkToFit="false"/>
      <protection locked="false" hidden="false"/>
    </xf>
    <xf numFmtId="166" fontId="15" fillId="0" borderId="5" xfId="0" applyFont="true" applyBorder="true" applyAlignment="true" applyProtection="true">
      <alignment horizontal="right" vertical="bottom" textRotation="0" wrapText="false" indent="0" shrinkToFit="false"/>
      <protection locked="false" hidden="false"/>
    </xf>
    <xf numFmtId="166" fontId="13" fillId="0" borderId="5" xfId="0" applyFont="true" applyBorder="true" applyAlignment="true" applyProtection="true">
      <alignment horizontal="center" vertical="bottom" textRotation="0" wrapText="false" indent="0" shrinkToFit="false"/>
      <protection locked="false" hidden="false"/>
    </xf>
    <xf numFmtId="166" fontId="14" fillId="0" borderId="5" xfId="0" applyFont="true" applyBorder="true" applyAlignment="true" applyProtection="true">
      <alignment horizontal="center" vertical="bottom" textRotation="0" wrapText="false" indent="0" shrinkToFit="false"/>
      <protection locked="false" hidden="false"/>
    </xf>
    <xf numFmtId="164" fontId="13" fillId="0" borderId="7" xfId="0" applyFont="true" applyBorder="true" applyAlignment="true" applyProtection="true">
      <alignment horizontal="left" vertical="bottom" textRotation="0" wrapText="false" indent="0" shrinkToFit="false"/>
      <protection locked="false" hidden="false"/>
    </xf>
    <xf numFmtId="164" fontId="13" fillId="0" borderId="6" xfId="0" applyFont="true" applyBorder="true" applyAlignment="true" applyProtection="true">
      <alignment horizontal="center" vertical="bottom" textRotation="0" wrapText="false" indent="0" shrinkToFit="false"/>
      <protection locked="fals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false" applyProtection="true">
      <alignment horizontal="general" vertical="bottom" textRotation="0" wrapText="false" indent="0" shrinkToFit="false"/>
      <protection locked="false" hidden="false"/>
    </xf>
    <xf numFmtId="165" fontId="13" fillId="0" borderId="6" xfId="0" applyFont="true" applyBorder="true" applyAlignment="true" applyProtection="true">
      <alignment horizontal="center" vertical="bottom" textRotation="0" wrapText="false" indent="0" shrinkToFit="false"/>
      <protection locked="false" hidden="false"/>
    </xf>
    <xf numFmtId="166" fontId="13" fillId="0" borderId="6"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left" vertical="bottom" textRotation="0" wrapText="false" indent="0" shrinkToFit="false"/>
      <protection locked="true" hidden="false"/>
    </xf>
    <xf numFmtId="164" fontId="16"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608040</xdr:colOff>
      <xdr:row>57</xdr:row>
      <xdr:rowOff>9720</xdr:rowOff>
    </xdr:from>
    <xdr:to>
      <xdr:col>12</xdr:col>
      <xdr:colOff>1127880</xdr:colOff>
      <xdr:row>57</xdr:row>
      <xdr:rowOff>190440</xdr:rowOff>
    </xdr:to>
    <xdr:sp>
      <xdr:nvSpPr>
        <xdr:cNvPr id="0" name="Text 152"/>
        <xdr:cNvSpPr/>
      </xdr:nvSpPr>
      <xdr:spPr>
        <a:xfrm>
          <a:off x="9609840" y="9676440"/>
          <a:ext cx="1387080" cy="18072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i="1" lang="en-US" sz="1100" strike="noStrike" u="none">
              <a:effectLst/>
              <a:uFillTx/>
              <a:latin typeface="Times New Roman"/>
            </a:rPr>
            <a:t>Page </a:t>
          </a:r>
          <a:r>
            <a:rPr b="0" lang="en-US" sz="1100" strike="noStrike" u="none">
              <a:effectLst/>
              <a:uFillTx/>
              <a:latin typeface="Times New Roman"/>
            </a:rPr>
            <a:t>        </a:t>
          </a:r>
          <a:r>
            <a:rPr b="0" i="1" lang="en-US" sz="1100" strike="noStrike" u="none">
              <a:effectLst/>
              <a:uFillTx/>
              <a:latin typeface="Times New Roman"/>
            </a:rPr>
            <a:t>of </a:t>
          </a:r>
          <a:r>
            <a:rPr b="0" i="1" lang="en-US" sz="1100" strike="noStrike" u="none">
              <a:effectLst/>
              <a:uFillTx/>
              <a:latin typeface="Times New Roman"/>
            </a:rPr>
            <a:t> </a:t>
          </a:r>
          <a:r>
            <a:rPr b="0" lang="en-US" sz="1100" strike="noStrike" u="none">
              <a:effectLst/>
              <a:uFillTx/>
              <a:latin typeface="Times New Roman"/>
            </a:rPr>
            <a:t>     </a:t>
          </a:r>
          <a:r>
            <a:rPr b="0" lang="en-US" sz="1100" strike="noStrike" u="none">
              <a:effectLst/>
              <a:uFillTx/>
              <a:latin typeface="Times New Roman"/>
            </a:rPr>
            <a:t> </a:t>
          </a:r>
          <a:endParaRPr b="0" lang="en-US" sz="1100" strike="noStrike" u="none">
            <a:effectLst/>
            <a:uFillTx/>
            <a:latin typeface="Times New Roman"/>
          </a:endParaRPr>
        </a:p>
      </xdr:txBody>
    </xdr:sp>
    <xdr:clientData/>
  </xdr:twoCellAnchor>
  <xdr:twoCellAnchor editAs="oneCell">
    <xdr:from>
      <xdr:col>3</xdr:col>
      <xdr:colOff>0</xdr:colOff>
      <xdr:row>53</xdr:row>
      <xdr:rowOff>0</xdr:rowOff>
    </xdr:from>
    <xdr:to>
      <xdr:col>6</xdr:col>
      <xdr:colOff>10440</xdr:colOff>
      <xdr:row>53</xdr:row>
      <xdr:rowOff>0</xdr:rowOff>
    </xdr:to>
    <xdr:sp>
      <xdr:nvSpPr>
        <xdr:cNvPr id="1" name="Line 2"/>
        <xdr:cNvSpPr/>
      </xdr:nvSpPr>
      <xdr:spPr>
        <a:xfrm>
          <a:off x="895320" y="8763480"/>
          <a:ext cx="4278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54</xdr:row>
      <xdr:rowOff>0</xdr:rowOff>
    </xdr:from>
    <xdr:to>
      <xdr:col>6</xdr:col>
      <xdr:colOff>10440</xdr:colOff>
      <xdr:row>54</xdr:row>
      <xdr:rowOff>0</xdr:rowOff>
    </xdr:to>
    <xdr:sp>
      <xdr:nvSpPr>
        <xdr:cNvPr id="2" name="Line 3"/>
        <xdr:cNvSpPr/>
      </xdr:nvSpPr>
      <xdr:spPr>
        <a:xfrm>
          <a:off x="895320" y="9042480"/>
          <a:ext cx="4278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55</xdr:row>
      <xdr:rowOff>0</xdr:rowOff>
    </xdr:from>
    <xdr:to>
      <xdr:col>6</xdr:col>
      <xdr:colOff>10440</xdr:colOff>
      <xdr:row>55</xdr:row>
      <xdr:rowOff>0</xdr:rowOff>
    </xdr:to>
    <xdr:sp>
      <xdr:nvSpPr>
        <xdr:cNvPr id="3" name="Line 4"/>
        <xdr:cNvSpPr/>
      </xdr:nvSpPr>
      <xdr:spPr>
        <a:xfrm>
          <a:off x="895320" y="9321120"/>
          <a:ext cx="427896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0</xdr:colOff>
      <xdr:row>56</xdr:row>
      <xdr:rowOff>0</xdr:rowOff>
    </xdr:from>
    <xdr:to>
      <xdr:col>6</xdr:col>
      <xdr:colOff>20520</xdr:colOff>
      <xdr:row>56</xdr:row>
      <xdr:rowOff>0</xdr:rowOff>
    </xdr:to>
    <xdr:sp>
      <xdr:nvSpPr>
        <xdr:cNvPr id="4" name="Line 5"/>
        <xdr:cNvSpPr/>
      </xdr:nvSpPr>
      <xdr:spPr>
        <a:xfrm>
          <a:off x="895320" y="9599760"/>
          <a:ext cx="428904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53</xdr:row>
      <xdr:rowOff>0</xdr:rowOff>
    </xdr:from>
    <xdr:to>
      <xdr:col>12</xdr:col>
      <xdr:colOff>659520</xdr:colOff>
      <xdr:row>53</xdr:row>
      <xdr:rowOff>0</xdr:rowOff>
    </xdr:to>
    <xdr:sp>
      <xdr:nvSpPr>
        <xdr:cNvPr id="5" name="Line 6"/>
        <xdr:cNvSpPr/>
      </xdr:nvSpPr>
      <xdr:spPr>
        <a:xfrm>
          <a:off x="6419880" y="8763480"/>
          <a:ext cx="4108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54</xdr:row>
      <xdr:rowOff>0</xdr:rowOff>
    </xdr:from>
    <xdr:to>
      <xdr:col>12</xdr:col>
      <xdr:colOff>659520</xdr:colOff>
      <xdr:row>54</xdr:row>
      <xdr:rowOff>0</xdr:rowOff>
    </xdr:to>
    <xdr:sp>
      <xdr:nvSpPr>
        <xdr:cNvPr id="6" name="Line 7"/>
        <xdr:cNvSpPr/>
      </xdr:nvSpPr>
      <xdr:spPr>
        <a:xfrm>
          <a:off x="6419880" y="9042480"/>
          <a:ext cx="4108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55</xdr:row>
      <xdr:rowOff>0</xdr:rowOff>
    </xdr:from>
    <xdr:to>
      <xdr:col>12</xdr:col>
      <xdr:colOff>659520</xdr:colOff>
      <xdr:row>55</xdr:row>
      <xdr:rowOff>0</xdr:rowOff>
    </xdr:to>
    <xdr:sp>
      <xdr:nvSpPr>
        <xdr:cNvPr id="7" name="Line 8"/>
        <xdr:cNvSpPr/>
      </xdr:nvSpPr>
      <xdr:spPr>
        <a:xfrm>
          <a:off x="6419880" y="9321120"/>
          <a:ext cx="4108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797760</xdr:colOff>
      <xdr:row>56</xdr:row>
      <xdr:rowOff>0</xdr:rowOff>
    </xdr:from>
    <xdr:to>
      <xdr:col>12</xdr:col>
      <xdr:colOff>659520</xdr:colOff>
      <xdr:row>56</xdr:row>
      <xdr:rowOff>0</xdr:rowOff>
    </xdr:to>
    <xdr:sp>
      <xdr:nvSpPr>
        <xdr:cNvPr id="8" name="Line 9"/>
        <xdr:cNvSpPr/>
      </xdr:nvSpPr>
      <xdr:spPr>
        <a:xfrm>
          <a:off x="6419880" y="9599760"/>
          <a:ext cx="410868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289440</xdr:colOff>
      <xdr:row>51</xdr:row>
      <xdr:rowOff>0</xdr:rowOff>
    </xdr:from>
    <xdr:to>
      <xdr:col>12</xdr:col>
      <xdr:colOff>729360</xdr:colOff>
      <xdr:row>51</xdr:row>
      <xdr:rowOff>0</xdr:rowOff>
    </xdr:to>
    <xdr:sp>
      <xdr:nvSpPr>
        <xdr:cNvPr id="9" name="Line 10"/>
        <xdr:cNvSpPr/>
      </xdr:nvSpPr>
      <xdr:spPr>
        <a:xfrm>
          <a:off x="5911560" y="8294400"/>
          <a:ext cx="4686840" cy="0"/>
        </a:xfrm>
        <a:prstGeom prst="line">
          <a:avLst/>
        </a:prstGeom>
        <a:ln w="9360">
          <a:solidFill>
            <a:srgbClr val="000000"/>
          </a:solidFill>
          <a:miter/>
        </a:ln>
      </xdr:spPr>
      <xdr:style>
        <a:lnRef idx="0"/>
        <a:fillRef idx="0"/>
        <a:effectRef idx="0"/>
        <a:fontRef idx="minor"/>
      </xdr:style>
    </xdr:sp>
    <xdr:clientData/>
  </xdr:twoCellAnchor>
  <xdr:twoCellAnchor editAs="oneCell">
    <xdr:from>
      <xdr:col>1</xdr:col>
      <xdr:colOff>9720</xdr:colOff>
      <xdr:row>1</xdr:row>
      <xdr:rowOff>0</xdr:rowOff>
    </xdr:from>
    <xdr:to>
      <xdr:col>12</xdr:col>
      <xdr:colOff>1236600</xdr:colOff>
      <xdr:row>2</xdr:row>
      <xdr:rowOff>133200</xdr:rowOff>
    </xdr:to>
    <xdr:sp>
      <xdr:nvSpPr>
        <xdr:cNvPr id="10" name="Text 12"/>
        <xdr:cNvSpPr/>
      </xdr:nvSpPr>
      <xdr:spPr>
        <a:xfrm>
          <a:off x="28800" y="316800"/>
          <a:ext cx="11076840" cy="285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just"/>
          <a:r>
            <a:rPr b="0" lang="en-US" sz="850" strike="noStrike" u="none">
              <a:effectLst/>
              <a:uFillTx/>
              <a:latin typeface="Arial"/>
            </a:rPr>
            <a:t>In accordance with the terms and conditions of the Software License Agreement, designated by the SLA number referenced below, Licensor by its acceptance of this Product Order Form, agrees to furnish to the Licensee the Perpetual license(s) of the Product(s) listed below.</a:t>
          </a:r>
          <a:endParaRPr b="0" lang="en-US" sz="850" strike="noStrike" u="none">
            <a:effectLst/>
            <a:uFillTx/>
            <a:latin typeface="Times New Roman"/>
          </a:endParaRPr>
        </a:p>
      </xdr:txBody>
    </xdr:sp>
    <xdr:clientData/>
  </xdr:twoCellAnchor>
  <xdr:twoCellAnchor editAs="oneCell">
    <xdr:from>
      <xdr:col>1</xdr:col>
      <xdr:colOff>0</xdr:colOff>
      <xdr:row>0</xdr:row>
      <xdr:rowOff>28440</xdr:rowOff>
    </xdr:from>
    <xdr:to>
      <xdr:col>4</xdr:col>
      <xdr:colOff>1608480</xdr:colOff>
      <xdr:row>0</xdr:row>
      <xdr:rowOff>316800</xdr:rowOff>
    </xdr:to>
    <xdr:sp>
      <xdr:nvSpPr>
        <xdr:cNvPr id="11" name="Text 14"/>
        <xdr:cNvSpPr/>
      </xdr:nvSpPr>
      <xdr:spPr>
        <a:xfrm>
          <a:off x="19080" y="28440"/>
          <a:ext cx="2992680" cy="288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1800" strike="noStrike" u="none">
              <a:effectLst/>
              <a:uFillTx/>
              <a:latin typeface="Times New Roman"/>
            </a:rPr>
            <a:t>BMC SOFTWARE</a:t>
          </a:r>
          <a:endParaRPr b="0" lang="en-US" sz="1800" strike="noStrike" u="none">
            <a:effectLst/>
            <a:uFillTx/>
            <a:latin typeface="Times New Roman"/>
          </a:endParaRPr>
        </a:p>
      </xdr:txBody>
    </xdr:sp>
    <xdr:clientData/>
  </xdr:twoCellAnchor>
  <xdr:twoCellAnchor editAs="oneCell">
    <xdr:from>
      <xdr:col>3</xdr:col>
      <xdr:colOff>0</xdr:colOff>
      <xdr:row>53</xdr:row>
      <xdr:rowOff>38160</xdr:rowOff>
    </xdr:from>
    <xdr:to>
      <xdr:col>6</xdr:col>
      <xdr:colOff>360</xdr:colOff>
      <xdr:row>53</xdr:row>
      <xdr:rowOff>238680</xdr:rowOff>
    </xdr:to>
    <xdr:sp>
      <xdr:nvSpPr>
        <xdr:cNvPr id="12" name="Text 28"/>
        <xdr:cNvSpPr/>
      </xdr:nvSpPr>
      <xdr:spPr>
        <a:xfrm>
          <a:off x="895320" y="8801640"/>
          <a:ext cx="426888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54</xdr:row>
      <xdr:rowOff>38160</xdr:rowOff>
    </xdr:from>
    <xdr:to>
      <xdr:col>6</xdr:col>
      <xdr:colOff>360</xdr:colOff>
      <xdr:row>54</xdr:row>
      <xdr:rowOff>238320</xdr:rowOff>
    </xdr:to>
    <xdr:sp>
      <xdr:nvSpPr>
        <xdr:cNvPr id="13" name="Text 29"/>
        <xdr:cNvSpPr/>
      </xdr:nvSpPr>
      <xdr:spPr>
        <a:xfrm>
          <a:off x="895320" y="9080640"/>
          <a:ext cx="4268880" cy="2001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0</xdr:colOff>
      <xdr:row>55</xdr:row>
      <xdr:rowOff>38160</xdr:rowOff>
    </xdr:from>
    <xdr:to>
      <xdr:col>6</xdr:col>
      <xdr:colOff>360</xdr:colOff>
      <xdr:row>55</xdr:row>
      <xdr:rowOff>238680</xdr:rowOff>
    </xdr:to>
    <xdr:sp>
      <xdr:nvSpPr>
        <xdr:cNvPr id="14" name="Text 30"/>
        <xdr:cNvSpPr/>
      </xdr:nvSpPr>
      <xdr:spPr>
        <a:xfrm>
          <a:off x="895320" y="9359280"/>
          <a:ext cx="426888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817560</xdr:colOff>
      <xdr:row>53</xdr:row>
      <xdr:rowOff>38160</xdr:rowOff>
    </xdr:from>
    <xdr:to>
      <xdr:col>12</xdr:col>
      <xdr:colOff>640080</xdr:colOff>
      <xdr:row>53</xdr:row>
      <xdr:rowOff>238680</xdr:rowOff>
    </xdr:to>
    <xdr:sp>
      <xdr:nvSpPr>
        <xdr:cNvPr id="15" name="Text 32"/>
        <xdr:cNvSpPr/>
      </xdr:nvSpPr>
      <xdr:spPr>
        <a:xfrm>
          <a:off x="6439680" y="8801640"/>
          <a:ext cx="406944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54</xdr:row>
      <xdr:rowOff>28080</xdr:rowOff>
    </xdr:from>
    <xdr:to>
      <xdr:col>12</xdr:col>
      <xdr:colOff>629280</xdr:colOff>
      <xdr:row>54</xdr:row>
      <xdr:rowOff>228600</xdr:rowOff>
    </xdr:to>
    <xdr:sp>
      <xdr:nvSpPr>
        <xdr:cNvPr id="16" name="Text 33"/>
        <xdr:cNvSpPr/>
      </xdr:nvSpPr>
      <xdr:spPr>
        <a:xfrm>
          <a:off x="6429600" y="9070560"/>
          <a:ext cx="40687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807480</xdr:colOff>
      <xdr:row>55</xdr:row>
      <xdr:rowOff>38160</xdr:rowOff>
    </xdr:from>
    <xdr:to>
      <xdr:col>12</xdr:col>
      <xdr:colOff>629280</xdr:colOff>
      <xdr:row>55</xdr:row>
      <xdr:rowOff>238680</xdr:rowOff>
    </xdr:to>
    <xdr:sp>
      <xdr:nvSpPr>
        <xdr:cNvPr id="17" name="Text 34"/>
        <xdr:cNvSpPr/>
      </xdr:nvSpPr>
      <xdr:spPr>
        <a:xfrm>
          <a:off x="6429600" y="9359280"/>
          <a:ext cx="4068720" cy="200520"/>
        </a:xfrm>
        <a:prstGeom prst="rect">
          <a:avLst/>
        </a:prstGeom>
        <a:solidFill>
          <a:srgbClr val="ffffff"/>
        </a:solidFill>
        <a:ln w="0">
          <a:noFill/>
        </a:ln>
      </xdr:spPr>
      <xdr:style>
        <a:lnRef idx="0"/>
        <a:fillRef idx="0"/>
        <a:effectRef idx="0"/>
        <a:fontRef idx="minor"/>
      </xdr:style>
    </xdr:sp>
    <xdr:clientData/>
  </xdr:twoCellAnchor>
  <xdr:twoCellAnchor editAs="oneCell">
    <xdr:from>
      <xdr:col>1</xdr:col>
      <xdr:colOff>9720</xdr:colOff>
      <xdr:row>40</xdr:row>
      <xdr:rowOff>38160</xdr:rowOff>
    </xdr:from>
    <xdr:to>
      <xdr:col>13</xdr:col>
      <xdr:colOff>9720</xdr:colOff>
      <xdr:row>49</xdr:row>
      <xdr:rowOff>152280</xdr:rowOff>
    </xdr:to>
    <xdr:sp>
      <xdr:nvSpPr>
        <xdr:cNvPr id="18" name="Text 37"/>
        <xdr:cNvSpPr/>
      </xdr:nvSpPr>
      <xdr:spPr>
        <a:xfrm>
          <a:off x="28800" y="6237000"/>
          <a:ext cx="11086560" cy="182880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1" lang="en-US" sz="900" strike="noStrike" u="none">
              <a:effectLst/>
              <a:uFillTx/>
              <a:latin typeface="Times New Roman"/>
            </a:rPr>
            <a:t>Support Options:</a:t>
          </a:r>
          <a:r>
            <a:rPr b="0" lang="en-US" sz="900" strike="noStrike" u="none">
              <a:effectLst/>
              <a:uFillTx/>
              <a:latin typeface="Times New Roman"/>
            </a:rPr>
            <a:t>  In accordance with  Licensor’s current Support options, Licensee is entitled to Base Support (B) (12 hours x 5 days per week) or Extended Support (E) (24 hours x 7 days per week) (“Support”) and Licensee elects the Support as indicated above on the Product(s) licensed herein.</a:t>
          </a:r>
          <a:endParaRPr b="0" lang="en-US" sz="900" strike="noStrike" u="none">
            <a:effectLst/>
            <a:uFillTx/>
            <a:latin typeface="Times New Roman"/>
          </a:endParaRPr>
        </a:p>
        <a:p>
          <a:r>
            <a:rPr b="1" lang="en-US" sz="900" strike="noStrike" u="none">
              <a:effectLst/>
              <a:uFillTx/>
              <a:latin typeface="Times New Roman"/>
            </a:rPr>
            <a:t>Authorized Support Contacts</a:t>
          </a:r>
          <a:r>
            <a:rPr b="0" lang="en-US" sz="900" strike="noStrike" u="none">
              <a:effectLst/>
              <a:uFillTx/>
              <a:latin typeface="Times New Roman"/>
            </a:rPr>
            <a:t>: In accordance with Licensor’s current Support options, Licensee is entitled to two (2) Authorized Support Contacts per Product Line at no charge.  If initiating, adding or changing Authorized Support Contacts, indicate and complete as follows:</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endParaRPr b="0" lang="en-US" sz="900" strike="noStrike" u="none">
            <a:effectLst/>
            <a:uFillTx/>
            <a:latin typeface="Times New Roman"/>
          </a:endParaRPr>
        </a:p>
        <a:p>
          <a:r>
            <a:rPr b="0" lang="en-US" sz="900" strike="noStrike" u="none">
              <a:effectLst/>
              <a:uFillTx/>
              <a:latin typeface="Times New Roman"/>
            </a:rPr>
            <a:t>Support Contact 1:        </a:t>
          </a:r>
          <a:endParaRPr b="0" lang="en-US" sz="900" strike="noStrike" u="none">
            <a:effectLst/>
            <a:uFillTx/>
            <a:latin typeface="Times New Roman"/>
          </a:endParaRPr>
        </a:p>
        <a:p>
          <a:r>
            <a:rPr b="0" lang="en-US" sz="900" strike="noStrike" u="none">
              <a:effectLst/>
              <a:uFillTx/>
              <a:latin typeface="Times New Roman"/>
            </a:rPr>
            <a:t>                                                                               </a:t>
          </a:r>
          <a:endParaRPr b="0" lang="en-US" sz="900" strike="noStrike" u="none">
            <a:effectLst/>
            <a:uFillTx/>
            <a:latin typeface="Times New Roman"/>
          </a:endParaRPr>
        </a:p>
        <a:p>
          <a:r>
            <a:rPr b="0" lang="en-US" sz="900" strike="noStrike" u="none">
              <a:effectLst/>
              <a:uFillTx/>
              <a:latin typeface="Times New Roman"/>
            </a:rPr>
            <a:t>Support Contact 2:</a:t>
          </a:r>
          <a:endParaRPr b="0" lang="en-US" sz="900" strike="noStrike" u="none">
            <a:effectLst/>
            <a:uFillTx/>
            <a:latin typeface="Times New Roman"/>
          </a:endParaRPr>
        </a:p>
      </xdr:txBody>
    </xdr:sp>
    <xdr:clientData/>
  </xdr:twoCellAnchor>
  <xdr:twoCellAnchor editAs="oneCell">
    <xdr:from>
      <xdr:col>3</xdr:col>
      <xdr:colOff>39600</xdr:colOff>
      <xdr:row>46</xdr:row>
      <xdr:rowOff>114480</xdr:rowOff>
    </xdr:from>
    <xdr:to>
      <xdr:col>4</xdr:col>
      <xdr:colOff>1629360</xdr:colOff>
      <xdr:row>46</xdr:row>
      <xdr:rowOff>114480</xdr:rowOff>
    </xdr:to>
    <xdr:sp>
      <xdr:nvSpPr>
        <xdr:cNvPr id="19" name="Line 22"/>
        <xdr:cNvSpPr/>
      </xdr:nvSpPr>
      <xdr:spPr>
        <a:xfrm>
          <a:off x="934920" y="7456320"/>
          <a:ext cx="2097720" cy="0"/>
        </a:xfrm>
        <a:prstGeom prst="line">
          <a:avLst/>
        </a:prstGeom>
        <a:ln w="9360">
          <a:solidFill>
            <a:srgbClr val="000000"/>
          </a:solidFill>
          <a:miter/>
        </a:ln>
      </xdr:spPr>
      <xdr:style>
        <a:lnRef idx="0"/>
        <a:fillRef idx="0"/>
        <a:effectRef idx="0"/>
        <a:fontRef idx="minor"/>
      </xdr:style>
    </xdr:sp>
    <xdr:clientData/>
  </xdr:twoCellAnchor>
  <xdr:twoCellAnchor editAs="oneCell">
    <xdr:from>
      <xdr:col>4</xdr:col>
      <xdr:colOff>1695600</xdr:colOff>
      <xdr:row>46</xdr:row>
      <xdr:rowOff>114480</xdr:rowOff>
    </xdr:from>
    <xdr:to>
      <xdr:col>7</xdr:col>
      <xdr:colOff>489960</xdr:colOff>
      <xdr:row>46</xdr:row>
      <xdr:rowOff>114480</xdr:rowOff>
    </xdr:to>
    <xdr:sp>
      <xdr:nvSpPr>
        <xdr:cNvPr id="20" name="Line 23"/>
        <xdr:cNvSpPr/>
      </xdr:nvSpPr>
      <xdr:spPr>
        <a:xfrm>
          <a:off x="3098880" y="7456320"/>
          <a:ext cx="3013200" cy="0"/>
        </a:xfrm>
        <a:prstGeom prst="line">
          <a:avLst/>
        </a:prstGeom>
        <a:ln w="9360">
          <a:solidFill>
            <a:srgbClr val="000000"/>
          </a:solidFill>
          <a:miter/>
        </a:ln>
      </xdr:spPr>
      <xdr:style>
        <a:lnRef idx="0"/>
        <a:fillRef idx="0"/>
        <a:effectRef idx="0"/>
        <a:fontRef idx="minor"/>
      </xdr:style>
    </xdr:sp>
    <xdr:clientData/>
  </xdr:twoCellAnchor>
  <xdr:twoCellAnchor editAs="oneCell">
    <xdr:from>
      <xdr:col>7</xdr:col>
      <xdr:colOff>588240</xdr:colOff>
      <xdr:row>46</xdr:row>
      <xdr:rowOff>114480</xdr:rowOff>
    </xdr:from>
    <xdr:to>
      <xdr:col>10</xdr:col>
      <xdr:colOff>399600</xdr:colOff>
      <xdr:row>46</xdr:row>
      <xdr:rowOff>114480</xdr:rowOff>
    </xdr:to>
    <xdr:sp>
      <xdr:nvSpPr>
        <xdr:cNvPr id="21" name="Line 24"/>
        <xdr:cNvSpPr/>
      </xdr:nvSpPr>
      <xdr:spPr>
        <a:xfrm>
          <a:off x="6210360" y="7456320"/>
          <a:ext cx="23932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10</xdr:col>
      <xdr:colOff>528120</xdr:colOff>
      <xdr:row>46</xdr:row>
      <xdr:rowOff>114480</xdr:rowOff>
    </xdr:from>
    <xdr:to>
      <xdr:col>12</xdr:col>
      <xdr:colOff>1137600</xdr:colOff>
      <xdr:row>46</xdr:row>
      <xdr:rowOff>114480</xdr:rowOff>
    </xdr:to>
    <xdr:sp>
      <xdr:nvSpPr>
        <xdr:cNvPr id="22" name="Line 25"/>
        <xdr:cNvSpPr/>
      </xdr:nvSpPr>
      <xdr:spPr>
        <a:xfrm>
          <a:off x="8732160" y="7456320"/>
          <a:ext cx="2274480" cy="0"/>
        </a:xfrm>
        <a:prstGeom prst="line">
          <a:avLst/>
        </a:prstGeom>
        <a:ln w="9360">
          <a:solidFill>
            <a:srgbClr val="000000"/>
          </a:solidFill>
          <a:miter/>
        </a:ln>
      </xdr:spPr>
      <xdr:style>
        <a:lnRef idx="0"/>
        <a:fillRef idx="0"/>
        <a:effectRef idx="0"/>
        <a:fontRef idx="minor"/>
      </xdr:style>
    </xdr:sp>
    <xdr:clientData/>
  </xdr:twoCellAnchor>
  <xdr:twoCellAnchor editAs="oneCell">
    <xdr:from>
      <xdr:col>3</xdr:col>
      <xdr:colOff>49680</xdr:colOff>
      <xdr:row>46</xdr:row>
      <xdr:rowOff>123480</xdr:rowOff>
    </xdr:from>
    <xdr:to>
      <xdr:col>4</xdr:col>
      <xdr:colOff>1578600</xdr:colOff>
      <xdr:row>47</xdr:row>
      <xdr:rowOff>95400</xdr:rowOff>
    </xdr:to>
    <xdr:sp>
      <xdr:nvSpPr>
        <xdr:cNvPr id="23" name="Text 42"/>
        <xdr:cNvSpPr/>
      </xdr:nvSpPr>
      <xdr:spPr>
        <a:xfrm>
          <a:off x="945000" y="7465320"/>
          <a:ext cx="2036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Name (Type or Print)</a:t>
          </a:r>
          <a:endParaRPr b="0" lang="en-US" sz="800" strike="noStrike" u="none">
            <a:effectLst/>
            <a:uFillTx/>
            <a:latin typeface="Times New Roman"/>
          </a:endParaRPr>
        </a:p>
      </xdr:txBody>
    </xdr:sp>
    <xdr:clientData/>
  </xdr:twoCellAnchor>
  <xdr:twoCellAnchor editAs="oneCell">
    <xdr:from>
      <xdr:col>4</xdr:col>
      <xdr:colOff>1695600</xdr:colOff>
      <xdr:row>46</xdr:row>
      <xdr:rowOff>133200</xdr:rowOff>
    </xdr:from>
    <xdr:to>
      <xdr:col>7</xdr:col>
      <xdr:colOff>439920</xdr:colOff>
      <xdr:row>47</xdr:row>
      <xdr:rowOff>105120</xdr:rowOff>
    </xdr:to>
    <xdr:sp>
      <xdr:nvSpPr>
        <xdr:cNvPr id="24" name="Text 43"/>
        <xdr:cNvSpPr/>
      </xdr:nvSpPr>
      <xdr:spPr>
        <a:xfrm>
          <a:off x="3098880" y="7475040"/>
          <a:ext cx="296316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Address</a:t>
          </a:r>
          <a:endParaRPr b="0" lang="en-US" sz="800" strike="noStrike" u="none">
            <a:effectLst/>
            <a:uFillTx/>
            <a:latin typeface="Times New Roman"/>
          </a:endParaRPr>
        </a:p>
      </xdr:txBody>
    </xdr:sp>
    <xdr:clientData/>
  </xdr:twoCellAnchor>
  <xdr:twoCellAnchor editAs="oneCell">
    <xdr:from>
      <xdr:col>10</xdr:col>
      <xdr:colOff>508680</xdr:colOff>
      <xdr:row>46</xdr:row>
      <xdr:rowOff>133200</xdr:rowOff>
    </xdr:from>
    <xdr:to>
      <xdr:col>12</xdr:col>
      <xdr:colOff>1087920</xdr:colOff>
      <xdr:row>47</xdr:row>
      <xdr:rowOff>105120</xdr:rowOff>
    </xdr:to>
    <xdr:sp>
      <xdr:nvSpPr>
        <xdr:cNvPr id="25" name="Text 48"/>
        <xdr:cNvSpPr/>
      </xdr:nvSpPr>
      <xdr:spPr>
        <a:xfrm>
          <a:off x="8712720" y="7475040"/>
          <a:ext cx="22442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Previous Name if Change</a:t>
          </a:r>
          <a:endParaRPr b="0" lang="en-US" sz="800" strike="noStrike" u="none">
            <a:effectLst/>
            <a:uFillTx/>
            <a:latin typeface="Times New Roman"/>
          </a:endParaRPr>
        </a:p>
      </xdr:txBody>
    </xdr:sp>
    <xdr:clientData/>
  </xdr:twoCellAnchor>
  <xdr:twoCellAnchor editAs="oneCell">
    <xdr:from>
      <xdr:col>7</xdr:col>
      <xdr:colOff>598320</xdr:colOff>
      <xdr:row>46</xdr:row>
      <xdr:rowOff>133200</xdr:rowOff>
    </xdr:from>
    <xdr:to>
      <xdr:col>9</xdr:col>
      <xdr:colOff>100080</xdr:colOff>
      <xdr:row>47</xdr:row>
      <xdr:rowOff>105120</xdr:rowOff>
    </xdr:to>
    <xdr:sp>
      <xdr:nvSpPr>
        <xdr:cNvPr id="26" name="Text 49"/>
        <xdr:cNvSpPr/>
      </xdr:nvSpPr>
      <xdr:spPr>
        <a:xfrm>
          <a:off x="6220440" y="7475040"/>
          <a:ext cx="125640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City</a:t>
          </a:r>
          <a:endParaRPr b="0" lang="en-US" sz="800" strike="noStrike" u="none">
            <a:effectLst/>
            <a:uFillTx/>
            <a:latin typeface="Times New Roman"/>
          </a:endParaRPr>
        </a:p>
      </xdr:txBody>
    </xdr:sp>
    <xdr:clientData/>
  </xdr:twoCellAnchor>
  <xdr:twoCellAnchor editAs="oneCell">
    <xdr:from>
      <xdr:col>9</xdr:col>
      <xdr:colOff>139680</xdr:colOff>
      <xdr:row>46</xdr:row>
      <xdr:rowOff>133200</xdr:rowOff>
    </xdr:from>
    <xdr:to>
      <xdr:col>9</xdr:col>
      <xdr:colOff>609120</xdr:colOff>
      <xdr:row>47</xdr:row>
      <xdr:rowOff>105120</xdr:rowOff>
    </xdr:to>
    <xdr:sp>
      <xdr:nvSpPr>
        <xdr:cNvPr id="27" name="Text 50"/>
        <xdr:cNvSpPr/>
      </xdr:nvSpPr>
      <xdr:spPr>
        <a:xfrm>
          <a:off x="7516440" y="7475040"/>
          <a:ext cx="46944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State</a:t>
          </a:r>
          <a:endParaRPr b="0" lang="en-US" sz="800" strike="noStrike" u="none">
            <a:effectLst/>
            <a:uFillTx/>
            <a:latin typeface="Times New Roman"/>
          </a:endParaRPr>
        </a:p>
      </xdr:txBody>
    </xdr:sp>
    <xdr:clientData/>
  </xdr:twoCellAnchor>
  <xdr:twoCellAnchor editAs="oneCell">
    <xdr:from>
      <xdr:col>9</xdr:col>
      <xdr:colOff>648000</xdr:colOff>
      <xdr:row>46</xdr:row>
      <xdr:rowOff>133200</xdr:rowOff>
    </xdr:from>
    <xdr:to>
      <xdr:col>10</xdr:col>
      <xdr:colOff>339840</xdr:colOff>
      <xdr:row>47</xdr:row>
      <xdr:rowOff>105120</xdr:rowOff>
    </xdr:to>
    <xdr:sp>
      <xdr:nvSpPr>
        <xdr:cNvPr id="28" name="Text 52"/>
        <xdr:cNvSpPr/>
      </xdr:nvSpPr>
      <xdr:spPr>
        <a:xfrm>
          <a:off x="8024760" y="7475040"/>
          <a:ext cx="51912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Times New Roman"/>
            </a:rPr>
            <a:t>Zip Code</a:t>
          </a:r>
          <a:endParaRPr b="0" lang="en-US" sz="800" strike="noStrike" u="none">
            <a:effectLst/>
            <a:uFillTx/>
            <a:latin typeface="Times New Roman"/>
          </a:endParaRPr>
        </a:p>
      </xdr:txBody>
    </xdr:sp>
    <xdr:clientData/>
  </xdr:twoCellAnchor>
  <xdr:twoCellAnchor editAs="oneCell">
    <xdr:from>
      <xdr:col>9</xdr:col>
      <xdr:colOff>648000</xdr:colOff>
      <xdr:row>45</xdr:row>
      <xdr:rowOff>123480</xdr:rowOff>
    </xdr:from>
    <xdr:to>
      <xdr:col>10</xdr:col>
      <xdr:colOff>339840</xdr:colOff>
      <xdr:row>46</xdr:row>
      <xdr:rowOff>95400</xdr:rowOff>
    </xdr:to>
    <xdr:sp>
      <xdr:nvSpPr>
        <xdr:cNvPr id="29" name="Text 58"/>
        <xdr:cNvSpPr/>
      </xdr:nvSpPr>
      <xdr:spPr>
        <a:xfrm>
          <a:off x="8024760" y="7274880"/>
          <a:ext cx="5191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45</xdr:row>
      <xdr:rowOff>123480</xdr:rowOff>
    </xdr:from>
    <xdr:to>
      <xdr:col>4</xdr:col>
      <xdr:colOff>1569600</xdr:colOff>
      <xdr:row>46</xdr:row>
      <xdr:rowOff>95400</xdr:rowOff>
    </xdr:to>
    <xdr:sp>
      <xdr:nvSpPr>
        <xdr:cNvPr id="30" name="Text 65"/>
        <xdr:cNvSpPr/>
      </xdr:nvSpPr>
      <xdr:spPr>
        <a:xfrm>
          <a:off x="954720" y="7274880"/>
          <a:ext cx="20181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1707480</xdr:colOff>
      <xdr:row>45</xdr:row>
      <xdr:rowOff>123480</xdr:rowOff>
    </xdr:from>
    <xdr:to>
      <xdr:col>7</xdr:col>
      <xdr:colOff>439920</xdr:colOff>
      <xdr:row>46</xdr:row>
      <xdr:rowOff>95400</xdr:rowOff>
    </xdr:to>
    <xdr:sp>
      <xdr:nvSpPr>
        <xdr:cNvPr id="31" name="Text 66"/>
        <xdr:cNvSpPr/>
      </xdr:nvSpPr>
      <xdr:spPr>
        <a:xfrm>
          <a:off x="3110760" y="7274880"/>
          <a:ext cx="29512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45</xdr:row>
      <xdr:rowOff>123480</xdr:rowOff>
    </xdr:from>
    <xdr:to>
      <xdr:col>12</xdr:col>
      <xdr:colOff>1068480</xdr:colOff>
      <xdr:row>46</xdr:row>
      <xdr:rowOff>95400</xdr:rowOff>
    </xdr:to>
    <xdr:sp>
      <xdr:nvSpPr>
        <xdr:cNvPr id="32" name="Text 87"/>
        <xdr:cNvSpPr/>
      </xdr:nvSpPr>
      <xdr:spPr>
        <a:xfrm>
          <a:off x="8692560" y="7274880"/>
          <a:ext cx="22449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45</xdr:row>
      <xdr:rowOff>114480</xdr:rowOff>
    </xdr:from>
    <xdr:to>
      <xdr:col>9</xdr:col>
      <xdr:colOff>609120</xdr:colOff>
      <xdr:row>46</xdr:row>
      <xdr:rowOff>85680</xdr:rowOff>
    </xdr:to>
    <xdr:sp>
      <xdr:nvSpPr>
        <xdr:cNvPr id="33" name="Text 90"/>
        <xdr:cNvSpPr/>
      </xdr:nvSpPr>
      <xdr:spPr>
        <a:xfrm>
          <a:off x="7516440" y="726588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598320</xdr:colOff>
      <xdr:row>45</xdr:row>
      <xdr:rowOff>114480</xdr:rowOff>
    </xdr:from>
    <xdr:to>
      <xdr:col>9</xdr:col>
      <xdr:colOff>100080</xdr:colOff>
      <xdr:row>46</xdr:row>
      <xdr:rowOff>85680</xdr:rowOff>
    </xdr:to>
    <xdr:sp>
      <xdr:nvSpPr>
        <xdr:cNvPr id="34" name="Text 91"/>
        <xdr:cNvSpPr/>
      </xdr:nvSpPr>
      <xdr:spPr>
        <a:xfrm>
          <a:off x="6220440" y="7265880"/>
          <a:ext cx="125640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39600</xdr:colOff>
      <xdr:row>46</xdr:row>
      <xdr:rowOff>114480</xdr:rowOff>
    </xdr:from>
    <xdr:to>
      <xdr:col>12</xdr:col>
      <xdr:colOff>1137600</xdr:colOff>
      <xdr:row>49</xdr:row>
      <xdr:rowOff>45720</xdr:rowOff>
    </xdr:to>
    <xdr:grpSp>
      <xdr:nvGrpSpPr>
        <xdr:cNvPr id="35" name="Group 38"/>
        <xdr:cNvGrpSpPr/>
      </xdr:nvGrpSpPr>
      <xdr:grpSpPr>
        <a:xfrm>
          <a:off x="934920" y="7456320"/>
          <a:ext cx="10071720" cy="502920"/>
          <a:chOff x="934920" y="7456320"/>
          <a:chExt cx="10071720" cy="502920"/>
        </a:xfrm>
      </xdr:grpSpPr>
      <xdr:sp>
        <xdr:nvSpPr>
          <xdr:cNvPr id="36" name="Line 39"/>
          <xdr:cNvSpPr/>
        </xdr:nvSpPr>
        <xdr:spPr>
          <a:xfrm>
            <a:off x="934920" y="7456320"/>
            <a:ext cx="2358360" cy="0"/>
          </a:xfrm>
          <a:prstGeom prst="line">
            <a:avLst/>
          </a:prstGeom>
          <a:ln w="9360">
            <a:solidFill>
              <a:srgbClr val="000000"/>
            </a:solidFill>
            <a:miter/>
          </a:ln>
        </xdr:spPr>
        <xdr:style>
          <a:lnRef idx="0"/>
          <a:fillRef idx="0"/>
          <a:effectRef idx="0"/>
          <a:fontRef idx="minor"/>
        </xdr:style>
      </xdr:sp>
      <xdr:sp>
        <xdr:nvSpPr>
          <xdr:cNvPr id="37" name="Line 40"/>
          <xdr:cNvSpPr/>
        </xdr:nvSpPr>
        <xdr:spPr>
          <a:xfrm>
            <a:off x="3372840" y="7456320"/>
            <a:ext cx="2335680" cy="0"/>
          </a:xfrm>
          <a:prstGeom prst="line">
            <a:avLst/>
          </a:prstGeom>
          <a:ln w="9360">
            <a:solidFill>
              <a:srgbClr val="000000"/>
            </a:solidFill>
            <a:miter/>
          </a:ln>
        </xdr:spPr>
        <xdr:style>
          <a:lnRef idx="0"/>
          <a:fillRef idx="0"/>
          <a:effectRef idx="0"/>
          <a:fontRef idx="minor"/>
        </xdr:style>
      </xdr:sp>
      <xdr:sp>
        <xdr:nvSpPr>
          <xdr:cNvPr id="38" name="Line 41"/>
          <xdr:cNvSpPr/>
        </xdr:nvSpPr>
        <xdr:spPr>
          <a:xfrm>
            <a:off x="5822640" y="7456320"/>
            <a:ext cx="2665800" cy="0"/>
          </a:xfrm>
          <a:prstGeom prst="line">
            <a:avLst/>
          </a:prstGeom>
          <a:ln w="9360">
            <a:solidFill>
              <a:srgbClr val="000000"/>
            </a:solidFill>
            <a:miter/>
          </a:ln>
        </xdr:spPr>
        <xdr:style>
          <a:lnRef idx="0"/>
          <a:fillRef idx="0"/>
          <a:effectRef idx="0"/>
          <a:fontRef idx="minor"/>
        </xdr:style>
      </xdr:sp>
      <xdr:sp>
        <xdr:nvSpPr>
          <xdr:cNvPr id="39" name="Line 42"/>
          <xdr:cNvSpPr/>
        </xdr:nvSpPr>
        <xdr:spPr>
          <a:xfrm>
            <a:off x="8648280" y="7456320"/>
            <a:ext cx="2358360" cy="0"/>
          </a:xfrm>
          <a:prstGeom prst="line">
            <a:avLst/>
          </a:prstGeom>
          <a:ln w="9360">
            <a:solidFill>
              <a:srgbClr val="000000"/>
            </a:solidFill>
            <a:miter/>
          </a:ln>
        </xdr:spPr>
        <xdr:style>
          <a:lnRef idx="0"/>
          <a:fillRef idx="0"/>
          <a:effectRef idx="0"/>
          <a:fontRef idx="minor"/>
        </xdr:style>
      </xdr:sp>
      <xdr:sp>
        <xdr:nvSpPr>
          <xdr:cNvPr id="40" name="Text 97"/>
          <xdr:cNvSpPr/>
        </xdr:nvSpPr>
        <xdr:spPr>
          <a:xfrm>
            <a:off x="946080" y="7464960"/>
            <a:ext cx="23011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41" name="Text 98"/>
          <xdr:cNvSpPr/>
        </xdr:nvSpPr>
        <xdr:spPr>
          <a:xfrm>
            <a:off x="3372840" y="7473960"/>
            <a:ext cx="22899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42" name="Text 99"/>
          <xdr:cNvSpPr/>
        </xdr:nvSpPr>
        <xdr:spPr>
          <a:xfrm>
            <a:off x="8625240" y="7473960"/>
            <a:ext cx="2324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43" name="Text 100"/>
          <xdr:cNvSpPr/>
        </xdr:nvSpPr>
        <xdr:spPr>
          <a:xfrm>
            <a:off x="5833800" y="7473960"/>
            <a:ext cx="1423800" cy="172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44" name="Text 101"/>
          <xdr:cNvSpPr/>
        </xdr:nvSpPr>
        <xdr:spPr>
          <a:xfrm>
            <a:off x="7303680" y="7473960"/>
            <a:ext cx="5238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45" name="Text 102"/>
          <xdr:cNvSpPr/>
        </xdr:nvSpPr>
        <xdr:spPr>
          <a:xfrm>
            <a:off x="7873200" y="7473960"/>
            <a:ext cx="5464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sp>
        <xdr:nvSpPr>
          <xdr:cNvPr id="46" name="Line 49"/>
          <xdr:cNvSpPr/>
        </xdr:nvSpPr>
        <xdr:spPr>
          <a:xfrm>
            <a:off x="934920" y="7779600"/>
            <a:ext cx="2358360" cy="0"/>
          </a:xfrm>
          <a:prstGeom prst="line">
            <a:avLst/>
          </a:prstGeom>
          <a:ln w="9360">
            <a:solidFill>
              <a:srgbClr val="000000"/>
            </a:solidFill>
            <a:miter/>
          </a:ln>
        </xdr:spPr>
        <xdr:style>
          <a:lnRef idx="0"/>
          <a:fillRef idx="0"/>
          <a:effectRef idx="0"/>
          <a:fontRef idx="minor"/>
        </xdr:style>
      </xdr:sp>
      <xdr:sp>
        <xdr:nvSpPr>
          <xdr:cNvPr id="47" name="Line 50"/>
          <xdr:cNvSpPr/>
        </xdr:nvSpPr>
        <xdr:spPr>
          <a:xfrm>
            <a:off x="3372840" y="7779600"/>
            <a:ext cx="2335680" cy="0"/>
          </a:xfrm>
          <a:prstGeom prst="line">
            <a:avLst/>
          </a:prstGeom>
          <a:ln w="9360">
            <a:solidFill>
              <a:srgbClr val="000000"/>
            </a:solidFill>
            <a:miter/>
          </a:ln>
        </xdr:spPr>
        <xdr:style>
          <a:lnRef idx="0"/>
          <a:fillRef idx="0"/>
          <a:effectRef idx="0"/>
          <a:fontRef idx="minor"/>
        </xdr:style>
      </xdr:sp>
      <xdr:sp>
        <xdr:nvSpPr>
          <xdr:cNvPr id="48" name="Line 51"/>
          <xdr:cNvSpPr/>
        </xdr:nvSpPr>
        <xdr:spPr>
          <a:xfrm>
            <a:off x="5822640" y="7779600"/>
            <a:ext cx="2665800" cy="0"/>
          </a:xfrm>
          <a:prstGeom prst="line">
            <a:avLst/>
          </a:prstGeom>
          <a:ln w="9360">
            <a:solidFill>
              <a:srgbClr val="000000"/>
            </a:solidFill>
            <a:miter/>
          </a:ln>
        </xdr:spPr>
        <xdr:style>
          <a:lnRef idx="0"/>
          <a:fillRef idx="0"/>
          <a:effectRef idx="0"/>
          <a:fontRef idx="minor"/>
        </xdr:style>
      </xdr:sp>
      <xdr:sp>
        <xdr:nvSpPr>
          <xdr:cNvPr id="49" name="Line 52"/>
          <xdr:cNvSpPr/>
        </xdr:nvSpPr>
        <xdr:spPr>
          <a:xfrm>
            <a:off x="8648280" y="7779600"/>
            <a:ext cx="2358360" cy="0"/>
          </a:xfrm>
          <a:prstGeom prst="line">
            <a:avLst/>
          </a:prstGeom>
          <a:ln w="9360">
            <a:solidFill>
              <a:srgbClr val="000000"/>
            </a:solidFill>
            <a:miter/>
          </a:ln>
        </xdr:spPr>
        <xdr:style>
          <a:lnRef idx="0"/>
          <a:fillRef idx="0"/>
          <a:effectRef idx="0"/>
          <a:fontRef idx="minor"/>
        </xdr:style>
      </xdr:sp>
      <xdr:sp>
        <xdr:nvSpPr>
          <xdr:cNvPr id="50" name="Text 130"/>
          <xdr:cNvSpPr/>
        </xdr:nvSpPr>
        <xdr:spPr>
          <a:xfrm>
            <a:off x="946080" y="7788600"/>
            <a:ext cx="230112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Name (Type or Print)</a:t>
            </a:r>
            <a:endParaRPr b="0" lang="en-US" sz="700" strike="noStrike" u="none">
              <a:effectLst/>
              <a:uFillTx/>
              <a:latin typeface="Times New Roman"/>
            </a:endParaRPr>
          </a:p>
        </xdr:txBody>
      </xdr:sp>
      <xdr:sp>
        <xdr:nvSpPr>
          <xdr:cNvPr id="51" name="Text 131"/>
          <xdr:cNvSpPr/>
        </xdr:nvSpPr>
        <xdr:spPr>
          <a:xfrm>
            <a:off x="3372840" y="7797600"/>
            <a:ext cx="22899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Address</a:t>
            </a:r>
            <a:endParaRPr b="0" lang="en-US" sz="700" strike="noStrike" u="none">
              <a:effectLst/>
              <a:uFillTx/>
              <a:latin typeface="Times New Roman"/>
            </a:endParaRPr>
          </a:p>
        </xdr:txBody>
      </xdr:sp>
      <xdr:sp>
        <xdr:nvSpPr>
          <xdr:cNvPr id="52" name="Text 132"/>
          <xdr:cNvSpPr/>
        </xdr:nvSpPr>
        <xdr:spPr>
          <a:xfrm>
            <a:off x="8625240" y="7797600"/>
            <a:ext cx="232416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Previous Name if Change</a:t>
            </a:r>
            <a:endParaRPr b="0" lang="en-US" sz="700" strike="noStrike" u="none">
              <a:effectLst/>
              <a:uFillTx/>
              <a:latin typeface="Times New Roman"/>
            </a:endParaRPr>
          </a:p>
        </xdr:txBody>
      </xdr:sp>
      <xdr:sp>
        <xdr:nvSpPr>
          <xdr:cNvPr id="53" name="Text 133"/>
          <xdr:cNvSpPr/>
        </xdr:nvSpPr>
        <xdr:spPr>
          <a:xfrm>
            <a:off x="5833800" y="7797600"/>
            <a:ext cx="14238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City</a:t>
            </a:r>
            <a:endParaRPr b="0" lang="en-US" sz="700" strike="noStrike" u="none">
              <a:effectLst/>
              <a:uFillTx/>
              <a:latin typeface="Times New Roman"/>
            </a:endParaRPr>
          </a:p>
        </xdr:txBody>
      </xdr:sp>
      <xdr:sp>
        <xdr:nvSpPr>
          <xdr:cNvPr id="54" name="Text 134"/>
          <xdr:cNvSpPr/>
        </xdr:nvSpPr>
        <xdr:spPr>
          <a:xfrm>
            <a:off x="7303680" y="7797600"/>
            <a:ext cx="52380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State</a:t>
            </a:r>
            <a:endParaRPr b="0" lang="en-US" sz="700" strike="noStrike" u="none">
              <a:effectLst/>
              <a:uFillTx/>
              <a:latin typeface="Times New Roman"/>
            </a:endParaRPr>
          </a:p>
        </xdr:txBody>
      </xdr:sp>
      <xdr:sp>
        <xdr:nvSpPr>
          <xdr:cNvPr id="55" name="Text 135"/>
          <xdr:cNvSpPr/>
        </xdr:nvSpPr>
        <xdr:spPr>
          <a:xfrm>
            <a:off x="7873200" y="7797600"/>
            <a:ext cx="546480" cy="161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0" lang="en-US" sz="700" strike="noStrike" u="none">
                <a:effectLst/>
                <a:uFillTx/>
                <a:latin typeface="Times New Roman"/>
              </a:rPr>
              <a:t>Zip Code</a:t>
            </a:r>
            <a:endParaRPr b="0" lang="en-US" sz="700" strike="noStrike" u="none">
              <a:effectLst/>
              <a:uFillTx/>
              <a:latin typeface="Times New Roman"/>
            </a:endParaRPr>
          </a:p>
        </xdr:txBody>
      </xdr:sp>
    </xdr:grpSp>
    <xdr:clientData/>
  </xdr:twoCellAnchor>
  <xdr:twoCellAnchor editAs="oneCell">
    <xdr:from>
      <xdr:col>9</xdr:col>
      <xdr:colOff>618120</xdr:colOff>
      <xdr:row>45</xdr:row>
      <xdr:rowOff>123480</xdr:rowOff>
    </xdr:from>
    <xdr:to>
      <xdr:col>10</xdr:col>
      <xdr:colOff>479160</xdr:colOff>
      <xdr:row>46</xdr:row>
      <xdr:rowOff>95400</xdr:rowOff>
    </xdr:to>
    <xdr:sp>
      <xdr:nvSpPr>
        <xdr:cNvPr id="56" name="Text 103"/>
        <xdr:cNvSpPr/>
      </xdr:nvSpPr>
      <xdr:spPr>
        <a:xfrm>
          <a:off x="7994880" y="7274880"/>
          <a:ext cx="68832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45</xdr:row>
      <xdr:rowOff>123480</xdr:rowOff>
    </xdr:from>
    <xdr:to>
      <xdr:col>4</xdr:col>
      <xdr:colOff>1569600</xdr:colOff>
      <xdr:row>46</xdr:row>
      <xdr:rowOff>95400</xdr:rowOff>
    </xdr:to>
    <xdr:sp>
      <xdr:nvSpPr>
        <xdr:cNvPr id="57" name="Text 104"/>
        <xdr:cNvSpPr/>
      </xdr:nvSpPr>
      <xdr:spPr>
        <a:xfrm>
          <a:off x="954720" y="7274880"/>
          <a:ext cx="20181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1707480</xdr:colOff>
      <xdr:row>45</xdr:row>
      <xdr:rowOff>123480</xdr:rowOff>
    </xdr:from>
    <xdr:to>
      <xdr:col>7</xdr:col>
      <xdr:colOff>439920</xdr:colOff>
      <xdr:row>46</xdr:row>
      <xdr:rowOff>95400</xdr:rowOff>
    </xdr:to>
    <xdr:sp>
      <xdr:nvSpPr>
        <xdr:cNvPr id="58" name="Text 105"/>
        <xdr:cNvSpPr/>
      </xdr:nvSpPr>
      <xdr:spPr>
        <a:xfrm>
          <a:off x="3110760" y="7274880"/>
          <a:ext cx="295128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45</xdr:row>
      <xdr:rowOff>123480</xdr:rowOff>
    </xdr:from>
    <xdr:to>
      <xdr:col>12</xdr:col>
      <xdr:colOff>1068480</xdr:colOff>
      <xdr:row>46</xdr:row>
      <xdr:rowOff>95400</xdr:rowOff>
    </xdr:to>
    <xdr:sp>
      <xdr:nvSpPr>
        <xdr:cNvPr id="59" name="Text 106"/>
        <xdr:cNvSpPr/>
      </xdr:nvSpPr>
      <xdr:spPr>
        <a:xfrm>
          <a:off x="8692560" y="7274880"/>
          <a:ext cx="2244960" cy="16236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45</xdr:row>
      <xdr:rowOff>114480</xdr:rowOff>
    </xdr:from>
    <xdr:to>
      <xdr:col>9</xdr:col>
      <xdr:colOff>609120</xdr:colOff>
      <xdr:row>46</xdr:row>
      <xdr:rowOff>85680</xdr:rowOff>
    </xdr:to>
    <xdr:sp>
      <xdr:nvSpPr>
        <xdr:cNvPr id="60" name="Text 107"/>
        <xdr:cNvSpPr/>
      </xdr:nvSpPr>
      <xdr:spPr>
        <a:xfrm>
          <a:off x="7516440" y="726588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608040</xdr:colOff>
      <xdr:row>45</xdr:row>
      <xdr:rowOff>114480</xdr:rowOff>
    </xdr:from>
    <xdr:to>
      <xdr:col>9</xdr:col>
      <xdr:colOff>100080</xdr:colOff>
      <xdr:row>46</xdr:row>
      <xdr:rowOff>85680</xdr:rowOff>
    </xdr:to>
    <xdr:sp>
      <xdr:nvSpPr>
        <xdr:cNvPr id="61" name="Text 108"/>
        <xdr:cNvSpPr/>
      </xdr:nvSpPr>
      <xdr:spPr>
        <a:xfrm>
          <a:off x="6230160" y="7265880"/>
          <a:ext cx="12466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597960</xdr:colOff>
      <xdr:row>47</xdr:row>
      <xdr:rowOff>66960</xdr:rowOff>
    </xdr:from>
    <xdr:to>
      <xdr:col>10</xdr:col>
      <xdr:colOff>469800</xdr:colOff>
      <xdr:row>48</xdr:row>
      <xdr:rowOff>38160</xdr:rowOff>
    </xdr:to>
    <xdr:sp>
      <xdr:nvSpPr>
        <xdr:cNvPr id="62" name="Text 136"/>
        <xdr:cNvSpPr/>
      </xdr:nvSpPr>
      <xdr:spPr>
        <a:xfrm>
          <a:off x="7974720" y="7599240"/>
          <a:ext cx="69912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3</xdr:col>
      <xdr:colOff>59400</xdr:colOff>
      <xdr:row>47</xdr:row>
      <xdr:rowOff>66960</xdr:rowOff>
    </xdr:from>
    <xdr:to>
      <xdr:col>4</xdr:col>
      <xdr:colOff>1569600</xdr:colOff>
      <xdr:row>48</xdr:row>
      <xdr:rowOff>38160</xdr:rowOff>
    </xdr:to>
    <xdr:sp>
      <xdr:nvSpPr>
        <xdr:cNvPr id="63" name="Text 137"/>
        <xdr:cNvSpPr/>
      </xdr:nvSpPr>
      <xdr:spPr>
        <a:xfrm>
          <a:off x="954720" y="7599240"/>
          <a:ext cx="201816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4</xdr:col>
      <xdr:colOff>1707480</xdr:colOff>
      <xdr:row>47</xdr:row>
      <xdr:rowOff>66960</xdr:rowOff>
    </xdr:from>
    <xdr:to>
      <xdr:col>7</xdr:col>
      <xdr:colOff>439920</xdr:colOff>
      <xdr:row>48</xdr:row>
      <xdr:rowOff>38160</xdr:rowOff>
    </xdr:to>
    <xdr:sp>
      <xdr:nvSpPr>
        <xdr:cNvPr id="64" name="Text 138"/>
        <xdr:cNvSpPr/>
      </xdr:nvSpPr>
      <xdr:spPr>
        <a:xfrm>
          <a:off x="3110760" y="7599240"/>
          <a:ext cx="295128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10</xdr:col>
      <xdr:colOff>488520</xdr:colOff>
      <xdr:row>47</xdr:row>
      <xdr:rowOff>66960</xdr:rowOff>
    </xdr:from>
    <xdr:to>
      <xdr:col>12</xdr:col>
      <xdr:colOff>1068480</xdr:colOff>
      <xdr:row>48</xdr:row>
      <xdr:rowOff>38160</xdr:rowOff>
    </xdr:to>
    <xdr:sp>
      <xdr:nvSpPr>
        <xdr:cNvPr id="65" name="Text 139"/>
        <xdr:cNvSpPr/>
      </xdr:nvSpPr>
      <xdr:spPr>
        <a:xfrm>
          <a:off x="8692560" y="7599240"/>
          <a:ext cx="224496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9</xdr:col>
      <xdr:colOff>139680</xdr:colOff>
      <xdr:row>47</xdr:row>
      <xdr:rowOff>57240</xdr:rowOff>
    </xdr:from>
    <xdr:to>
      <xdr:col>9</xdr:col>
      <xdr:colOff>609120</xdr:colOff>
      <xdr:row>48</xdr:row>
      <xdr:rowOff>28440</xdr:rowOff>
    </xdr:to>
    <xdr:sp>
      <xdr:nvSpPr>
        <xdr:cNvPr id="66" name="Text 140"/>
        <xdr:cNvSpPr/>
      </xdr:nvSpPr>
      <xdr:spPr>
        <a:xfrm>
          <a:off x="7516440" y="7589520"/>
          <a:ext cx="469440" cy="161640"/>
        </a:xfrm>
        <a:prstGeom prst="rect">
          <a:avLst/>
        </a:prstGeom>
        <a:solidFill>
          <a:srgbClr val="ffffff"/>
        </a:solidFill>
        <a:ln w="0">
          <a:noFill/>
        </a:ln>
      </xdr:spPr>
      <xdr:style>
        <a:lnRef idx="0"/>
        <a:fillRef idx="0"/>
        <a:effectRef idx="0"/>
        <a:fontRef idx="minor"/>
      </xdr:style>
    </xdr:sp>
    <xdr:clientData/>
  </xdr:twoCellAnchor>
  <xdr:twoCellAnchor editAs="oneCell">
    <xdr:from>
      <xdr:col>7</xdr:col>
      <xdr:colOff>598320</xdr:colOff>
      <xdr:row>47</xdr:row>
      <xdr:rowOff>57240</xdr:rowOff>
    </xdr:from>
    <xdr:to>
      <xdr:col>9</xdr:col>
      <xdr:colOff>100080</xdr:colOff>
      <xdr:row>48</xdr:row>
      <xdr:rowOff>28440</xdr:rowOff>
    </xdr:to>
    <xdr:sp>
      <xdr:nvSpPr>
        <xdr:cNvPr id="67" name="Text 141"/>
        <xdr:cNvSpPr/>
      </xdr:nvSpPr>
      <xdr:spPr>
        <a:xfrm>
          <a:off x="6220440" y="7589520"/>
          <a:ext cx="1256400" cy="161640"/>
        </a:xfrm>
        <a:prstGeom prst="rect">
          <a:avLst/>
        </a:prstGeom>
        <a:solidFill>
          <a:srgbClr val="ffffff"/>
        </a:solid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1</xdr:col>
          <xdr:colOff>49680</xdr:colOff>
          <xdr:row>43</xdr:row>
          <xdr:rowOff>142560</xdr:rowOff>
        </xdr:from>
        <xdr:to>
          <xdr:col>3</xdr:col>
          <xdr:colOff>498600</xdr:colOff>
          <xdr:row>44</xdr:row>
          <xdr:rowOff>162000</xdr:rowOff>
        </xdr:to>
        <xdr:sp>
          <xdr:nvSpPr>
            <xdr:cNvPr id="1001" name="Check Box 71" descr="Initial registration;" hidden="0"/>
            <xdr:cNvSpPr/>
          </xdr:nvSpPr>
          <xdr:spPr>
            <a:xfrm>
              <a:off x="0" y="0"/>
              <a:ext cx="0" cy="0"/>
            </a:xfrm>
            <a:prstGeom prst="rect">
              <a:avLst/>
            </a:prstGeom>
          </xdr:spPr>
          <xdr:txBody>
            <a:bodyPr anchor="ctr">
              <a:noAutofit/>
            </a:bodyPr>
            <a:p>
              <a:r>
                <a:t>Initial registration;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408240</xdr:colOff>
          <xdr:row>43</xdr:row>
          <xdr:rowOff>142560</xdr:rowOff>
        </xdr:from>
        <xdr:to>
          <xdr:col>4</xdr:col>
          <xdr:colOff>1668600</xdr:colOff>
          <xdr:row>44</xdr:row>
          <xdr:rowOff>162000</xdr:rowOff>
        </xdr:to>
        <xdr:sp>
          <xdr:nvSpPr>
            <xdr:cNvPr id="1002" name="Check Box 72" descr=" Use previously registered;" hidden="0"/>
            <xdr:cNvSpPr/>
          </xdr:nvSpPr>
          <xdr:spPr>
            <a:xfrm>
              <a:off x="0" y="0"/>
              <a:ext cx="0" cy="0"/>
            </a:xfrm>
            <a:prstGeom prst="rect">
              <a:avLst/>
            </a:prstGeom>
          </xdr:spPr>
          <xdr:txBody>
            <a:bodyPr anchor="ctr">
              <a:noAutofit/>
            </a:bodyPr>
            <a:p>
              <a:r>
                <a:t> Use previously registered;</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1707480</xdr:colOff>
          <xdr:row>43</xdr:row>
          <xdr:rowOff>142560</xdr:rowOff>
        </xdr:from>
        <xdr:to>
          <xdr:col>5</xdr:col>
          <xdr:colOff>-237240</xdr:colOff>
          <xdr:row>44</xdr:row>
          <xdr:rowOff>162000</xdr:rowOff>
        </xdr:to>
        <xdr:sp>
          <xdr:nvSpPr>
            <xdr:cNvPr id="1003" name="Check Box 73" descr="Add additional; " hidden="0"/>
            <xdr:cNvSpPr/>
          </xdr:nvSpPr>
          <xdr:spPr>
            <a:xfrm>
              <a:off x="0" y="0"/>
              <a:ext cx="0" cy="0"/>
            </a:xfrm>
            <a:prstGeom prst="rect">
              <a:avLst/>
            </a:prstGeom>
          </xdr:spPr>
          <xdr:txBody>
            <a:bodyPr anchor="ctr">
              <a:noAutofit/>
            </a:bodyPr>
            <a:p>
              <a:r>
                <a:t>Add additional;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0</xdr:colOff>
          <xdr:row>43</xdr:row>
          <xdr:rowOff>142560</xdr:rowOff>
        </xdr:from>
        <xdr:to>
          <xdr:col>8</xdr:col>
          <xdr:colOff>508680</xdr:colOff>
          <xdr:row>44</xdr:row>
          <xdr:rowOff>162000</xdr:rowOff>
        </xdr:to>
        <xdr:sp>
          <xdr:nvSpPr>
            <xdr:cNvPr id="1004" name="Check Box 74" descr="Change previously registered." hidden="0"/>
            <xdr:cNvSpPr/>
          </xdr:nvSpPr>
          <xdr:spPr>
            <a:xfrm>
              <a:off x="0" y="0"/>
              <a:ext cx="0" cy="0"/>
            </a:xfrm>
            <a:prstGeom prst="rect">
              <a:avLst/>
            </a:prstGeom>
          </xdr:spPr>
          <xdr:txBody>
            <a:bodyPr anchor="ctr">
              <a:noAutofit/>
            </a:bodyPr>
            <a:p>
              <a:r>
                <a:t>Change previously registered.</a:t>
              </a:r>
            </a:p>
          </xdr:txBody>
        </xdr:sp>
        <xdr:clientData/>
      </xdr:twoCellAnchor>
    </mc:Choice>
  </mc:AlternateContent>
  <xdr:twoCellAnchor editAs="oneCell">
    <xdr:from>
      <xdr:col>12</xdr:col>
      <xdr:colOff>329760</xdr:colOff>
      <xdr:row>57</xdr:row>
      <xdr:rowOff>19080</xdr:rowOff>
    </xdr:from>
    <xdr:to>
      <xdr:col>12</xdr:col>
      <xdr:colOff>540000</xdr:colOff>
      <xdr:row>57</xdr:row>
      <xdr:rowOff>190440</xdr:rowOff>
    </xdr:to>
    <xdr:sp>
      <xdr:nvSpPr>
        <xdr:cNvPr id="68" name="Text 150"/>
        <xdr:cNvSpPr/>
      </xdr:nvSpPr>
      <xdr:spPr>
        <a:xfrm>
          <a:off x="10198800" y="9685800"/>
          <a:ext cx="21024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69" name="Line 76"/>
        <xdr:cNvSpPr/>
      </xdr:nvSpPr>
      <xdr:spPr>
        <a:xfrm>
          <a:off x="1052712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269280</xdr:colOff>
      <xdr:row>57</xdr:row>
      <xdr:rowOff>180720</xdr:rowOff>
    </xdr:from>
    <xdr:to>
      <xdr:col>12</xdr:col>
      <xdr:colOff>569880</xdr:colOff>
      <xdr:row>57</xdr:row>
      <xdr:rowOff>180720</xdr:rowOff>
    </xdr:to>
    <xdr:sp>
      <xdr:nvSpPr>
        <xdr:cNvPr id="70" name="Line 77"/>
        <xdr:cNvSpPr/>
      </xdr:nvSpPr>
      <xdr:spPr>
        <a:xfrm>
          <a:off x="10138320" y="984744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339480</xdr:colOff>
      <xdr:row>57</xdr:row>
      <xdr:rowOff>19080</xdr:rowOff>
    </xdr:from>
    <xdr:to>
      <xdr:col>12</xdr:col>
      <xdr:colOff>549360</xdr:colOff>
      <xdr:row>57</xdr:row>
      <xdr:rowOff>190440</xdr:rowOff>
    </xdr:to>
    <xdr:sp>
      <xdr:nvSpPr>
        <xdr:cNvPr id="71" name="Text 159"/>
        <xdr:cNvSpPr/>
      </xdr:nvSpPr>
      <xdr:spPr>
        <a:xfrm>
          <a:off x="10208520" y="9685800"/>
          <a:ext cx="20988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269280</xdr:colOff>
      <xdr:row>57</xdr:row>
      <xdr:rowOff>180720</xdr:rowOff>
    </xdr:from>
    <xdr:to>
      <xdr:col>12</xdr:col>
      <xdr:colOff>569880</xdr:colOff>
      <xdr:row>57</xdr:row>
      <xdr:rowOff>180720</xdr:rowOff>
    </xdr:to>
    <xdr:sp>
      <xdr:nvSpPr>
        <xdr:cNvPr id="72" name="Line 79"/>
        <xdr:cNvSpPr/>
      </xdr:nvSpPr>
      <xdr:spPr>
        <a:xfrm>
          <a:off x="10138320" y="984744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847800</xdr:colOff>
      <xdr:row>57</xdr:row>
      <xdr:rowOff>28080</xdr:rowOff>
    </xdr:from>
    <xdr:to>
      <xdr:col>12</xdr:col>
      <xdr:colOff>1057680</xdr:colOff>
      <xdr:row>57</xdr:row>
      <xdr:rowOff>190440</xdr:rowOff>
    </xdr:to>
    <xdr:sp>
      <xdr:nvSpPr>
        <xdr:cNvPr id="73" name="Text 161"/>
        <xdr:cNvSpPr/>
      </xdr:nvSpPr>
      <xdr:spPr>
        <a:xfrm>
          <a:off x="10716840" y="9694800"/>
          <a:ext cx="209880" cy="162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a:t>
          </a:r>
          <a:endParaRPr b="0" lang="en-US" sz="1100" strike="noStrike" u="none">
            <a:effectLst/>
            <a:uFillTx/>
            <a:latin typeface="Times New Roman"/>
          </a:endParaRPr>
        </a:p>
      </xdr:txBody>
    </xdr:sp>
    <xdr:clientData/>
  </xdr:twoCellAnchor>
  <xdr:twoCellAnchor editAs="oneCell">
    <xdr:from>
      <xdr:col>12</xdr:col>
      <xdr:colOff>847800</xdr:colOff>
      <xdr:row>57</xdr:row>
      <xdr:rowOff>19080</xdr:rowOff>
    </xdr:from>
    <xdr:to>
      <xdr:col>12</xdr:col>
      <xdr:colOff>1057680</xdr:colOff>
      <xdr:row>57</xdr:row>
      <xdr:rowOff>190440</xdr:rowOff>
    </xdr:to>
    <xdr:sp>
      <xdr:nvSpPr>
        <xdr:cNvPr id="74" name="Text 163"/>
        <xdr:cNvSpPr/>
      </xdr:nvSpPr>
      <xdr:spPr>
        <a:xfrm>
          <a:off x="10716840" y="9685800"/>
          <a:ext cx="209880" cy="1713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1100" strike="noStrike" u="none">
              <a:effectLst/>
              <a:uFillTx/>
              <a:latin typeface="Times New Roman"/>
            </a:rPr>
            <a:t>12</a:t>
          </a:r>
          <a:endParaRPr b="0" lang="en-US" sz="1100" strike="noStrike" u="none">
            <a:effectLst/>
            <a:uFillTx/>
            <a:latin typeface="Times New Roman"/>
          </a:endParaRPr>
        </a:p>
        <a:p>
          <a:r>
            <a:rPr b="0" lang="en-US" sz="1100" strike="noStrike" u="none">
              <a:effectLst/>
              <a:uFillTx/>
              <a:latin typeface="Times New Roman"/>
            </a:rPr>
            <a:t>2</a:t>
          </a:r>
          <a:endParaRPr b="0" lang="en-US" sz="1100" strike="noStrike" u="none">
            <a:effectLst/>
            <a:uFillTx/>
            <a:latin typeface="Times New Roman"/>
          </a:endParaRPr>
        </a:p>
        <a:p>
          <a:r>
            <a:rPr b="0" lang="en-US" sz="1100" strike="noStrike" u="none">
              <a:effectLst/>
              <a:uFillTx/>
              <a:latin typeface="Times New Roman"/>
            </a:rPr>
            <a:t>2</a:t>
          </a:r>
          <a:endParaRPr b="0" lang="en-US" sz="1100" strike="noStrike" u="none">
            <a:effectLst/>
            <a:uFillTx/>
            <a:latin typeface="Times New Roman"/>
          </a:endParaRPr>
        </a:p>
      </xdr:txBody>
    </xdr:sp>
    <xdr:clientData/>
  </xdr:twoCellAnchor>
  <xdr:twoCellAnchor editAs="oneCell">
    <xdr:from>
      <xdr:col>12</xdr:col>
      <xdr:colOff>777600</xdr:colOff>
      <xdr:row>57</xdr:row>
      <xdr:rowOff>180720</xdr:rowOff>
    </xdr:from>
    <xdr:to>
      <xdr:col>12</xdr:col>
      <xdr:colOff>1078200</xdr:colOff>
      <xdr:row>57</xdr:row>
      <xdr:rowOff>180720</xdr:rowOff>
    </xdr:to>
    <xdr:sp>
      <xdr:nvSpPr>
        <xdr:cNvPr id="75" name="Line 82"/>
        <xdr:cNvSpPr/>
      </xdr:nvSpPr>
      <xdr:spPr>
        <a:xfrm>
          <a:off x="10646640" y="9847440"/>
          <a:ext cx="30060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6" name="Line 83"/>
        <xdr:cNvSpPr/>
      </xdr:nvSpPr>
      <xdr:spPr>
        <a:xfrm>
          <a:off x="1052712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7" name="Line 84"/>
        <xdr:cNvSpPr/>
      </xdr:nvSpPr>
      <xdr:spPr>
        <a:xfrm>
          <a:off x="1052712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8" name="Line 85"/>
        <xdr:cNvSpPr/>
      </xdr:nvSpPr>
      <xdr:spPr>
        <a:xfrm>
          <a:off x="10527120" y="267480"/>
          <a:ext cx="569880" cy="0"/>
        </a:xfrm>
        <a:prstGeom prst="line">
          <a:avLst/>
        </a:prstGeom>
        <a:ln w="9360">
          <a:solidFill>
            <a:srgbClr val="000000"/>
          </a:solidFill>
          <a:miter/>
        </a:ln>
      </xdr:spPr>
      <xdr:style>
        <a:lnRef idx="0"/>
        <a:fillRef idx="0"/>
        <a:effectRef idx="0"/>
        <a:fontRef idx="minor"/>
      </xdr:style>
    </xdr:sp>
    <xdr:clientData/>
  </xdr:twoCellAnchor>
  <xdr:twoCellAnchor editAs="oneCell">
    <xdr:from>
      <xdr:col>12</xdr:col>
      <xdr:colOff>658080</xdr:colOff>
      <xdr:row>0</xdr:row>
      <xdr:rowOff>267480</xdr:rowOff>
    </xdr:from>
    <xdr:to>
      <xdr:col>12</xdr:col>
      <xdr:colOff>1227960</xdr:colOff>
      <xdr:row>0</xdr:row>
      <xdr:rowOff>267480</xdr:rowOff>
    </xdr:to>
    <xdr:sp>
      <xdr:nvSpPr>
        <xdr:cNvPr id="79" name="Line 86"/>
        <xdr:cNvSpPr/>
      </xdr:nvSpPr>
      <xdr:spPr>
        <a:xfrm>
          <a:off x="10527120" y="267480"/>
          <a:ext cx="569880" cy="0"/>
        </a:xfrm>
        <a:prstGeom prst="line">
          <a:avLst/>
        </a:prstGeom>
        <a:ln w="9360">
          <a:solidFill>
            <a:srgbClr val="000000"/>
          </a:solidFill>
          <a:miter/>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2890625" defaultRowHeight="15" customHeight="true" zeroHeight="false" outlineLevelRow="0" outlineLevelCol="0"/>
  <cols>
    <col collapsed="false" customWidth="true" hidden="false" outlineLevel="0" max="1" min="1" style="1" width="0.27"/>
    <col collapsed="false" customWidth="true" hidden="false" outlineLevel="0" max="2" min="2" style="1" width="7.27"/>
    <col collapsed="false" customWidth="true" hidden="false" outlineLevel="0" max="3" min="3" style="1" width="5.27"/>
    <col collapsed="false" customWidth="true" hidden="false" outlineLevel="0" max="4" min="4" style="1" width="7.27"/>
    <col collapsed="false" customWidth="true" hidden="false" outlineLevel="0" max="5" min="5" style="1" width="43.99"/>
    <col collapsed="false" customWidth="true" hidden="false" outlineLevel="0" max="6" min="6" style="1" width="9.84"/>
    <col collapsed="false" customWidth="true" hidden="false" outlineLevel="0" max="7" min="7" style="1" width="6.57"/>
    <col collapsed="false" customWidth="true" hidden="false" outlineLevel="0" max="8" min="8" style="1" width="14.42"/>
    <col collapsed="false" customWidth="true" hidden="false" outlineLevel="0" max="9" min="9" style="1" width="10.7"/>
    <col collapsed="false" customWidth="true" hidden="false" outlineLevel="0" max="10" min="10" style="1" width="11.84"/>
    <col collapsed="false" customWidth="true" hidden="false" outlineLevel="0" max="11" min="11" style="1" width="11.42"/>
    <col collapsed="false" customWidth="true" hidden="false" outlineLevel="0" max="12" min="12" style="1" width="12.42"/>
    <col collapsed="false" customWidth="true" hidden="false" outlineLevel="0" max="13" min="13" style="1" width="17.7"/>
    <col collapsed="false" customWidth="true" hidden="false" outlineLevel="0" max="14" min="14" style="1" width="0.85"/>
    <col collapsed="false" customWidth="false" hidden="false" outlineLevel="0" max="257" min="15" style="1" width="9.13"/>
  </cols>
  <sheetData>
    <row r="1" customFormat="false" ht="24.95" hidden="false" customHeight="true" outlineLevel="0" collapsed="false">
      <c r="A1" s="2"/>
      <c r="B1" s="3"/>
      <c r="C1" s="2"/>
      <c r="D1" s="2"/>
      <c r="E1" s="2"/>
      <c r="F1" s="2"/>
      <c r="G1" s="2"/>
      <c r="H1" s="4" t="s">
        <v>0</v>
      </c>
      <c r="I1" s="2"/>
      <c r="J1" s="2"/>
      <c r="K1" s="2"/>
      <c r="L1" s="2"/>
      <c r="M1" s="5" t="s">
        <v>1</v>
      </c>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 hidden="false" customHeight="false" outlineLevel="0" collapsed="false">
      <c r="A2" s="6"/>
      <c r="B2" s="7"/>
      <c r="C2" s="8"/>
      <c r="D2" s="8"/>
      <c r="E2" s="8"/>
      <c r="F2" s="8"/>
      <c r="G2" s="8"/>
      <c r="H2" s="8"/>
      <c r="I2" s="8"/>
      <c r="J2" s="8"/>
      <c r="K2" s="8"/>
      <c r="L2" s="8"/>
      <c r="M2" s="8"/>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row>
    <row r="3" customFormat="false" ht="12" hidden="false" customHeight="true" outlineLevel="0" collapsed="false">
      <c r="A3" s="6"/>
      <c r="B3" s="9"/>
      <c r="C3" s="10"/>
      <c r="D3" s="10"/>
      <c r="E3" s="10"/>
      <c r="F3" s="10"/>
      <c r="G3" s="10"/>
      <c r="H3" s="10"/>
      <c r="I3" s="10"/>
      <c r="J3" s="10"/>
      <c r="K3" s="10"/>
      <c r="L3" s="10"/>
      <c r="M3" s="11"/>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row>
    <row r="4" customFormat="false" ht="3" hidden="false" customHeight="true" outlineLevel="0" collapsed="false">
      <c r="A4" s="12" t="n">
        <v>6</v>
      </c>
      <c r="B4" s="13"/>
      <c r="C4" s="14"/>
      <c r="D4" s="14"/>
      <c r="E4" s="14"/>
      <c r="F4" s="14"/>
      <c r="G4" s="14"/>
      <c r="H4" s="15"/>
      <c r="I4" s="14"/>
      <c r="J4" s="14"/>
      <c r="K4" s="15"/>
      <c r="L4" s="14"/>
      <c r="M4" s="14"/>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row>
    <row r="5" customFormat="false" ht="7.5" hidden="false" customHeight="true" outlineLevel="0" collapsed="false">
      <c r="A5" s="12"/>
      <c r="B5" s="16"/>
      <c r="C5" s="16"/>
      <c r="D5" s="16"/>
      <c r="E5" s="17"/>
      <c r="F5" s="17" t="s">
        <v>2</v>
      </c>
      <c r="G5" s="17"/>
      <c r="H5" s="18" t="s">
        <v>3</v>
      </c>
      <c r="I5" s="18"/>
      <c r="J5" s="17" t="s">
        <v>4</v>
      </c>
      <c r="K5" s="18" t="s">
        <v>5</v>
      </c>
      <c r="L5" s="18"/>
      <c r="M5" s="17"/>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row>
    <row r="6" customFormat="false" ht="8.45" hidden="false" customHeight="true" outlineLevel="0" collapsed="false">
      <c r="A6" s="12"/>
      <c r="B6" s="16" t="s">
        <v>6</v>
      </c>
      <c r="C6" s="16" t="s">
        <v>7</v>
      </c>
      <c r="D6" s="16" t="s">
        <v>8</v>
      </c>
      <c r="E6" s="17" t="s">
        <v>9</v>
      </c>
      <c r="F6" s="17" t="s">
        <v>10</v>
      </c>
      <c r="G6" s="17" t="s">
        <v>11</v>
      </c>
      <c r="H6" s="17" t="s">
        <v>12</v>
      </c>
      <c r="I6" s="17" t="s">
        <v>13</v>
      </c>
      <c r="J6" s="17" t="s">
        <v>14</v>
      </c>
      <c r="K6" s="17" t="s">
        <v>15</v>
      </c>
      <c r="L6" s="17" t="s">
        <v>16</v>
      </c>
      <c r="M6" s="17" t="s">
        <v>17</v>
      </c>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row>
    <row r="7" customFormat="false" ht="8.45" hidden="false" customHeight="true" outlineLevel="0" collapsed="false">
      <c r="A7" s="12"/>
      <c r="B7" s="19"/>
      <c r="C7" s="18"/>
      <c r="D7" s="18"/>
      <c r="E7" s="18"/>
      <c r="F7" s="18" t="s">
        <v>18</v>
      </c>
      <c r="G7" s="18"/>
      <c r="H7" s="18" t="s">
        <v>19</v>
      </c>
      <c r="I7" s="18" t="s">
        <v>20</v>
      </c>
      <c r="J7" s="18" t="s">
        <v>21</v>
      </c>
      <c r="K7" s="18"/>
      <c r="L7" s="18"/>
      <c r="M7" s="18"/>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row>
    <row r="8" customFormat="false" ht="12.75" hidden="false" customHeight="true" outlineLevel="0" collapsed="false">
      <c r="A8" s="20"/>
      <c r="B8" s="21" t="n">
        <v>5839</v>
      </c>
      <c r="C8" s="22" t="n">
        <v>1</v>
      </c>
      <c r="D8" s="22" t="n">
        <v>60</v>
      </c>
      <c r="E8" s="23" t="s">
        <v>22</v>
      </c>
      <c r="F8" s="22" t="s">
        <v>23</v>
      </c>
      <c r="G8" s="22" t="s">
        <v>24</v>
      </c>
      <c r="H8" s="22"/>
      <c r="I8" s="22" t="s">
        <v>25</v>
      </c>
      <c r="J8" s="24" t="n">
        <v>36875</v>
      </c>
      <c r="K8" s="25" t="n">
        <v>10895</v>
      </c>
      <c r="L8" s="25" t="n">
        <f aca="false">K8*D8</f>
        <v>653700</v>
      </c>
      <c r="M8" s="22"/>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row>
    <row r="9" customFormat="false" ht="12.75" hidden="false" customHeight="false" outlineLevel="0" collapsed="false">
      <c r="A9" s="20"/>
      <c r="B9" s="21"/>
      <c r="C9" s="22" t="n">
        <v>2</v>
      </c>
      <c r="D9" s="22" t="n">
        <v>30</v>
      </c>
      <c r="E9" s="23" t="s">
        <v>22</v>
      </c>
      <c r="F9" s="22" t="s">
        <v>26</v>
      </c>
      <c r="G9" s="22" t="s">
        <v>27</v>
      </c>
      <c r="H9" s="22"/>
      <c r="I9" s="22" t="s">
        <v>25</v>
      </c>
      <c r="J9" s="24" t="n">
        <v>36875</v>
      </c>
      <c r="K9" s="25" t="n">
        <v>27595</v>
      </c>
      <c r="L9" s="25" t="n">
        <f aca="false">K9*D9</f>
        <v>827850</v>
      </c>
      <c r="M9" s="22"/>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row>
    <row r="10" customFormat="false" ht="12.75" hidden="false" customHeight="false" outlineLevel="0" collapsed="false">
      <c r="A10" s="20"/>
      <c r="B10" s="21"/>
      <c r="C10" s="22" t="n">
        <v>3</v>
      </c>
      <c r="D10" s="22" t="n">
        <v>15</v>
      </c>
      <c r="E10" s="23" t="s">
        <v>28</v>
      </c>
      <c r="F10" s="22" t="s">
        <v>26</v>
      </c>
      <c r="G10" s="22" t="s">
        <v>29</v>
      </c>
      <c r="H10" s="22"/>
      <c r="I10" s="22" t="s">
        <v>30</v>
      </c>
      <c r="J10" s="24" t="n">
        <v>36875</v>
      </c>
      <c r="K10" s="25" t="n">
        <v>2250</v>
      </c>
      <c r="L10" s="25" t="n">
        <f aca="false">K10*D10</f>
        <v>33750</v>
      </c>
      <c r="M10" s="22"/>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row>
    <row r="11" customFormat="false" ht="12.75" hidden="false" customHeight="false" outlineLevel="0" collapsed="false">
      <c r="A11" s="20"/>
      <c r="B11" s="21"/>
      <c r="C11" s="22" t="n">
        <v>4</v>
      </c>
      <c r="D11" s="22" t="n">
        <v>30</v>
      </c>
      <c r="E11" s="23" t="s">
        <v>31</v>
      </c>
      <c r="F11" s="22" t="s">
        <v>26</v>
      </c>
      <c r="G11" s="22" t="s">
        <v>32</v>
      </c>
      <c r="H11" s="22"/>
      <c r="I11" s="22" t="s">
        <v>30</v>
      </c>
      <c r="J11" s="24" t="n">
        <v>36875</v>
      </c>
      <c r="K11" s="25" t="n">
        <v>2115</v>
      </c>
      <c r="L11" s="25" t="n">
        <f aca="false">K11*D11</f>
        <v>63450</v>
      </c>
      <c r="M11" s="22"/>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row>
    <row r="12" customFormat="false" ht="12.75" hidden="false" customHeight="false" outlineLevel="0" collapsed="false">
      <c r="A12" s="20"/>
      <c r="B12" s="21"/>
      <c r="C12" s="22" t="n">
        <v>5</v>
      </c>
      <c r="D12" s="22" t="n">
        <v>15</v>
      </c>
      <c r="E12" s="23" t="s">
        <v>33</v>
      </c>
      <c r="F12" s="22" t="s">
        <v>26</v>
      </c>
      <c r="G12" s="22" t="s">
        <v>29</v>
      </c>
      <c r="H12" s="22"/>
      <c r="I12" s="22" t="s">
        <v>30</v>
      </c>
      <c r="J12" s="24" t="n">
        <v>36875</v>
      </c>
      <c r="K12" s="25" t="n">
        <v>2250</v>
      </c>
      <c r="L12" s="25" t="n">
        <f aca="false">K12*D12</f>
        <v>33750</v>
      </c>
      <c r="M12" s="22"/>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row>
    <row r="13" customFormat="false" ht="12.75" hidden="false" customHeight="false" outlineLevel="0" collapsed="false">
      <c r="A13" s="20"/>
      <c r="B13" s="21"/>
      <c r="C13" s="22" t="n">
        <v>6</v>
      </c>
      <c r="D13" s="22" t="n">
        <v>60</v>
      </c>
      <c r="E13" s="26" t="s">
        <v>34</v>
      </c>
      <c r="F13" s="22" t="s">
        <v>26</v>
      </c>
      <c r="G13" s="22" t="s">
        <v>24</v>
      </c>
      <c r="H13" s="22"/>
      <c r="I13" s="22" t="s">
        <v>25</v>
      </c>
      <c r="J13" s="24" t="n">
        <v>36875</v>
      </c>
      <c r="K13" s="25" t="n">
        <v>675</v>
      </c>
      <c r="L13" s="25" t="n">
        <f aca="false">K13*D13</f>
        <v>40500</v>
      </c>
      <c r="M13" s="22"/>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c r="IW13" s="20"/>
    </row>
    <row r="14" customFormat="false" ht="12.75" hidden="false" customHeight="false" outlineLevel="0" collapsed="false">
      <c r="A14" s="20"/>
      <c r="B14" s="21"/>
      <c r="C14" s="22" t="n">
        <v>7</v>
      </c>
      <c r="D14" s="22" t="n">
        <v>30</v>
      </c>
      <c r="E14" s="26" t="s">
        <v>34</v>
      </c>
      <c r="F14" s="22" t="s">
        <v>26</v>
      </c>
      <c r="G14" s="22" t="s">
        <v>27</v>
      </c>
      <c r="H14" s="22"/>
      <c r="I14" s="22" t="s">
        <v>25</v>
      </c>
      <c r="J14" s="24" t="n">
        <v>36875</v>
      </c>
      <c r="K14" s="25" t="n">
        <v>1710</v>
      </c>
      <c r="L14" s="25" t="n">
        <f aca="false">K14*D14</f>
        <v>51300</v>
      </c>
      <c r="M14" s="22"/>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c r="IW14" s="20"/>
    </row>
    <row r="15" customFormat="false" ht="12.75" hidden="false" customHeight="false" outlineLevel="0" collapsed="false">
      <c r="A15" s="20"/>
      <c r="B15" s="21"/>
      <c r="C15" s="22" t="n">
        <v>8</v>
      </c>
      <c r="D15" s="22" t="n">
        <v>60</v>
      </c>
      <c r="E15" s="26" t="s">
        <v>35</v>
      </c>
      <c r="F15" s="22" t="s">
        <v>26</v>
      </c>
      <c r="G15" s="22" t="s">
        <v>24</v>
      </c>
      <c r="H15" s="22"/>
      <c r="I15" s="22" t="s">
        <v>25</v>
      </c>
      <c r="J15" s="24" t="n">
        <v>36875</v>
      </c>
      <c r="K15" s="25" t="n">
        <v>6770</v>
      </c>
      <c r="L15" s="25" t="n">
        <f aca="false">K15*D15</f>
        <v>406200</v>
      </c>
      <c r="M15" s="22"/>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c r="IW15" s="20"/>
    </row>
    <row r="16" customFormat="false" ht="12.75" hidden="false" customHeight="false" outlineLevel="0" collapsed="false">
      <c r="A16" s="20"/>
      <c r="B16" s="21"/>
      <c r="C16" s="22" t="n">
        <v>9</v>
      </c>
      <c r="D16" s="22" t="n">
        <v>30</v>
      </c>
      <c r="E16" s="26" t="s">
        <v>35</v>
      </c>
      <c r="F16" s="22" t="s">
        <v>26</v>
      </c>
      <c r="G16" s="22" t="s">
        <v>27</v>
      </c>
      <c r="H16" s="22"/>
      <c r="I16" s="22" t="s">
        <v>25</v>
      </c>
      <c r="J16" s="24" t="n">
        <v>36875</v>
      </c>
      <c r="K16" s="25" t="n">
        <v>17150</v>
      </c>
      <c r="L16" s="25" t="n">
        <f aca="false">K16*D16</f>
        <v>514500</v>
      </c>
      <c r="M16" s="22"/>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row>
    <row r="17" customFormat="false" ht="12.75" hidden="false" customHeight="false" outlineLevel="0" collapsed="false">
      <c r="A17" s="20"/>
      <c r="B17" s="21"/>
      <c r="C17" s="22" t="n">
        <v>10</v>
      </c>
      <c r="D17" s="22" t="n">
        <v>24</v>
      </c>
      <c r="E17" s="26" t="s">
        <v>36</v>
      </c>
      <c r="F17" s="22" t="s">
        <v>26</v>
      </c>
      <c r="G17" s="22" t="s">
        <v>29</v>
      </c>
      <c r="H17" s="22"/>
      <c r="I17" s="22" t="s">
        <v>30</v>
      </c>
      <c r="J17" s="24" t="n">
        <v>36875</v>
      </c>
      <c r="K17" s="25" t="n">
        <v>750</v>
      </c>
      <c r="L17" s="25" t="n">
        <f aca="false">K17*D17</f>
        <v>18000</v>
      </c>
      <c r="M17" s="22"/>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row>
    <row r="18" customFormat="false" ht="12.75" hidden="false" customHeight="false" outlineLevel="0" collapsed="false">
      <c r="A18" s="20"/>
      <c r="B18" s="21"/>
      <c r="C18" s="22" t="n">
        <v>11</v>
      </c>
      <c r="D18" s="22" t="n">
        <v>60</v>
      </c>
      <c r="E18" s="26" t="s">
        <v>37</v>
      </c>
      <c r="F18" s="22" t="s">
        <v>26</v>
      </c>
      <c r="G18" s="22" t="s">
        <v>24</v>
      </c>
      <c r="H18" s="22"/>
      <c r="I18" s="22" t="s">
        <v>25</v>
      </c>
      <c r="J18" s="24" t="n">
        <v>36875</v>
      </c>
      <c r="K18" s="25" t="n">
        <v>4200</v>
      </c>
      <c r="L18" s="25" t="n">
        <f aca="false">K18*D18</f>
        <v>252000</v>
      </c>
      <c r="M18" s="22"/>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c r="IW18" s="20"/>
    </row>
    <row r="19" customFormat="false" ht="12.75" hidden="false" customHeight="false" outlineLevel="0" collapsed="false">
      <c r="A19" s="20"/>
      <c r="B19" s="21"/>
      <c r="C19" s="22" t="n">
        <v>12</v>
      </c>
      <c r="D19" s="22" t="n">
        <v>30</v>
      </c>
      <c r="E19" s="26" t="s">
        <v>37</v>
      </c>
      <c r="F19" s="22" t="s">
        <v>26</v>
      </c>
      <c r="G19" s="22" t="s">
        <v>27</v>
      </c>
      <c r="H19" s="22"/>
      <c r="I19" s="22" t="s">
        <v>25</v>
      </c>
      <c r="J19" s="24" t="n">
        <v>36875</v>
      </c>
      <c r="K19" s="25" t="n">
        <v>10640</v>
      </c>
      <c r="L19" s="25" t="n">
        <f aca="false">K19*D19</f>
        <v>319200</v>
      </c>
      <c r="M19" s="22"/>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c r="IW19" s="20"/>
    </row>
    <row r="20" customFormat="false" ht="12.75" hidden="false" customHeight="false" outlineLevel="0" collapsed="false">
      <c r="A20" s="20"/>
      <c r="B20" s="21"/>
      <c r="C20" s="22" t="n">
        <v>13</v>
      </c>
      <c r="D20" s="22" t="n">
        <v>60</v>
      </c>
      <c r="E20" s="26" t="s">
        <v>38</v>
      </c>
      <c r="F20" s="22" t="s">
        <v>26</v>
      </c>
      <c r="G20" s="22" t="s">
        <v>24</v>
      </c>
      <c r="H20" s="22"/>
      <c r="I20" s="22" t="s">
        <v>25</v>
      </c>
      <c r="J20" s="24" t="n">
        <v>36875</v>
      </c>
      <c r="K20" s="25" t="n">
        <v>7425</v>
      </c>
      <c r="L20" s="25" t="n">
        <f aca="false">K20*D20</f>
        <v>445500</v>
      </c>
      <c r="M20" s="22"/>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c r="IS20" s="20"/>
      <c r="IT20" s="20"/>
      <c r="IU20" s="20"/>
      <c r="IV20" s="20"/>
      <c r="IW20" s="20"/>
    </row>
    <row r="21" customFormat="false" ht="12.75" hidden="false" customHeight="false" outlineLevel="0" collapsed="false">
      <c r="A21" s="20"/>
      <c r="B21" s="21"/>
      <c r="C21" s="22" t="n">
        <v>14</v>
      </c>
      <c r="D21" s="22" t="n">
        <v>30</v>
      </c>
      <c r="E21" s="26" t="s">
        <v>38</v>
      </c>
      <c r="F21" s="22" t="s">
        <v>26</v>
      </c>
      <c r="G21" s="22" t="s">
        <v>27</v>
      </c>
      <c r="H21" s="22"/>
      <c r="I21" s="22" t="s">
        <v>25</v>
      </c>
      <c r="J21" s="24" t="n">
        <v>36875</v>
      </c>
      <c r="K21" s="25" t="n">
        <v>18810</v>
      </c>
      <c r="L21" s="25" t="n">
        <f aca="false">K21*D21</f>
        <v>564300</v>
      </c>
      <c r="M21" s="22"/>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c r="IS21" s="20"/>
      <c r="IT21" s="20"/>
      <c r="IU21" s="20"/>
      <c r="IV21" s="20"/>
      <c r="IW21" s="20"/>
    </row>
    <row r="22" customFormat="false" ht="12.75" hidden="false" customHeight="false" outlineLevel="0" collapsed="false">
      <c r="A22" s="20"/>
      <c r="B22" s="21"/>
      <c r="C22" s="22" t="n">
        <v>15</v>
      </c>
      <c r="D22" s="22" t="n">
        <v>30</v>
      </c>
      <c r="E22" s="26" t="s">
        <v>39</v>
      </c>
      <c r="F22" s="22" t="s">
        <v>26</v>
      </c>
      <c r="G22" s="22" t="s">
        <v>32</v>
      </c>
      <c r="H22" s="22"/>
      <c r="I22" s="22" t="s">
        <v>30</v>
      </c>
      <c r="J22" s="24" t="n">
        <v>36875</v>
      </c>
      <c r="K22" s="25" t="n">
        <v>1440</v>
      </c>
      <c r="L22" s="25" t="n">
        <f aca="false">K22*D22</f>
        <v>43200</v>
      </c>
      <c r="M22" s="22"/>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row>
    <row r="23" customFormat="false" ht="12.75" hidden="false" customHeight="false" outlineLevel="0" collapsed="false">
      <c r="A23" s="20"/>
      <c r="B23" s="21"/>
      <c r="C23" s="22" t="n">
        <v>16</v>
      </c>
      <c r="D23" s="22" t="n">
        <v>30</v>
      </c>
      <c r="E23" s="26" t="s">
        <v>40</v>
      </c>
      <c r="F23" s="22" t="s">
        <v>26</v>
      </c>
      <c r="G23" s="22" t="s">
        <v>32</v>
      </c>
      <c r="H23" s="22"/>
      <c r="I23" s="22" t="s">
        <v>30</v>
      </c>
      <c r="J23" s="24" t="n">
        <v>36875</v>
      </c>
      <c r="K23" s="25" t="n">
        <v>815</v>
      </c>
      <c r="L23" s="25" t="n">
        <f aca="false">K23*D23</f>
        <v>24450</v>
      </c>
      <c r="M23" s="22"/>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row>
    <row r="24" customFormat="false" ht="12.75" hidden="false" customHeight="false" outlineLevel="0" collapsed="false">
      <c r="A24" s="20"/>
      <c r="B24" s="21"/>
      <c r="C24" s="22" t="n">
        <v>17</v>
      </c>
      <c r="D24" s="22" t="n">
        <v>24</v>
      </c>
      <c r="E24" s="26" t="s">
        <v>41</v>
      </c>
      <c r="F24" s="22" t="s">
        <v>26</v>
      </c>
      <c r="G24" s="22" t="s">
        <v>29</v>
      </c>
      <c r="H24" s="22"/>
      <c r="I24" s="22" t="s">
        <v>30</v>
      </c>
      <c r="J24" s="24" t="n">
        <v>36875</v>
      </c>
      <c r="K24" s="25" t="n">
        <v>3500</v>
      </c>
      <c r="L24" s="25" t="n">
        <f aca="false">K24*D24</f>
        <v>84000</v>
      </c>
      <c r="M24" s="22"/>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row>
    <row r="25" customFormat="false" ht="12" hidden="false" customHeight="true" outlineLevel="0" collapsed="false">
      <c r="A25" s="20"/>
      <c r="B25" s="21"/>
      <c r="C25" s="22" t="n">
        <v>18</v>
      </c>
      <c r="D25" s="22" t="n">
        <v>24</v>
      </c>
      <c r="E25" s="26" t="s">
        <v>42</v>
      </c>
      <c r="F25" s="22" t="s">
        <v>26</v>
      </c>
      <c r="G25" s="22" t="s">
        <v>29</v>
      </c>
      <c r="H25" s="22"/>
      <c r="I25" s="22"/>
      <c r="J25" s="24" t="n">
        <v>36875</v>
      </c>
      <c r="K25" s="25" t="n">
        <v>995</v>
      </c>
      <c r="L25" s="25" t="n">
        <f aca="false">K25*D25</f>
        <v>23880</v>
      </c>
      <c r="M25" s="22"/>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row>
    <row r="26" customFormat="false" ht="12" hidden="false" customHeight="true" outlineLevel="0" collapsed="false">
      <c r="A26" s="20"/>
      <c r="B26" s="21"/>
      <c r="C26" s="22" t="n">
        <v>19</v>
      </c>
      <c r="D26" s="22" t="n">
        <v>30</v>
      </c>
      <c r="E26" s="26" t="s">
        <v>43</v>
      </c>
      <c r="F26" s="22" t="s">
        <v>26</v>
      </c>
      <c r="G26" s="22" t="s">
        <v>44</v>
      </c>
      <c r="H26" s="22"/>
      <c r="I26" s="22" t="s">
        <v>25</v>
      </c>
      <c r="J26" s="24" t="n">
        <v>36875</v>
      </c>
      <c r="K26" s="25" t="n">
        <v>19600</v>
      </c>
      <c r="L26" s="25" t="n">
        <f aca="false">K26*D26</f>
        <v>588000</v>
      </c>
      <c r="M26" s="22"/>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c r="IS26" s="20"/>
      <c r="IT26" s="20"/>
      <c r="IU26" s="20"/>
      <c r="IV26" s="20"/>
      <c r="IW26" s="20"/>
    </row>
    <row r="27" customFormat="false" ht="12" hidden="false" customHeight="true" outlineLevel="0" collapsed="false">
      <c r="A27" s="20"/>
      <c r="B27" s="21"/>
      <c r="C27" s="22" t="n">
        <v>20</v>
      </c>
      <c r="D27" s="22" t="n">
        <v>30</v>
      </c>
      <c r="E27" s="26" t="s">
        <v>43</v>
      </c>
      <c r="F27" s="22" t="s">
        <v>26</v>
      </c>
      <c r="G27" s="22" t="s">
        <v>45</v>
      </c>
      <c r="H27" s="22"/>
      <c r="I27" s="22" t="s">
        <v>25</v>
      </c>
      <c r="J27" s="24" t="n">
        <v>36875</v>
      </c>
      <c r="K27" s="25" t="n">
        <v>28825</v>
      </c>
      <c r="L27" s="25" t="n">
        <f aca="false">K27*D27</f>
        <v>864750</v>
      </c>
      <c r="M27" s="22"/>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c r="IS27" s="20"/>
      <c r="IT27" s="20"/>
      <c r="IU27" s="20"/>
      <c r="IV27" s="20"/>
      <c r="IW27" s="20"/>
    </row>
    <row r="28" customFormat="false" ht="12" hidden="false" customHeight="true" outlineLevel="0" collapsed="false">
      <c r="A28" s="20"/>
      <c r="B28" s="21"/>
      <c r="C28" s="22" t="n">
        <v>21</v>
      </c>
      <c r="D28" s="22" t="n">
        <v>15</v>
      </c>
      <c r="E28" s="26" t="s">
        <v>43</v>
      </c>
      <c r="F28" s="22" t="s">
        <v>26</v>
      </c>
      <c r="G28" s="22" t="s">
        <v>46</v>
      </c>
      <c r="H28" s="22"/>
      <c r="I28" s="22" t="s">
        <v>25</v>
      </c>
      <c r="J28" s="24" t="n">
        <v>36875</v>
      </c>
      <c r="K28" s="25" t="n">
        <v>57650</v>
      </c>
      <c r="L28" s="25" t="n">
        <f aca="false">K28*D28</f>
        <v>864750</v>
      </c>
      <c r="M28" s="22"/>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c r="IS28" s="20"/>
      <c r="IT28" s="20"/>
      <c r="IU28" s="20"/>
      <c r="IV28" s="20"/>
      <c r="IW28" s="20"/>
    </row>
    <row r="29" customFormat="false" ht="12" hidden="false" customHeight="true" outlineLevel="0" collapsed="false">
      <c r="A29" s="20"/>
      <c r="B29" s="21"/>
      <c r="C29" s="22" t="n">
        <v>22</v>
      </c>
      <c r="D29" s="22" t="n">
        <v>15</v>
      </c>
      <c r="E29" s="26" t="s">
        <v>43</v>
      </c>
      <c r="F29" s="22" t="s">
        <v>26</v>
      </c>
      <c r="G29" s="22" t="s">
        <v>47</v>
      </c>
      <c r="H29" s="22"/>
      <c r="I29" s="22" t="s">
        <v>25</v>
      </c>
      <c r="J29" s="24" t="n">
        <v>36875</v>
      </c>
      <c r="K29" s="25" t="n">
        <v>86468</v>
      </c>
      <c r="L29" s="25" t="n">
        <f aca="false">K29*D29</f>
        <v>1297020</v>
      </c>
      <c r="M29" s="22"/>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row>
    <row r="30" customFormat="false" ht="12" hidden="false" customHeight="true" outlineLevel="0" collapsed="false">
      <c r="A30" s="20"/>
      <c r="B30" s="21"/>
      <c r="C30" s="22" t="n">
        <v>23</v>
      </c>
      <c r="D30" s="22" t="n">
        <v>15</v>
      </c>
      <c r="E30" s="26" t="s">
        <v>48</v>
      </c>
      <c r="F30" s="22" t="s">
        <v>26</v>
      </c>
      <c r="G30" s="22" t="s">
        <v>29</v>
      </c>
      <c r="H30" s="22"/>
      <c r="I30" s="22" t="s">
        <v>30</v>
      </c>
      <c r="J30" s="24" t="n">
        <v>36875</v>
      </c>
      <c r="K30" s="25" t="n">
        <v>3600</v>
      </c>
      <c r="L30" s="25" t="n">
        <f aca="false">K30*D30</f>
        <v>54000</v>
      </c>
      <c r="M30" s="22"/>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c r="IS30" s="20"/>
      <c r="IT30" s="20"/>
      <c r="IU30" s="20"/>
      <c r="IV30" s="20"/>
      <c r="IW30" s="20"/>
    </row>
    <row r="31" customFormat="false" ht="12" hidden="false" customHeight="true" outlineLevel="0" collapsed="false">
      <c r="A31" s="20"/>
      <c r="B31" s="21"/>
      <c r="C31" s="22" t="n">
        <v>24</v>
      </c>
      <c r="D31" s="22" t="n">
        <v>10</v>
      </c>
      <c r="E31" s="26" t="s">
        <v>49</v>
      </c>
      <c r="F31" s="22" t="s">
        <v>26</v>
      </c>
      <c r="G31" s="22" t="s">
        <v>50</v>
      </c>
      <c r="H31" s="22"/>
      <c r="I31" s="22" t="s">
        <v>30</v>
      </c>
      <c r="J31" s="24" t="n">
        <v>36875</v>
      </c>
      <c r="K31" s="25" t="n">
        <v>1595</v>
      </c>
      <c r="L31" s="25" t="n">
        <f aca="false">K31*D31</f>
        <v>15950</v>
      </c>
      <c r="M31" s="22"/>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c r="IS31" s="20"/>
      <c r="IT31" s="20"/>
      <c r="IU31" s="20"/>
      <c r="IV31" s="20"/>
      <c r="IW31" s="20"/>
    </row>
    <row r="32" customFormat="false" ht="12" hidden="false" customHeight="true" outlineLevel="0" collapsed="false">
      <c r="A32" s="20"/>
      <c r="B32" s="21"/>
      <c r="C32" s="22" t="n">
        <v>25</v>
      </c>
      <c r="D32" s="22" t="n">
        <v>10</v>
      </c>
      <c r="E32" s="26" t="s">
        <v>49</v>
      </c>
      <c r="F32" s="22" t="s">
        <v>26</v>
      </c>
      <c r="G32" s="22" t="s">
        <v>51</v>
      </c>
      <c r="H32" s="22"/>
      <c r="I32" s="22" t="s">
        <v>30</v>
      </c>
      <c r="J32" s="24" t="n">
        <v>36875</v>
      </c>
      <c r="K32" s="25" t="n">
        <v>3675</v>
      </c>
      <c r="L32" s="25" t="n">
        <f aca="false">K32*D32</f>
        <v>36750</v>
      </c>
      <c r="M32" s="22"/>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c r="IS32" s="20"/>
      <c r="IT32" s="20"/>
      <c r="IU32" s="20"/>
      <c r="IV32" s="20"/>
      <c r="IW32" s="20"/>
    </row>
    <row r="33" customFormat="false" ht="12" hidden="false" customHeight="true" outlineLevel="0" collapsed="false">
      <c r="A33" s="20"/>
      <c r="B33" s="21"/>
      <c r="C33" s="22" t="n">
        <v>26</v>
      </c>
      <c r="D33" s="22" t="n">
        <v>10</v>
      </c>
      <c r="E33" s="26" t="s">
        <v>49</v>
      </c>
      <c r="F33" s="22" t="s">
        <v>26</v>
      </c>
      <c r="G33" s="22" t="s">
        <v>44</v>
      </c>
      <c r="H33" s="22"/>
      <c r="I33" s="22" t="s">
        <v>30</v>
      </c>
      <c r="J33" s="24" t="n">
        <v>36875</v>
      </c>
      <c r="K33" s="25" t="n">
        <v>5275</v>
      </c>
      <c r="L33" s="27" t="n">
        <f aca="false">K33*D33</f>
        <v>52750</v>
      </c>
      <c r="M33" s="22"/>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c r="IS33" s="20"/>
      <c r="IT33" s="20"/>
      <c r="IU33" s="20"/>
      <c r="IV33" s="20"/>
      <c r="IW33" s="20"/>
    </row>
    <row r="34" customFormat="false" ht="12" hidden="false" customHeight="true" outlineLevel="0" collapsed="false">
      <c r="A34" s="20"/>
      <c r="B34" s="21"/>
      <c r="C34" s="22"/>
      <c r="D34" s="22"/>
      <c r="E34" s="26"/>
      <c r="F34" s="22"/>
      <c r="G34" s="22"/>
      <c r="H34" s="22"/>
      <c r="I34" s="22"/>
      <c r="J34" s="24"/>
      <c r="K34" s="25"/>
      <c r="L34" s="28" t="n">
        <f aca="false">SUM(L8:L33)</f>
        <v>8173500</v>
      </c>
      <c r="M34" s="22"/>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c r="IS34" s="20"/>
      <c r="IT34" s="20"/>
      <c r="IU34" s="20"/>
      <c r="IV34" s="20"/>
      <c r="IW34" s="20"/>
    </row>
    <row r="35" customFormat="false" ht="12" hidden="false" customHeight="true" outlineLevel="0" collapsed="false">
      <c r="A35" s="20"/>
      <c r="B35" s="21"/>
      <c r="C35" s="22"/>
      <c r="D35" s="22"/>
      <c r="E35" s="26"/>
      <c r="F35" s="22"/>
      <c r="G35" s="22"/>
      <c r="H35" s="22"/>
      <c r="I35" s="22"/>
      <c r="J35" s="24"/>
      <c r="K35" s="25" t="s">
        <v>52</v>
      </c>
      <c r="L35" s="27" t="n">
        <f aca="false">L34*0.45</f>
        <v>3678075</v>
      </c>
      <c r="M35" s="22"/>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c r="IS35" s="20"/>
      <c r="IT35" s="20"/>
      <c r="IU35" s="20"/>
      <c r="IV35" s="20"/>
      <c r="IW35" s="20"/>
    </row>
    <row r="36" customFormat="false" ht="12" hidden="false" customHeight="true" outlineLevel="0" collapsed="false">
      <c r="A36" s="20"/>
      <c r="B36" s="21"/>
      <c r="C36" s="22"/>
      <c r="D36" s="22"/>
      <c r="E36" s="26"/>
      <c r="F36" s="22"/>
      <c r="G36" s="22"/>
      <c r="H36" s="22"/>
      <c r="I36" s="22"/>
      <c r="J36" s="24"/>
      <c r="K36" s="25"/>
      <c r="L36" s="28" t="n">
        <f aca="false">L34-L35</f>
        <v>4495425</v>
      </c>
      <c r="M36" s="22"/>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c r="IS36" s="20"/>
      <c r="IT36" s="20"/>
      <c r="IU36" s="20"/>
      <c r="IV36" s="20"/>
      <c r="IW36" s="20"/>
    </row>
    <row r="37" customFormat="false" ht="12" hidden="false" customHeight="true" outlineLevel="0" collapsed="false">
      <c r="A37" s="20"/>
      <c r="B37" s="21"/>
      <c r="C37" s="22"/>
      <c r="D37" s="22"/>
      <c r="E37" s="26"/>
      <c r="F37" s="22"/>
      <c r="G37" s="22"/>
      <c r="H37" s="22"/>
      <c r="I37" s="22"/>
      <c r="J37" s="24"/>
      <c r="K37" s="25"/>
      <c r="L37" s="25"/>
      <c r="M37" s="22"/>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c r="IS37" s="20"/>
      <c r="IT37" s="20"/>
      <c r="IU37" s="20"/>
      <c r="IV37" s="20"/>
      <c r="IW37" s="20"/>
    </row>
    <row r="38" customFormat="false" ht="12" hidden="false" customHeight="true" outlineLevel="0" collapsed="false">
      <c r="A38" s="20"/>
      <c r="B38" s="21"/>
      <c r="C38" s="22"/>
      <c r="D38" s="22" t="n">
        <v>150</v>
      </c>
      <c r="E38" s="26" t="s">
        <v>53</v>
      </c>
      <c r="F38" s="22"/>
      <c r="G38" s="22"/>
      <c r="H38" s="22"/>
      <c r="I38" s="22"/>
      <c r="J38" s="24"/>
      <c r="K38" s="29" t="n">
        <v>2000</v>
      </c>
      <c r="L38" s="25" t="n">
        <f aca="false">K38*D38</f>
        <v>300000</v>
      </c>
      <c r="M38" s="22"/>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c r="IS38" s="20"/>
      <c r="IT38" s="20"/>
      <c r="IU38" s="20"/>
      <c r="IV38" s="20"/>
      <c r="IW38" s="20"/>
    </row>
    <row r="39" customFormat="false" ht="12" hidden="false" customHeight="true" outlineLevel="0" collapsed="false">
      <c r="A39" s="20"/>
      <c r="B39" s="21"/>
      <c r="C39" s="22"/>
      <c r="D39" s="22"/>
      <c r="E39" s="26"/>
      <c r="F39" s="22"/>
      <c r="G39" s="22"/>
      <c r="H39" s="22"/>
      <c r="I39" s="22"/>
      <c r="J39" s="24"/>
      <c r="K39" s="29"/>
      <c r="L39" s="30"/>
      <c r="M39" s="22"/>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c r="IS39" s="20"/>
      <c r="IT39" s="20"/>
      <c r="IU39" s="20"/>
      <c r="IV39" s="20"/>
      <c r="IW39" s="20"/>
    </row>
    <row r="40" customFormat="false" ht="15" hidden="false" customHeight="false" outlineLevel="0" collapsed="false">
      <c r="A40" s="20"/>
      <c r="B40" s="31"/>
      <c r="C40" s="32"/>
      <c r="D40" s="32"/>
      <c r="E40" s="33"/>
      <c r="F40" s="32"/>
      <c r="G40" s="32"/>
      <c r="H40" s="34"/>
      <c r="I40" s="32"/>
      <c r="J40" s="35"/>
      <c r="K40" s="36"/>
      <c r="L40" s="36"/>
      <c r="M40" s="32"/>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c r="IS40" s="20"/>
      <c r="IT40" s="20"/>
      <c r="IU40" s="20"/>
      <c r="IV40" s="20"/>
      <c r="IW40" s="20"/>
    </row>
    <row r="41" customFormat="false" ht="15" hidden="false" customHeight="false" outlineLevel="0" collapsed="false">
      <c r="A41" s="2"/>
      <c r="B41" s="37"/>
      <c r="C41" s="37"/>
      <c r="D41" s="37"/>
      <c r="E41" s="37"/>
      <c r="F41" s="37"/>
      <c r="G41" s="37"/>
      <c r="H41" s="38"/>
      <c r="I41" s="37"/>
      <c r="J41" s="37"/>
      <c r="K41" s="37"/>
      <c r="L41" s="37"/>
      <c r="M41" s="37"/>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row r="42" customFormat="false" ht="15" hidden="false" customHeight="false" outlineLevel="0" collapsed="false">
      <c r="A42" s="2"/>
      <c r="B42" s="37"/>
      <c r="C42" s="37"/>
      <c r="D42" s="37"/>
      <c r="E42" s="37"/>
      <c r="F42" s="37"/>
      <c r="G42" s="37"/>
      <c r="H42" s="37"/>
      <c r="I42" s="37"/>
      <c r="J42" s="37"/>
      <c r="K42" s="37"/>
      <c r="L42" s="37"/>
      <c r="M42" s="37"/>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row>
    <row r="43" customFormat="false" ht="15" hidden="false" customHeight="false" outlineLevel="0" collapsed="false">
      <c r="A43" s="2"/>
      <c r="B43" s="37"/>
      <c r="C43" s="37"/>
      <c r="D43" s="37"/>
      <c r="E43" s="37"/>
      <c r="F43" s="37"/>
      <c r="G43" s="37"/>
      <c r="H43" s="37"/>
      <c r="I43" s="37"/>
      <c r="J43" s="37"/>
      <c r="K43" s="37"/>
      <c r="L43" s="37"/>
      <c r="M43" s="37"/>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row>
    <row r="44" customFormat="false" ht="15" hidden="false" customHeight="false" outlineLevel="0" collapsed="false">
      <c r="A44" s="2"/>
      <c r="B44" s="39"/>
      <c r="C44" s="37"/>
      <c r="D44" s="37"/>
      <c r="E44" s="37"/>
      <c r="F44" s="37"/>
      <c r="G44" s="37"/>
      <c r="H44" s="37"/>
      <c r="I44" s="37"/>
      <c r="J44" s="37"/>
      <c r="K44" s="37"/>
      <c r="L44" s="37"/>
      <c r="M44" s="37"/>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row>
    <row r="45" customFormat="false" ht="15" hidden="false" customHeight="false" outlineLevel="0" collapsed="false">
      <c r="A45" s="2"/>
      <c r="B45" s="39"/>
      <c r="C45" s="37"/>
      <c r="D45" s="37"/>
      <c r="E45" s="37"/>
      <c r="F45" s="37"/>
      <c r="G45" s="37"/>
      <c r="H45" s="37"/>
      <c r="I45" s="37"/>
      <c r="J45" s="37"/>
      <c r="K45" s="37"/>
      <c r="L45" s="37"/>
      <c r="M45" s="37"/>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row>
    <row r="46" customFormat="false" ht="15" hidden="false" customHeight="false" outlineLevel="0" collapsed="false">
      <c r="A46" s="2"/>
      <c r="B46" s="37"/>
      <c r="C46" s="37"/>
      <c r="D46" s="37"/>
      <c r="E46" s="37"/>
      <c r="F46" s="37"/>
      <c r="G46" s="37"/>
      <c r="H46" s="37"/>
      <c r="I46" s="37"/>
      <c r="J46" s="37"/>
      <c r="K46" s="37"/>
      <c r="L46" s="37"/>
      <c r="M46" s="37"/>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5" hidden="false" customHeight="false" outlineLevel="0" collapsed="false">
      <c r="A47" s="2"/>
      <c r="B47" s="37"/>
      <c r="C47" s="37"/>
      <c r="D47" s="37"/>
      <c r="E47" s="37"/>
      <c r="F47" s="37"/>
      <c r="G47" s="37"/>
      <c r="H47" s="37"/>
      <c r="I47" s="37"/>
      <c r="J47" s="37"/>
      <c r="K47" s="37"/>
      <c r="L47" s="37"/>
      <c r="M47" s="37"/>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row>
    <row r="48" customFormat="false" ht="15" hidden="false" customHeight="false" outlineLevel="0" collapsed="false">
      <c r="A48" s="2"/>
      <c r="B48" s="37"/>
      <c r="C48" s="37"/>
      <c r="D48" s="37"/>
      <c r="E48" s="37"/>
      <c r="F48" s="37"/>
      <c r="G48" s="37"/>
      <c r="H48" s="37"/>
      <c r="I48" s="37"/>
      <c r="J48" s="37"/>
      <c r="K48" s="37"/>
      <c r="L48" s="37"/>
      <c r="M48" s="37"/>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5" hidden="false" customHeight="false" outlineLevel="0" collapsed="false">
      <c r="A49" s="2"/>
      <c r="B49" s="37"/>
      <c r="C49" s="37"/>
      <c r="D49" s="37"/>
      <c r="E49" s="37"/>
      <c r="F49" s="37"/>
      <c r="G49" s="37"/>
      <c r="H49" s="37"/>
      <c r="I49" s="37"/>
      <c r="J49" s="37"/>
      <c r="K49" s="37"/>
      <c r="L49" s="37"/>
      <c r="M49" s="37"/>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row>
    <row r="50" customFormat="false" ht="15" hidden="false" customHeight="false" outlineLevel="0" collapsed="false">
      <c r="A50" s="2"/>
      <c r="B50" s="37"/>
      <c r="C50" s="37"/>
      <c r="D50" s="37"/>
      <c r="E50" s="37"/>
      <c r="F50" s="37"/>
      <c r="G50" s="37"/>
      <c r="H50" s="37"/>
      <c r="I50" s="37"/>
      <c r="J50" s="37"/>
      <c r="K50" s="37"/>
      <c r="L50" s="37"/>
      <c r="M50" s="37"/>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row>
    <row r="51" customFormat="false" ht="15" hidden="false" customHeight="false" outlineLevel="0" collapsed="false">
      <c r="A51" s="2"/>
      <c r="B51" s="2"/>
      <c r="C51" s="40" t="s">
        <v>54</v>
      </c>
      <c r="D51" s="40"/>
      <c r="E51" s="2"/>
      <c r="F51" s="2"/>
      <c r="G51" s="2"/>
      <c r="H51" s="37"/>
      <c r="I51" s="37" t="s">
        <v>55</v>
      </c>
      <c r="J51" s="41"/>
      <c r="K51" s="37"/>
      <c r="L51" s="37"/>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row>
    <row r="52" customFormat="false" ht="15" hidden="false" customHeight="false" outlineLevel="0" collapsed="false">
      <c r="A52" s="2"/>
      <c r="B52" s="2"/>
      <c r="C52" s="2"/>
      <c r="D52" s="2"/>
      <c r="E52" s="2"/>
      <c r="F52" s="2"/>
      <c r="G52" s="2"/>
      <c r="H52" s="42" t="s">
        <v>56</v>
      </c>
      <c r="I52" s="42"/>
      <c r="J52" s="42"/>
      <c r="K52" s="42"/>
      <c r="L52" s="42"/>
      <c r="M52" s="4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row>
    <row r="53" customFormat="false" ht="21.95" hidden="false" customHeight="true" outlineLevel="0" collapsed="false">
      <c r="A53" s="2"/>
      <c r="B53" s="6"/>
      <c r="C53" s="6" t="s">
        <v>57</v>
      </c>
      <c r="D53" s="6"/>
      <c r="E53" s="37"/>
      <c r="F53" s="37"/>
      <c r="G53" s="2"/>
      <c r="H53" s="6" t="s">
        <v>58</v>
      </c>
      <c r="I53" s="37"/>
      <c r="J53" s="37"/>
      <c r="K53" s="37"/>
      <c r="L53" s="37"/>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21.95" hidden="false" customHeight="true" outlineLevel="0" collapsed="false">
      <c r="A54" s="2"/>
      <c r="B54" s="6"/>
      <c r="C54" s="6" t="s">
        <v>59</v>
      </c>
      <c r="D54" s="6"/>
      <c r="E54" s="37"/>
      <c r="F54" s="37"/>
      <c r="G54" s="2"/>
      <c r="H54" s="6" t="s">
        <v>60</v>
      </c>
      <c r="I54" s="37"/>
      <c r="J54" s="37"/>
      <c r="K54" s="37"/>
      <c r="L54" s="37"/>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21.95" hidden="false" customHeight="true" outlineLevel="0" collapsed="false">
      <c r="A55" s="2"/>
      <c r="B55" s="6"/>
      <c r="C55" s="6" t="s">
        <v>61</v>
      </c>
      <c r="D55" s="6"/>
      <c r="E55" s="37"/>
      <c r="F55" s="37"/>
      <c r="G55" s="2"/>
      <c r="H55" s="43" t="s">
        <v>62</v>
      </c>
      <c r="I55" s="37"/>
      <c r="J55" s="37"/>
      <c r="K55" s="37"/>
      <c r="L55" s="37"/>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21.95" hidden="false" customHeight="true" outlineLevel="0" collapsed="false">
      <c r="A56" s="2"/>
      <c r="B56" s="6"/>
      <c r="C56" s="6" t="s">
        <v>63</v>
      </c>
      <c r="D56" s="6"/>
      <c r="E56" s="37"/>
      <c r="F56" s="37"/>
      <c r="G56" s="2"/>
      <c r="H56" s="6" t="s">
        <v>64</v>
      </c>
      <c r="I56" s="37"/>
      <c r="J56" s="37"/>
      <c r="K56" s="37"/>
      <c r="L56" s="37"/>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5.25" hidden="false" customHeight="true" outlineLevel="0" collapsed="false">
      <c r="A57" s="2"/>
      <c r="B57" s="6"/>
      <c r="C57" s="6"/>
      <c r="D57" s="6"/>
      <c r="E57" s="37"/>
      <c r="F57" s="37"/>
      <c r="G57" s="2"/>
      <c r="H57" s="6"/>
      <c r="I57" s="37"/>
      <c r="J57" s="37"/>
      <c r="K57" s="37"/>
      <c r="L57" s="37"/>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5" hidden="false" customHeight="false" outlineLevel="0" collapsed="false">
      <c r="A58" s="2"/>
      <c r="B58" s="2"/>
      <c r="C58" s="2"/>
      <c r="D58" s="2"/>
      <c r="E58" s="2"/>
      <c r="F58" s="2"/>
      <c r="G58" s="2"/>
      <c r="H58" s="2"/>
      <c r="I58" s="2"/>
      <c r="J58" s="2"/>
      <c r="K58" s="2"/>
      <c r="L58" s="2"/>
      <c r="M58" s="44"/>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5" hidden="false" customHeight="false" outlineLevel="0" collapsed="false">
      <c r="A59" s="0"/>
      <c r="B59" s="0"/>
      <c r="C59" s="0"/>
      <c r="D59" s="0"/>
      <c r="E59" s="0"/>
      <c r="F59" s="0"/>
      <c r="G59" s="0"/>
      <c r="H59" s="0"/>
      <c r="I59" s="0"/>
      <c r="J59" s="0"/>
      <c r="K59" s="0"/>
      <c r="L59" s="0"/>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row>
  </sheetData>
  <mergeCells count="3">
    <mergeCell ref="H5:I5"/>
    <mergeCell ref="K5:L5"/>
    <mergeCell ref="H52:M52"/>
  </mergeCells>
  <printOptions headings="false" gridLines="false" gridLinesSet="true" horizontalCentered="false" verticalCentered="false"/>
  <pageMargins left="0.3" right="0.1" top="0.25" bottom="0.4" header="0.511811023622047" footer="0.25"/>
  <pageSetup paperSize="1" scale="100" fitToWidth="1" fitToHeight="2" pageOrder="downThenOver" orientation="landscape" blackAndWhite="false" draft="false" cellComments="none" horizontalDpi="300" verticalDpi="300" copies="1"/>
  <headerFooter differentFirst="false" differentOddEven="false">
    <oddHeader/>
    <oddFooter>&amp;L&amp;10Please fax a signed copy to 713-918-1301, and mail signed original to 2101 CityWest Blvd, Houston, TX  77042.
&amp;6Open Systems Order Form:CNT-ZZ027BMC-POF:009</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Initial registration;">
              <controlPr defaultSize="0" locked="1" autoFill="0" autoLine="0" autoPict="0" print="true" altText="Check Box 71">
                <anchor moveWithCells="true" sizeWithCells="false">
                  <from>
                    <xdr:col>1</xdr:col>
                    <xdr:colOff>49680</xdr:colOff>
                    <xdr:row>43</xdr:row>
                    <xdr:rowOff>142560</xdr:rowOff>
                  </from>
                  <to>
                    <xdr:col>3</xdr:col>
                    <xdr:colOff>498600</xdr:colOff>
                    <xdr:row>44</xdr:row>
                    <xdr:rowOff>162000</xdr:rowOff>
                  </to>
                </anchor>
              </controlPr>
            </control>
          </mc:Choice>
        </mc:AlternateContent>
        <mc:AlternateContent xmlns:mc="http://schemas.openxmlformats.org/markup-compatibility/2006">
          <mc:Choice Requires="x14">
            <control shapeId="1002" r:id="rId4" name=" Use previously registered;">
              <controlPr defaultSize="0" locked="1" autoFill="0" autoLine="0" autoPict="0" print="true" altText="Check Box 72">
                <anchor moveWithCells="true" sizeWithCells="false">
                  <from>
                    <xdr:col>3</xdr:col>
                    <xdr:colOff>408240</xdr:colOff>
                    <xdr:row>43</xdr:row>
                    <xdr:rowOff>142560</xdr:rowOff>
                  </from>
                  <to>
                    <xdr:col>4</xdr:col>
                    <xdr:colOff>1668600</xdr:colOff>
                    <xdr:row>44</xdr:row>
                    <xdr:rowOff>162000</xdr:rowOff>
                  </to>
                </anchor>
              </controlPr>
            </control>
          </mc:Choice>
        </mc:AlternateContent>
        <mc:AlternateContent xmlns:mc="http://schemas.openxmlformats.org/markup-compatibility/2006">
          <mc:Choice Requires="x14">
            <control shapeId="1003" r:id="rId5" name="Add additional; ">
              <controlPr defaultSize="0" locked="1" autoFill="0" autoLine="0" autoPict="0" print="true" altText="Check Box 73">
                <anchor moveWithCells="true" sizeWithCells="false">
                  <from>
                    <xdr:col>4</xdr:col>
                    <xdr:colOff>1707480</xdr:colOff>
                    <xdr:row>43</xdr:row>
                    <xdr:rowOff>142560</xdr:rowOff>
                  </from>
                  <to>
                    <xdr:col>5</xdr:col>
                    <xdr:colOff>-237240</xdr:colOff>
                    <xdr:row>44</xdr:row>
                    <xdr:rowOff>162000</xdr:rowOff>
                  </to>
                </anchor>
              </controlPr>
            </control>
          </mc:Choice>
        </mc:AlternateContent>
        <mc:AlternateContent xmlns:mc="http://schemas.openxmlformats.org/markup-compatibility/2006">
          <mc:Choice Requires="x14">
            <control shapeId="1004" r:id="rId6" name="Change previously registered.">
              <controlPr defaultSize="0" locked="1" autoFill="0" autoLine="0" autoPict="0" print="true" altText="Check Box 74">
                <anchor moveWithCells="true" sizeWithCells="false">
                  <from>
                    <xdr:col>6</xdr:col>
                    <xdr:colOff>0</xdr:colOff>
                    <xdr:row>43</xdr:row>
                    <xdr:rowOff>142560</xdr:rowOff>
                  </from>
                  <to>
                    <xdr:col>8</xdr:col>
                    <xdr:colOff>508680</xdr:colOff>
                    <xdr:row>44</xdr:row>
                    <xdr:rowOff>162000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2000-11-14T12:29:57Z</dcterms:created>
  <dc:creator>BMC Software, Inc.</dc:creator>
  <dc:description/>
  <dc:language>en-US</dc:language>
  <cp:lastModifiedBy>amunson</cp:lastModifiedBy>
  <cp:lastPrinted>2000-12-08T17:48:29Z</cp:lastPrinted>
  <cp:revision>0</cp:revision>
  <dc:subject/>
  <dc:title/>
</cp:coreProperties>
</file>