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<sst xmlns="http://schemas.openxmlformats.org/spreadsheetml/2006/main" count="43" uniqueCount="26">
  <si>
    <t xml:space="preserve">Rolls-Royce Energy Systems, Inc.</t>
  </si>
  <si>
    <t xml:space="preserve">Project:  Enron-Transwestern</t>
  </si>
  <si>
    <t xml:space="preserve">Coberra 6562 DLE Expected Performance and Emissions</t>
  </si>
  <si>
    <t xml:space="preserve">Site Conditions:</t>
  </si>
  <si>
    <t xml:space="preserve">Pipeline Natural Gas</t>
  </si>
  <si>
    <t xml:space="preserve">60% RH</t>
  </si>
  <si>
    <t xml:space="preserve">2.5 inch H20 inlet loss</t>
  </si>
  <si>
    <t xml:space="preserve">4 inch H20 exhaust loss</t>
  </si>
  <si>
    <t xml:space="preserve">Base Load</t>
  </si>
  <si>
    <t xml:space="preserve">59 F</t>
  </si>
  <si>
    <t xml:space="preserve">95 F</t>
  </si>
  <si>
    <t xml:space="preserve">Elevation</t>
  </si>
  <si>
    <t xml:space="preserve">Power</t>
  </si>
  <si>
    <t xml:space="preserve">GG mass flow</t>
  </si>
  <si>
    <t xml:space="preserve">NOx</t>
  </si>
  <si>
    <t xml:space="preserve">CO</t>
  </si>
  <si>
    <t xml:space="preserve">(ft. ASL)</t>
  </si>
  <si>
    <t xml:space="preserve">(Hp)</t>
  </si>
  <si>
    <t xml:space="preserve">(lb/s)</t>
  </si>
  <si>
    <t xml:space="preserve">(vppm)</t>
  </si>
  <si>
    <t xml:space="preserve">(Tons/ yr)</t>
  </si>
  <si>
    <t xml:space="preserve">Tons/ yr based upon 8760 hours per year and 1 ton = 2000 lb.</t>
  </si>
  <si>
    <t xml:space="preserve">Mol. Wt.</t>
  </si>
  <si>
    <t xml:space="preserve">NOx (NO2)</t>
  </si>
  <si>
    <t xml:space="preserve">Air</t>
  </si>
  <si>
    <t xml:space="preserve">All data is expected and not guaranteed.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</si>
</sst>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[$-409]d\-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double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3" min="3" style="0" width="12.99"/>
    <col collapsed="false" customWidth="true" hidden="false" outlineLevel="0" max="9" min="9" style="0" width="14.14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2.75" hidden="false" customHeight="false" outlineLevel="0" collapsed="false">
      <c r="B5" s="0" t="s">
        <v>4</v>
      </c>
    </row>
    <row r="6" customFormat="false" ht="12.75" hidden="false" customHeight="false" outlineLevel="0" collapsed="false">
      <c r="B6" s="0" t="s">
        <v>5</v>
      </c>
    </row>
    <row r="7" customFormat="false" ht="12.75" hidden="false" customHeight="false" outlineLevel="0" collapsed="false">
      <c r="B7" s="0" t="s">
        <v>6</v>
      </c>
    </row>
    <row r="8" customFormat="false" ht="12.75" hidden="false" customHeight="false" outlineLevel="0" collapsed="false">
      <c r="B8" s="0" t="s">
        <v>7</v>
      </c>
    </row>
    <row r="9" customFormat="false" ht="12.75" hidden="false" customHeight="false" outlineLevel="0" collapsed="false">
      <c r="B9" s="0" t="s">
        <v>8</v>
      </c>
    </row>
    <row r="10" customFormat="false" ht="13.5" hidden="false" customHeight="false" outlineLevel="0" collapsed="false"/>
    <row r="11" customFormat="false" ht="13.5" hidden="false" customHeight="false" outlineLevel="0" collapsed="false">
      <c r="A11" s="2"/>
      <c r="B11" s="3" t="s">
        <v>9</v>
      </c>
      <c r="C11" s="3"/>
      <c r="D11" s="3"/>
      <c r="E11" s="3"/>
      <c r="F11" s="3"/>
      <c r="G11" s="3"/>
      <c r="H11" s="4" t="s">
        <v>10</v>
      </c>
      <c r="I11" s="4"/>
      <c r="J11" s="4"/>
      <c r="K11" s="4"/>
      <c r="L11" s="4"/>
      <c r="M11" s="4"/>
    </row>
    <row r="12" customFormat="false" ht="13.5" hidden="false" customHeight="false" outlineLevel="0" collapsed="false">
      <c r="A12" s="5" t="s">
        <v>11</v>
      </c>
      <c r="B12" s="5" t="s">
        <v>12</v>
      </c>
      <c r="C12" s="5" t="s">
        <v>13</v>
      </c>
      <c r="D12" s="5" t="s">
        <v>14</v>
      </c>
      <c r="E12" s="5" t="s">
        <v>15</v>
      </c>
      <c r="F12" s="5" t="s">
        <v>14</v>
      </c>
      <c r="G12" s="6" t="s">
        <v>15</v>
      </c>
      <c r="H12" s="7" t="s">
        <v>12</v>
      </c>
      <c r="I12" s="5" t="s">
        <v>13</v>
      </c>
      <c r="J12" s="5" t="s">
        <v>14</v>
      </c>
      <c r="K12" s="5" t="s">
        <v>15</v>
      </c>
      <c r="L12" s="5" t="s">
        <v>14</v>
      </c>
      <c r="M12" s="5" t="s">
        <v>15</v>
      </c>
    </row>
    <row r="13" customFormat="false" ht="13.5" hidden="false" customHeight="false" outlineLevel="0" collapsed="false">
      <c r="A13" s="5" t="s">
        <v>16</v>
      </c>
      <c r="B13" s="5" t="s">
        <v>17</v>
      </c>
      <c r="C13" s="5" t="s">
        <v>18</v>
      </c>
      <c r="D13" s="5" t="s">
        <v>19</v>
      </c>
      <c r="E13" s="5" t="s">
        <v>19</v>
      </c>
      <c r="F13" s="5" t="s">
        <v>20</v>
      </c>
      <c r="G13" s="6" t="s">
        <v>20</v>
      </c>
      <c r="H13" s="7" t="s">
        <v>17</v>
      </c>
      <c r="I13" s="5" t="s">
        <v>18</v>
      </c>
      <c r="J13" s="5" t="s">
        <v>19</v>
      </c>
      <c r="K13" s="5" t="s">
        <v>19</v>
      </c>
      <c r="L13" s="5" t="s">
        <v>20</v>
      </c>
      <c r="M13" s="5" t="s">
        <v>20</v>
      </c>
    </row>
    <row r="14" customFormat="false" ht="13.5" hidden="false" customHeight="false" outlineLevel="0" collapsed="false">
      <c r="A14" s="8" t="n">
        <v>5700</v>
      </c>
      <c r="B14" s="8" t="n">
        <v>30271</v>
      </c>
      <c r="C14" s="8" t="n">
        <v>161.1</v>
      </c>
      <c r="D14" s="8" t="n">
        <v>25</v>
      </c>
      <c r="E14" s="8" t="n">
        <v>5</v>
      </c>
      <c r="F14" s="9" t="n">
        <f aca="false">D14*0.02501*C14</f>
        <v>100.727775</v>
      </c>
      <c r="G14" s="10" t="n">
        <f aca="false">E14*0.01522*C14</f>
        <v>12.25971</v>
      </c>
      <c r="H14" s="11" t="n">
        <v>25073</v>
      </c>
      <c r="I14" s="8" t="n">
        <v>142.2</v>
      </c>
      <c r="J14" s="8" t="n">
        <v>25</v>
      </c>
      <c r="K14" s="8" t="n">
        <v>5</v>
      </c>
      <c r="L14" s="9" t="n">
        <f aca="false">J14*0.02501*I14</f>
        <v>88.91055</v>
      </c>
      <c r="M14" s="9" t="n">
        <f aca="false">K14*0.01522*I14</f>
        <v>10.82142</v>
      </c>
    </row>
    <row r="15" customFormat="false" ht="13.5" hidden="false" customHeight="false" outlineLevel="0" collapsed="false">
      <c r="A15" s="8" t="n">
        <v>6000</v>
      </c>
      <c r="B15" s="8" t="n">
        <v>29930</v>
      </c>
      <c r="C15" s="8" t="n">
        <v>159.3</v>
      </c>
      <c r="D15" s="8" t="n">
        <v>25</v>
      </c>
      <c r="E15" s="8" t="n">
        <v>5</v>
      </c>
      <c r="F15" s="9" t="n">
        <f aca="false">D15*0.02501*C15</f>
        <v>99.602325</v>
      </c>
      <c r="G15" s="10" t="n">
        <f aca="false">E15*0.01522*C15</f>
        <v>12.12273</v>
      </c>
      <c r="H15" s="11" t="n">
        <v>24811</v>
      </c>
      <c r="I15" s="8" t="n">
        <v>140.6</v>
      </c>
      <c r="J15" s="8" t="n">
        <v>25</v>
      </c>
      <c r="K15" s="8" t="n">
        <v>5</v>
      </c>
      <c r="L15" s="9" t="n">
        <f aca="false">J15*0.02501*I15</f>
        <v>87.91015</v>
      </c>
      <c r="M15" s="9" t="n">
        <f aca="false">K15*0.01522*I15</f>
        <v>10.69966</v>
      </c>
    </row>
    <row r="16" customFormat="false" ht="13.5" hidden="false" customHeight="false" outlineLevel="0" collapsed="false">
      <c r="A16" s="8" t="n">
        <v>6800</v>
      </c>
      <c r="B16" s="8" t="n">
        <v>29034</v>
      </c>
      <c r="C16" s="8" t="n">
        <v>154.5</v>
      </c>
      <c r="D16" s="8" t="n">
        <v>25</v>
      </c>
      <c r="E16" s="8" t="n">
        <v>5</v>
      </c>
      <c r="F16" s="9" t="n">
        <f aca="false">D16*0.02501*C16</f>
        <v>96.601125</v>
      </c>
      <c r="G16" s="10" t="n">
        <f aca="false">E16*0.01522*C16</f>
        <v>11.75745</v>
      </c>
      <c r="H16" s="11" t="n">
        <v>24095</v>
      </c>
      <c r="I16" s="8" t="n">
        <v>136.5</v>
      </c>
      <c r="J16" s="8" t="n">
        <v>25</v>
      </c>
      <c r="K16" s="8" t="n">
        <v>5</v>
      </c>
      <c r="L16" s="9" t="n">
        <f aca="false">J16*0.02501*I16</f>
        <v>85.346625</v>
      </c>
      <c r="M16" s="9" t="n">
        <f aca="false">K16*0.01522*I16</f>
        <v>10.38765</v>
      </c>
    </row>
    <row r="17" customFormat="false" ht="13.5" hidden="false" customHeight="false" outlineLevel="0" collapsed="false">
      <c r="A17" s="8" t="n">
        <v>7400</v>
      </c>
      <c r="B17" s="8" t="n">
        <v>28386</v>
      </c>
      <c r="C17" s="8" t="n">
        <v>151</v>
      </c>
      <c r="D17" s="8" t="n">
        <v>25</v>
      </c>
      <c r="E17" s="8" t="n">
        <v>5</v>
      </c>
      <c r="F17" s="9" t="n">
        <f aca="false">D17*0.02501*C17</f>
        <v>94.41275</v>
      </c>
      <c r="G17" s="10" t="n">
        <f aca="false">E17*0.01522*C17</f>
        <v>11.4911</v>
      </c>
      <c r="H17" s="11" t="n">
        <v>23525</v>
      </c>
      <c r="I17" s="8" t="n">
        <v>133.2</v>
      </c>
      <c r="J17" s="8" t="n">
        <v>25</v>
      </c>
      <c r="K17" s="8" t="n">
        <v>5</v>
      </c>
      <c r="L17" s="9" t="n">
        <f aca="false">J17*0.02501*I17</f>
        <v>83.2833</v>
      </c>
      <c r="M17" s="9" t="n">
        <f aca="false">K17*0.01522*I17</f>
        <v>10.13652</v>
      </c>
    </row>
    <row r="19" customFormat="false" ht="12.75" hidden="false" customHeight="false" outlineLevel="0" collapsed="false">
      <c r="A19" s="0" t="s">
        <v>21</v>
      </c>
    </row>
    <row r="21" customFormat="false" ht="12.75" hidden="false" customHeight="false" outlineLevel="0" collapsed="false">
      <c r="B21" s="12" t="s">
        <v>22</v>
      </c>
    </row>
    <row r="22" customFormat="false" ht="12.75" hidden="false" customHeight="false" outlineLevel="0" collapsed="false">
      <c r="A22" s="0" t="s">
        <v>23</v>
      </c>
      <c r="B22" s="0" t="n">
        <v>46.01</v>
      </c>
    </row>
    <row r="23" customFormat="false" ht="12.75" hidden="false" customHeight="false" outlineLevel="0" collapsed="false">
      <c r="A23" s="0" t="s">
        <v>15</v>
      </c>
      <c r="B23" s="0" t="n">
        <v>28.01</v>
      </c>
    </row>
    <row r="24" customFormat="false" ht="12.75" hidden="false" customHeight="false" outlineLevel="0" collapsed="false">
      <c r="A24" s="0" t="s">
        <v>24</v>
      </c>
      <c r="B24" s="0" t="n">
        <v>28.964</v>
      </c>
    </row>
    <row r="26" customFormat="false" ht="12.75" hidden="false" customHeight="false" outlineLevel="0" collapsed="false">
      <c r="A26" s="0" t="s">
        <v>25</v>
      </c>
    </row>
    <row r="27" customFormat="false" ht="12.75" hidden="false" customHeight="false" outlineLevel="0" collapsed="false">
      <c r="A27" s="13" t="n">
        <v>36920</v>
      </c>
    </row>
  </sheetData>
  <mergeCells count="2">
    <mergeCell ref="B11:G11"/>
    <mergeCell ref="H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2001-01-29T17:55:54Z</dcterms:created>
  <dc:creator>John A. March</dc:creator>
  <dc:description/>
  <dc:language>en-US</dc:language>
  <cp:lastModifiedBy>John A. March</cp:lastModifiedBy>
  <cp:lastPrinted>2001-01-29T19:39:00Z</cp:lastPrinted>
  <cp:revision>0</cp:revision>
  <dc:subject/>
  <dc:title/>
</cp:coreProperties>
</file>