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Sheet1!$A$2:$L$50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<sst xmlns="http://schemas.openxmlformats.org/spreadsheetml/2006/main" count="23" uniqueCount="19">
  <si>
    <t xml:space="preserve">CONFIDENTIAL INFORMATION AND SUBJECT TO FEDERAL RULE</t>
  </si>
  <si>
    <t xml:space="preserve">OF EVIDENCE 408 - FOR SETTLEMENT DISCUSSION PURPOSES ONLY</t>
  </si>
  <si>
    <t xml:space="preserve">NOT TO BE OTHERWISE ADMISSIBLE</t>
  </si>
  <si>
    <t xml:space="preserve">Enron Canada Corp.</t>
  </si>
  <si>
    <t xml:space="preserve">Enron Energy Services, Inc.</t>
  </si>
  <si>
    <t xml:space="preserve">Enron North America </t>
  </si>
  <si>
    <t xml:space="preserve">Enron Power Marketing, Inc.</t>
  </si>
  <si>
    <t xml:space="preserve">Physical</t>
  </si>
  <si>
    <t xml:space="preserve">NatGas</t>
  </si>
  <si>
    <t xml:space="preserve">Power</t>
  </si>
  <si>
    <t xml:space="preserve">Other</t>
  </si>
  <si>
    <t xml:space="preserve">Total</t>
  </si>
  <si>
    <t xml:space="preserve">Financial</t>
  </si>
  <si>
    <t xml:space="preserve">Replacement/</t>
  </si>
  <si>
    <t xml:space="preserve">Terminal Value</t>
  </si>
  <si>
    <t xml:space="preserve">Enron Non-performance for</t>
  </si>
  <si>
    <t xml:space="preserve">December</t>
  </si>
  <si>
    <t xml:space="preserve">Net Exposure</t>
  </si>
  <si>
    <t xml:space="preserve">Total Net all Enron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</si>
</sst>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\$#,##0_);[RED]&quot;($&quot;#,##0\)"/>
    <numFmt numFmtId="167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7.7"/>
    <col collapsed="false" customWidth="true" hidden="false" outlineLevel="0" max="3" min="3" style="0" width="7.85"/>
    <col collapsed="false" customWidth="true" hidden="false" outlineLevel="0" max="4" min="4" style="0" width="0.99"/>
    <col collapsed="false" customWidth="true" hidden="false" outlineLevel="0" max="5" min="5" style="0" width="17.99"/>
    <col collapsed="false" customWidth="true" hidden="false" outlineLevel="0" max="6" min="6" style="0" width="2.56"/>
    <col collapsed="false" customWidth="true" hidden="false" outlineLevel="0" max="7" min="7" style="0" width="24.41"/>
    <col collapsed="false" customWidth="true" hidden="false" outlineLevel="0" max="8" min="8" style="0" width="2.13"/>
    <col collapsed="false" customWidth="true" hidden="false" outlineLevel="0" max="9" min="9" style="0" width="19.14"/>
    <col collapsed="false" customWidth="true" hidden="false" outlineLevel="0" max="10" min="10" style="0" width="1.99"/>
    <col collapsed="false" customWidth="true" hidden="false" outlineLevel="0" max="11" min="11" style="0" width="24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K2" s="2" t="n">
        <v>36894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/>
    </row>
    <row r="8" customFormat="false" ht="13.5" hidden="false" customHeight="false" outlineLevel="0" collapsed="false">
      <c r="E8" s="3" t="s">
        <v>3</v>
      </c>
      <c r="G8" s="3" t="s">
        <v>4</v>
      </c>
      <c r="I8" s="3" t="s">
        <v>5</v>
      </c>
      <c r="K8" s="3" t="s">
        <v>6</v>
      </c>
    </row>
    <row r="10" customFormat="false" ht="12.75" hidden="false" customHeight="false" outlineLevel="0" collapsed="false">
      <c r="A10" s="4" t="s">
        <v>7</v>
      </c>
    </row>
    <row r="11" customFormat="false" ht="12.75" hidden="false" customHeight="false" outlineLevel="0" collapsed="false">
      <c r="B11" s="0" t="s">
        <v>8</v>
      </c>
      <c r="E11" s="5" t="n">
        <v>-2442592</v>
      </c>
      <c r="F11" s="5"/>
      <c r="G11" s="5" t="n">
        <v>2808588</v>
      </c>
      <c r="H11" s="5"/>
      <c r="I11" s="5" t="n">
        <v>6045257</v>
      </c>
      <c r="J11" s="5"/>
      <c r="K11" s="5" t="n">
        <v>0</v>
      </c>
    </row>
    <row r="12" customFormat="false" ht="12.75" hidden="false" customHeight="false" outlineLevel="0" collapsed="false">
      <c r="B12" s="0" t="s">
        <v>9</v>
      </c>
      <c r="E12" s="5"/>
      <c r="F12" s="5"/>
      <c r="G12" s="5"/>
      <c r="H12" s="5"/>
      <c r="I12" s="5"/>
      <c r="J12" s="5"/>
      <c r="K12" s="5" t="n">
        <v>-1129269</v>
      </c>
    </row>
    <row r="13" customFormat="false" ht="12.75" hidden="false" customHeight="false" outlineLevel="0" collapsed="false">
      <c r="B13" s="0" t="s">
        <v>10</v>
      </c>
      <c r="E13" s="6"/>
      <c r="F13" s="5"/>
      <c r="G13" s="6"/>
      <c r="H13" s="5"/>
      <c r="I13" s="6"/>
      <c r="J13" s="5"/>
      <c r="K13" s="6"/>
    </row>
    <row r="14" customFormat="false" ht="12.75" hidden="false" customHeight="false" outlineLevel="0" collapsed="false">
      <c r="B14" s="0" t="s">
        <v>11</v>
      </c>
      <c r="E14" s="5" t="n">
        <f aca="false">SUM(E11:E13)</f>
        <v>-2442592</v>
      </c>
      <c r="F14" s="5"/>
      <c r="G14" s="5" t="n">
        <f aca="false">SUM(G11:G13)</f>
        <v>2808588</v>
      </c>
      <c r="H14" s="5"/>
      <c r="I14" s="5" t="n">
        <f aca="false">SUM(I11:I13)</f>
        <v>6045257</v>
      </c>
      <c r="J14" s="5"/>
      <c r="K14" s="5" t="n">
        <f aca="false">SUM(K11:K13)</f>
        <v>-1129269</v>
      </c>
    </row>
    <row r="15" customFormat="false" ht="12.75" hidden="false" customHeight="false" outlineLevel="0" collapsed="false">
      <c r="E15" s="5"/>
      <c r="F15" s="5"/>
      <c r="G15" s="5"/>
      <c r="H15" s="5"/>
      <c r="I15" s="5"/>
      <c r="J15" s="5"/>
      <c r="K15" s="5"/>
    </row>
    <row r="16" customFormat="false" ht="12.75" hidden="false" customHeight="false" outlineLevel="0" collapsed="false">
      <c r="E16" s="5"/>
      <c r="F16" s="5"/>
      <c r="G16" s="5"/>
      <c r="H16" s="5"/>
      <c r="I16" s="5"/>
      <c r="J16" s="5"/>
      <c r="K16" s="5"/>
    </row>
    <row r="17" customFormat="false" ht="12.75" hidden="false" customHeight="false" outlineLevel="0" collapsed="false">
      <c r="A17" s="4" t="s">
        <v>12</v>
      </c>
      <c r="E17" s="5"/>
      <c r="F17" s="5"/>
      <c r="G17" s="5"/>
      <c r="H17" s="5"/>
      <c r="I17" s="5"/>
      <c r="J17" s="5"/>
      <c r="K17" s="5"/>
    </row>
    <row r="18" customFormat="false" ht="12.75" hidden="false" customHeight="false" outlineLevel="0" collapsed="false">
      <c r="B18" s="0" t="s">
        <v>8</v>
      </c>
      <c r="E18" s="5"/>
      <c r="F18" s="5"/>
      <c r="G18" s="5"/>
      <c r="H18" s="5"/>
      <c r="I18" s="5" t="n">
        <v>-116187934</v>
      </c>
      <c r="J18" s="5"/>
      <c r="K18" s="5"/>
    </row>
    <row r="19" customFormat="false" ht="12.75" hidden="false" customHeight="false" outlineLevel="0" collapsed="false">
      <c r="B19" s="0" t="s">
        <v>9</v>
      </c>
      <c r="E19" s="5"/>
      <c r="F19" s="5"/>
      <c r="G19" s="5"/>
      <c r="H19" s="5"/>
      <c r="I19" s="5" t="n">
        <v>141869</v>
      </c>
      <c r="J19" s="5"/>
      <c r="K19" s="5"/>
    </row>
    <row r="20" customFormat="false" ht="12.75" hidden="false" customHeight="false" outlineLevel="0" collapsed="false">
      <c r="B20" s="0" t="s">
        <v>10</v>
      </c>
      <c r="E20" s="6"/>
      <c r="F20" s="5"/>
      <c r="G20" s="6"/>
      <c r="H20" s="5"/>
      <c r="I20" s="6" t="n">
        <v>512269</v>
      </c>
      <c r="J20" s="5"/>
      <c r="K20" s="6"/>
    </row>
    <row r="21" customFormat="false" ht="12.75" hidden="false" customHeight="false" outlineLevel="0" collapsed="false">
      <c r="B21" s="0" t="s">
        <v>11</v>
      </c>
      <c r="E21" s="5"/>
      <c r="F21" s="5"/>
      <c r="G21" s="5"/>
      <c r="H21" s="5"/>
      <c r="I21" s="5" t="n">
        <f aca="false">SUM(I18:I20)</f>
        <v>-115533796</v>
      </c>
      <c r="J21" s="5"/>
      <c r="K21" s="5"/>
    </row>
    <row r="22" customFormat="false" ht="12.75" hidden="false" customHeight="false" outlineLevel="0" collapsed="false">
      <c r="E22" s="5"/>
      <c r="F22" s="5"/>
      <c r="G22" s="5"/>
      <c r="H22" s="5"/>
      <c r="I22" s="5"/>
      <c r="J22" s="5"/>
      <c r="K22" s="5"/>
    </row>
    <row r="23" customFormat="false" ht="12.75" hidden="false" customHeight="false" outlineLevel="0" collapsed="false">
      <c r="E23" s="5"/>
      <c r="F23" s="5"/>
      <c r="G23" s="5"/>
      <c r="H23" s="5"/>
      <c r="I23" s="5"/>
      <c r="J23" s="5"/>
      <c r="K23" s="5"/>
    </row>
    <row r="24" customFormat="false" ht="12.75" hidden="false" customHeight="false" outlineLevel="0" collapsed="false">
      <c r="E24" s="5"/>
      <c r="F24" s="5"/>
      <c r="G24" s="5"/>
      <c r="H24" s="5"/>
      <c r="I24" s="5"/>
      <c r="J24" s="5"/>
      <c r="K24" s="5"/>
    </row>
    <row r="25" customFormat="false" ht="12.75" hidden="false" customHeight="false" outlineLevel="0" collapsed="false">
      <c r="A25" s="0" t="s">
        <v>13</v>
      </c>
      <c r="E25" s="5"/>
      <c r="F25" s="5"/>
      <c r="G25" s="5"/>
      <c r="H25" s="5"/>
      <c r="I25" s="5"/>
      <c r="J25" s="5"/>
      <c r="K25" s="5"/>
    </row>
    <row r="26" customFormat="false" ht="12.75" hidden="false" customHeight="false" outlineLevel="0" collapsed="false">
      <c r="B26" s="0" t="s">
        <v>14</v>
      </c>
      <c r="E26" s="5" t="n">
        <v>300000</v>
      </c>
      <c r="F26" s="5"/>
      <c r="G26" s="5"/>
      <c r="H26" s="5"/>
      <c r="I26" s="5" t="n">
        <v>6000000</v>
      </c>
      <c r="J26" s="5"/>
      <c r="K26" s="5" t="n">
        <v>-11000000</v>
      </c>
    </row>
    <row r="27" customFormat="false" ht="12.75" hidden="false" customHeight="false" outlineLevel="0" collapsed="false">
      <c r="E27" s="5"/>
      <c r="F27" s="5"/>
      <c r="G27" s="5"/>
      <c r="H27" s="5"/>
      <c r="I27" s="5"/>
      <c r="J27" s="5"/>
      <c r="K27" s="5"/>
    </row>
    <row r="28" customFormat="false" ht="12.75" hidden="false" customHeight="false" outlineLevel="0" collapsed="false">
      <c r="A28" s="0" t="s">
        <v>15</v>
      </c>
      <c r="E28" s="5"/>
      <c r="F28" s="5"/>
      <c r="G28" s="5"/>
      <c r="H28" s="5"/>
      <c r="I28" s="5"/>
      <c r="J28" s="5"/>
      <c r="K28" s="5"/>
    </row>
    <row r="29" customFormat="false" ht="12.75" hidden="false" customHeight="false" outlineLevel="0" collapsed="false">
      <c r="B29" s="0" t="s">
        <v>16</v>
      </c>
      <c r="E29" s="5" t="n">
        <v>200000</v>
      </c>
      <c r="F29" s="5"/>
      <c r="G29" s="5"/>
      <c r="H29" s="5"/>
      <c r="I29" s="5" t="n">
        <v>-1600000</v>
      </c>
      <c r="J29" s="5"/>
      <c r="K29" s="5" t="n">
        <v>250000</v>
      </c>
    </row>
    <row r="30" customFormat="false" ht="13.5" hidden="false" customHeight="false" outlineLevel="0" collapsed="false">
      <c r="E30" s="5"/>
      <c r="F30" s="5"/>
      <c r="G30" s="5"/>
      <c r="H30" s="5"/>
      <c r="I30" s="5"/>
      <c r="J30" s="5"/>
      <c r="K30" s="5"/>
    </row>
    <row r="31" customFormat="false" ht="13.5" hidden="false" customHeight="false" outlineLevel="0" collapsed="false">
      <c r="A31" s="0" t="s">
        <v>17</v>
      </c>
      <c r="E31" s="7" t="n">
        <f aca="false">E14+E21+E26+E29</f>
        <v>-1942592</v>
      </c>
      <c r="F31" s="5"/>
      <c r="G31" s="7" t="n">
        <f aca="false">G14+G21+G26+G28</f>
        <v>2808588</v>
      </c>
      <c r="H31" s="5"/>
      <c r="I31" s="7" t="n">
        <f aca="false">I14+I21+I26+I28</f>
        <v>-103488539</v>
      </c>
      <c r="J31" s="5"/>
      <c r="K31" s="7" t="n">
        <f aca="false">K14+K21+K26+K28</f>
        <v>-12129269</v>
      </c>
    </row>
    <row r="32" customFormat="false" ht="12.75" hidden="false" customHeight="false" outlineLevel="0" collapsed="false">
      <c r="E32" s="5"/>
      <c r="F32" s="5"/>
      <c r="G32" s="5"/>
      <c r="H32" s="5"/>
      <c r="I32" s="5"/>
      <c r="J32" s="5"/>
      <c r="K32" s="5"/>
    </row>
    <row r="33" customFormat="false" ht="12.75" hidden="false" customHeight="false" outlineLevel="0" collapsed="false">
      <c r="E33" s="5"/>
      <c r="F33" s="5"/>
      <c r="G33" s="5"/>
      <c r="H33" s="5"/>
      <c r="I33" s="5"/>
      <c r="J33" s="5"/>
      <c r="K33" s="5"/>
    </row>
    <row r="34" customFormat="false" ht="12.75" hidden="false" customHeight="false" outlineLevel="0" collapsed="false">
      <c r="A34" s="0" t="s">
        <v>18</v>
      </c>
      <c r="E34" s="5" t="n">
        <f aca="false">E31+G31+I31+K31</f>
        <v>-114751812</v>
      </c>
      <c r="F34" s="5"/>
      <c r="G34" s="5"/>
      <c r="H34" s="5"/>
      <c r="I34" s="5"/>
      <c r="J34" s="5"/>
      <c r="K34" s="5"/>
    </row>
    <row r="35" customFormat="false" ht="12.75" hidden="false" customHeight="false" outlineLevel="0" collapsed="false">
      <c r="E35" s="5"/>
      <c r="F35" s="5"/>
      <c r="G35" s="5"/>
      <c r="H35" s="5"/>
      <c r="I35" s="5"/>
      <c r="J35" s="5"/>
      <c r="K35" s="5"/>
    </row>
    <row r="36" customFormat="false" ht="12.75" hidden="false" customHeight="false" outlineLevel="0" collapsed="false">
      <c r="C36" s="8"/>
      <c r="D36" s="8"/>
      <c r="E36" s="8"/>
      <c r="F36" s="8"/>
      <c r="G36" s="8"/>
      <c r="H36" s="8"/>
      <c r="I36" s="8"/>
      <c r="J36" s="8"/>
      <c r="K36" s="8"/>
      <c r="L36" s="8"/>
    </row>
    <row r="37" customFormat="false" ht="12.75" hidden="false" customHeight="false" outlineLevel="0" collapsed="false">
      <c r="C37" s="8"/>
      <c r="D37" s="8"/>
      <c r="E37" s="8"/>
      <c r="F37" s="8"/>
      <c r="G37" s="8"/>
      <c r="H37" s="8"/>
      <c r="I37" s="8"/>
      <c r="J37" s="8"/>
      <c r="K37" s="8"/>
      <c r="L37" s="8"/>
    </row>
    <row r="38" customFormat="false" ht="12.75" hidden="false" customHeight="false" outlineLevel="0" collapsed="false">
      <c r="C38" s="8"/>
      <c r="D38" s="8"/>
      <c r="E38" s="8"/>
      <c r="F38" s="8"/>
      <c r="G38" s="8"/>
      <c r="H38" s="8"/>
      <c r="I38" s="8"/>
      <c r="J38" s="8"/>
      <c r="K38" s="8"/>
      <c r="L38" s="8"/>
    </row>
    <row r="39" customFormat="false" ht="12.75" hidden="false" customHeight="false" outlineLevel="0" collapsed="false">
      <c r="C39" s="8"/>
      <c r="D39" s="8"/>
      <c r="E39" s="8"/>
      <c r="F39" s="8"/>
      <c r="G39" s="8"/>
      <c r="H39" s="8"/>
      <c r="I39" s="8"/>
      <c r="J39" s="8"/>
      <c r="K39" s="8"/>
      <c r="L39" s="8"/>
    </row>
    <row r="40" customFormat="false" ht="12.75" hidden="false" customHeight="false" outlineLevel="0" collapsed="false">
      <c r="C40" s="8"/>
      <c r="D40" s="8"/>
      <c r="E40" s="8"/>
      <c r="F40" s="8"/>
      <c r="G40" s="8"/>
      <c r="H40" s="8"/>
      <c r="I40" s="8"/>
      <c r="J40" s="8"/>
      <c r="K40" s="8"/>
      <c r="L40" s="8"/>
    </row>
    <row r="41" customFormat="false" ht="12.75" hidden="false" customHeight="false" outlineLevel="0" collapsed="false">
      <c r="C41" s="8"/>
      <c r="D41" s="8"/>
      <c r="E41" s="8"/>
      <c r="F41" s="8"/>
      <c r="G41" s="8"/>
      <c r="H41" s="8"/>
      <c r="I41" s="8"/>
      <c r="J41" s="8"/>
      <c r="K41" s="8"/>
      <c r="L41" s="8"/>
    </row>
    <row r="42" customFormat="false" ht="12.75" hidden="false" customHeight="false" outlineLevel="0" collapsed="false">
      <c r="C42" s="8"/>
      <c r="D42" s="8"/>
      <c r="E42" s="8"/>
      <c r="F42" s="8"/>
      <c r="G42" s="8"/>
      <c r="H42" s="8"/>
      <c r="I42" s="8"/>
      <c r="J42" s="8"/>
      <c r="K42" s="8"/>
      <c r="L42" s="8"/>
    </row>
    <row r="43" customFormat="false" ht="12.75" hidden="false" customHeight="false" outlineLevel="0" collapsed="false">
      <c r="C43" s="8"/>
      <c r="D43" s="8"/>
      <c r="E43" s="8"/>
      <c r="F43" s="8"/>
      <c r="G43" s="8"/>
      <c r="H43" s="8"/>
      <c r="I43" s="8"/>
      <c r="J43" s="8"/>
      <c r="K43" s="8"/>
      <c r="L43" s="8"/>
    </row>
    <row r="44" customFormat="false" ht="12.75" hidden="false" customHeight="false" outlineLevel="0" collapsed="false">
      <c r="C44" s="8"/>
      <c r="D44" s="8"/>
      <c r="E44" s="8"/>
      <c r="F44" s="8"/>
      <c r="G44" s="8"/>
      <c r="H44" s="8"/>
      <c r="I44" s="8"/>
      <c r="J44" s="8"/>
      <c r="K44" s="8"/>
      <c r="L44" s="8"/>
    </row>
    <row r="45" customFormat="false" ht="12.75" hidden="false" customHeight="false" outlineLevel="0" collapsed="false">
      <c r="C45" s="8"/>
      <c r="D45" s="8"/>
      <c r="E45" s="8"/>
      <c r="F45" s="8"/>
      <c r="G45" s="8"/>
      <c r="H45" s="8"/>
      <c r="I45" s="8"/>
      <c r="J45" s="8"/>
      <c r="K45" s="8"/>
      <c r="L45" s="8"/>
    </row>
    <row r="46" customFormat="false" ht="12.75" hidden="false" customHeight="false" outlineLevel="0" collapsed="false">
      <c r="C46" s="8"/>
      <c r="D46" s="8"/>
      <c r="E46" s="8"/>
      <c r="F46" s="8"/>
      <c r="G46" s="8"/>
      <c r="H46" s="8"/>
      <c r="I46" s="8"/>
      <c r="J46" s="8"/>
      <c r="K46" s="8"/>
      <c r="L46" s="8"/>
    </row>
    <row r="47" customFormat="false" ht="12.75" hidden="false" customHeight="false" outlineLevel="0" collapsed="false">
      <c r="C47" s="8"/>
      <c r="D47" s="8"/>
      <c r="E47" s="8"/>
      <c r="F47" s="8"/>
      <c r="G47" s="8"/>
      <c r="H47" s="8"/>
      <c r="I47" s="8"/>
      <c r="J47" s="8"/>
      <c r="K47" s="8"/>
      <c r="L47" s="8"/>
    </row>
  </sheetData>
  <printOptions headings="false" gridLines="tru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2002-01-07T12:32:18Z</dcterms:created>
  <dc:creator>TXU Energy Trading</dc:creator>
  <dc:description/>
  <dc:language>en-US</dc:language>
  <cp:lastModifiedBy>Carl Tricoli</cp:lastModifiedBy>
  <cp:lastPrinted>2002-01-07T18:27:06Z</cp:lastPrinted>
  <dcterms:modified xsi:type="dcterms:W3CDTF">2002-02-06T21:13:31Z</dcterms:modified>
  <cp:revision>0</cp:revision>
  <dc:subject/>
  <dc:title/>
</cp:coreProperties>
</file>