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Btest" sheetId="1" state="visible" r:id="rId3"/>
    <sheet name="PBtest" sheetId="2" state="visible" r:id="rId4"/>
    <sheet name="EBtest" sheetId="3" state="visible" r:id="rId5"/>
    <sheet name="Sheet1" sheetId="4" state="visible" r:id="rId6"/>
  </sheets>
  <definedNames>
    <definedName function="false" hidden="false" localSheetId="3" name="_xlnm.Print_Area" vbProcedure="false">Sheet1!$A$5:$H$466</definedName>
    <definedName function="false" hidden="false" localSheetId="3" name="_xlnm.Print_Titles" vbProcedure="false">Sheet1!$3:$4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<sst xmlns="http://schemas.openxmlformats.org/spreadsheetml/2006/main" count="20" uniqueCount="10">
  <si>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Jan 00 - Oct 01</t>
  </si>
  <si>
    <t xml:space="preserve">Jan 01 - Oct 01</t>
  </si>
  <si>
    <t xml:space="preserve">VaR</t>
  </si>
  <si>
    <t xml:space="preserve">Curve Shift</t>
  </si>
  <si>
    <t xml:space="preserve">Gas</t>
  </si>
  <si>
    <t xml:space="preserve">Power</t>
  </si>
  <si>
    <t xml:space="preserve">Enron</t>
  </si>
  <si>
    <t xml:space="preserve">Date</t>
  </si>
  <si>
    <t xml:space="preserve">ENRON</t>
  </si>
  <si>
    <t xml:space="preserve">VAR Test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</si>
</sst>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0.00%"/>
    <numFmt numFmtId="167" formatCode="[$-409]m/d/yyyy"/>
    <numFmt numFmtId="168" formatCode="_(* #,##0.00_);_(* \(#,##0.00\);_(* \-??_);_(@_)"/>
    <numFmt numFmtId="169" formatCode="_(* #,##0_);_(* \(#,##0\);_(* \-??_);_(@_)"/>
    <numFmt numFmtId="170" formatCode="mm/dd/yy"/>
    <numFmt numFmtId="171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 BackTest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3241734853143"/>
          <c:y val="0.117818567358028"/>
          <c:w val="0.937426098472308"/>
          <c:h val="0.866675501954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"Gas Negative Curve Shift"</c:f>
              <c:strCache>
                <c:ptCount val="1"/>
                <c:pt idx="0">
                  <c:v>Gas Negative Curve Shift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ff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f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Sheet1!$F$5:$F$466</c:f>
              <c:numCache>
                <c:formatCode>[$-409]#,##0_);[RED]\(#,##0\)</c:formatCode>
                <c:ptCount val="462"/>
                <c:pt idx="0">
                  <c:v>-60</c:v>
                </c:pt>
                <c:pt idx="1">
                  <c:v>-71</c:v>
                </c:pt>
                <c:pt idx="2">
                  <c:v>-63</c:v>
                </c:pt>
                <c:pt idx="3">
                  <c:v>0</c:v>
                </c:pt>
                <c:pt idx="4">
                  <c:v>0</c:v>
                </c:pt>
                <c:pt idx="5">
                  <c:v>-3716</c:v>
                </c:pt>
                <c:pt idx="6">
                  <c:v>-2650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-1055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-1623</c:v>
                </c:pt>
                <c:pt idx="17">
                  <c:v>0</c:v>
                </c:pt>
                <c:pt idx="18">
                  <c:v>-3393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-6856</c:v>
                </c:pt>
                <c:pt idx="23">
                  <c:v>0</c:v>
                </c:pt>
                <c:pt idx="24">
                  <c:v>-11399</c:v>
                </c:pt>
                <c:pt idx="25">
                  <c:v>-9897</c:v>
                </c:pt>
                <c:pt idx="26">
                  <c:v>-1065</c:v>
                </c:pt>
                <c:pt idx="27">
                  <c:v>0</c:v>
                </c:pt>
                <c:pt idx="28">
                  <c:v>0</c:v>
                </c:pt>
                <c:pt idx="29">
                  <c:v>-1860</c:v>
                </c:pt>
                <c:pt idx="30">
                  <c:v>0</c:v>
                </c:pt>
                <c:pt idx="31">
                  <c:v>-2656</c:v>
                </c:pt>
                <c:pt idx="32">
                  <c:v>0</c:v>
                </c:pt>
                <c:pt idx="33">
                  <c:v>-1961</c:v>
                </c:pt>
                <c:pt idx="34">
                  <c:v>0</c:v>
                </c:pt>
                <c:pt idx="35">
                  <c:v>-10512</c:v>
                </c:pt>
                <c:pt idx="36">
                  <c:v>0</c:v>
                </c:pt>
                <c:pt idx="37">
                  <c:v>0</c:v>
                </c:pt>
                <c:pt idx="38">
                  <c:v>-96</c:v>
                </c:pt>
                <c:pt idx="39">
                  <c:v>-1558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-3903</c:v>
                </c:pt>
                <c:pt idx="50">
                  <c:v>0</c:v>
                </c:pt>
                <c:pt idx="51">
                  <c:v>0</c:v>
                </c:pt>
                <c:pt idx="52">
                  <c:v>-1979</c:v>
                </c:pt>
                <c:pt idx="53">
                  <c:v>-138</c:v>
                </c:pt>
                <c:pt idx="54">
                  <c:v>-1935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-3036</c:v>
                </c:pt>
                <c:pt idx="59">
                  <c:v>0</c:v>
                </c:pt>
                <c:pt idx="60">
                  <c:v>0</c:v>
                </c:pt>
                <c:pt idx="61">
                  <c:v>-1871</c:v>
                </c:pt>
                <c:pt idx="62">
                  <c:v>-3506</c:v>
                </c:pt>
                <c:pt idx="63">
                  <c:v>0</c:v>
                </c:pt>
                <c:pt idx="64">
                  <c:v>-2648</c:v>
                </c:pt>
                <c:pt idx="65">
                  <c:v>-3407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-6268</c:v>
                </c:pt>
                <c:pt idx="71">
                  <c:v>0</c:v>
                </c:pt>
                <c:pt idx="72">
                  <c:v>0</c:v>
                </c:pt>
                <c:pt idx="73">
                  <c:v>-4378</c:v>
                </c:pt>
                <c:pt idx="74">
                  <c:v>0</c:v>
                </c:pt>
                <c:pt idx="75">
                  <c:v>-13284</c:v>
                </c:pt>
                <c:pt idx="76">
                  <c:v>-9226</c:v>
                </c:pt>
                <c:pt idx="77">
                  <c:v>0</c:v>
                </c:pt>
                <c:pt idx="78">
                  <c:v>0</c:v>
                </c:pt>
                <c:pt idx="79">
                  <c:v>-5599</c:v>
                </c:pt>
                <c:pt idx="80">
                  <c:v>-6674</c:v>
                </c:pt>
                <c:pt idx="81">
                  <c:v>-3858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-14404</c:v>
                </c:pt>
                <c:pt idx="86">
                  <c:v>-935</c:v>
                </c:pt>
                <c:pt idx="87">
                  <c:v>-5622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-9874</c:v>
                </c:pt>
                <c:pt idx="97">
                  <c:v>0</c:v>
                </c:pt>
                <c:pt idx="98">
                  <c:v>-8392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-15257</c:v>
                </c:pt>
                <c:pt idx="106">
                  <c:v>-12761</c:v>
                </c:pt>
                <c:pt idx="107">
                  <c:v>-5600</c:v>
                </c:pt>
                <c:pt idx="108">
                  <c:v>0</c:v>
                </c:pt>
                <c:pt idx="109">
                  <c:v>-11781</c:v>
                </c:pt>
                <c:pt idx="110">
                  <c:v>-30873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-4280</c:v>
                </c:pt>
                <c:pt idx="115">
                  <c:v>0</c:v>
                </c:pt>
                <c:pt idx="116">
                  <c:v>-2173</c:v>
                </c:pt>
                <c:pt idx="117">
                  <c:v>-3080</c:v>
                </c:pt>
                <c:pt idx="118">
                  <c:v>-31559</c:v>
                </c:pt>
                <c:pt idx="119">
                  <c:v>-2055</c:v>
                </c:pt>
                <c:pt idx="120">
                  <c:v>0</c:v>
                </c:pt>
                <c:pt idx="121">
                  <c:v>0</c:v>
                </c:pt>
                <c:pt idx="122">
                  <c:v>-2956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-18982</c:v>
                </c:pt>
                <c:pt idx="129">
                  <c:v>-4760</c:v>
                </c:pt>
                <c:pt idx="130">
                  <c:v>0</c:v>
                </c:pt>
                <c:pt idx="131">
                  <c:v>-1841</c:v>
                </c:pt>
                <c:pt idx="132">
                  <c:v>-258</c:v>
                </c:pt>
                <c:pt idx="133">
                  <c:v>-6176</c:v>
                </c:pt>
                <c:pt idx="134">
                  <c:v>0</c:v>
                </c:pt>
                <c:pt idx="135">
                  <c:v>0</c:v>
                </c:pt>
                <c:pt idx="136">
                  <c:v>-9190</c:v>
                </c:pt>
                <c:pt idx="137">
                  <c:v>-8772</c:v>
                </c:pt>
                <c:pt idx="138">
                  <c:v>-5477</c:v>
                </c:pt>
                <c:pt idx="139">
                  <c:v>-7703</c:v>
                </c:pt>
                <c:pt idx="140">
                  <c:v>0</c:v>
                </c:pt>
                <c:pt idx="141">
                  <c:v>0</c:v>
                </c:pt>
                <c:pt idx="142">
                  <c:v>-9523</c:v>
                </c:pt>
                <c:pt idx="143">
                  <c:v>-6805</c:v>
                </c:pt>
                <c:pt idx="144">
                  <c:v>-18855</c:v>
                </c:pt>
                <c:pt idx="145">
                  <c:v>0</c:v>
                </c:pt>
                <c:pt idx="146">
                  <c:v>-987</c:v>
                </c:pt>
                <c:pt idx="147">
                  <c:v>-380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-6654</c:v>
                </c:pt>
                <c:pt idx="157">
                  <c:v>-20802</c:v>
                </c:pt>
                <c:pt idx="158">
                  <c:v>-204</c:v>
                </c:pt>
                <c:pt idx="159">
                  <c:v>-8256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-15333.6951159</c:v>
                </c:pt>
                <c:pt idx="168">
                  <c:v>-210884.0997731</c:v>
                </c:pt>
                <c:pt idx="169">
                  <c:v>0</c:v>
                </c:pt>
                <c:pt idx="170">
                  <c:v>-44051.9028802</c:v>
                </c:pt>
                <c:pt idx="171">
                  <c:v>-63917.4165132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-22743.3334299</c:v>
                </c:pt>
                <c:pt idx="177">
                  <c:v>-14826.2370218</c:v>
                </c:pt>
                <c:pt idx="178">
                  <c:v>-4936.4223171</c:v>
                </c:pt>
                <c:pt idx="179">
                  <c:v>-41991.37865</c:v>
                </c:pt>
                <c:pt idx="180">
                  <c:v>0</c:v>
                </c:pt>
                <c:pt idx="181">
                  <c:v>0</c:v>
                </c:pt>
                <c:pt idx="182">
                  <c:v>-7800.6990207</c:v>
                </c:pt>
                <c:pt idx="183">
                  <c:v>0</c:v>
                </c:pt>
                <c:pt idx="184">
                  <c:v>-17970.7611412</c:v>
                </c:pt>
                <c:pt idx="185">
                  <c:v>0</c:v>
                </c:pt>
                <c:pt idx="186">
                  <c:v>-1200.9480884</c:v>
                </c:pt>
                <c:pt idx="187">
                  <c:v>-6411.8809884</c:v>
                </c:pt>
                <c:pt idx="188">
                  <c:v>-14422.7253315</c:v>
                </c:pt>
                <c:pt idx="189">
                  <c:v>-35459.7215458</c:v>
                </c:pt>
                <c:pt idx="190">
                  <c:v>0</c:v>
                </c:pt>
                <c:pt idx="191">
                  <c:v>0</c:v>
                </c:pt>
                <c:pt idx="192">
                  <c:v>-20324.8237513</c:v>
                </c:pt>
                <c:pt idx="193">
                  <c:v>-3890.18162850001</c:v>
                </c:pt>
                <c:pt idx="194">
                  <c:v>-10199.2091093</c:v>
                </c:pt>
                <c:pt idx="195">
                  <c:v>0</c:v>
                </c:pt>
                <c:pt idx="196">
                  <c:v>-9818.1566469</c:v>
                </c:pt>
                <c:pt idx="197">
                  <c:v>0</c:v>
                </c:pt>
                <c:pt idx="198">
                  <c:v>0</c:v>
                </c:pt>
                <c:pt idx="199">
                  <c:v>-8673.2200026</c:v>
                </c:pt>
                <c:pt idx="200">
                  <c:v>-26376.1029461</c:v>
                </c:pt>
                <c:pt idx="201">
                  <c:v>0</c:v>
                </c:pt>
                <c:pt idx="202">
                  <c:v>-20839.3605633</c:v>
                </c:pt>
                <c:pt idx="203">
                  <c:v>-9016.2896763</c:v>
                </c:pt>
                <c:pt idx="204">
                  <c:v>0</c:v>
                </c:pt>
                <c:pt idx="205">
                  <c:v>-1899.3969574</c:v>
                </c:pt>
                <c:pt idx="206">
                  <c:v>-18372.2374167</c:v>
                </c:pt>
                <c:pt idx="207">
                  <c:v>-10359.9018452</c:v>
                </c:pt>
                <c:pt idx="208">
                  <c:v>-1102.7588522</c:v>
                </c:pt>
                <c:pt idx="209">
                  <c:v>-13808.9532331</c:v>
                </c:pt>
                <c:pt idx="210">
                  <c:v>-31583.174177</c:v>
                </c:pt>
                <c:pt idx="211">
                  <c:v>-1173.1758494</c:v>
                </c:pt>
                <c:pt idx="212">
                  <c:v>0</c:v>
                </c:pt>
                <c:pt idx="213">
                  <c:v>-3853.597</c:v>
                </c:pt>
                <c:pt idx="214">
                  <c:v>0</c:v>
                </c:pt>
                <c:pt idx="215">
                  <c:v>-8936.2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-52030.708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-23548.86729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-18588.0392406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-163223</c:v>
                </c:pt>
                <c:pt idx="239">
                  <c:v>-411608.9099142</c:v>
                </c:pt>
                <c:pt idx="240">
                  <c:v>-114756.5078814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-29657.4976010039</c:v>
                </c:pt>
                <c:pt idx="249">
                  <c:v>-7227.24980745814</c:v>
                </c:pt>
                <c:pt idx="250">
                  <c:v>-5785.23899881318</c:v>
                </c:pt>
                <c:pt idx="251">
                  <c:v>0</c:v>
                </c:pt>
                <c:pt idx="252">
                  <c:v>-28033.6410521083</c:v>
                </c:pt>
                <c:pt idx="253">
                  <c:v>0</c:v>
                </c:pt>
                <c:pt idx="254">
                  <c:v>0</c:v>
                </c:pt>
                <c:pt idx="255">
                  <c:v>-74158.6280682561</c:v>
                </c:pt>
                <c:pt idx="256">
                  <c:v>0</c:v>
                </c:pt>
                <c:pt idx="257">
                  <c:v>-55873.2897246466</c:v>
                </c:pt>
                <c:pt idx="258">
                  <c:v>-6927.84065645897</c:v>
                </c:pt>
                <c:pt idx="259">
                  <c:v>-17503.3130474746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-23556.5745167904</c:v>
                </c:pt>
                <c:pt idx="266">
                  <c:v>0</c:v>
                </c:pt>
                <c:pt idx="267">
                  <c:v>-13106.6021856628</c:v>
                </c:pt>
                <c:pt idx="268">
                  <c:v>-19825.1063895553</c:v>
                </c:pt>
                <c:pt idx="269">
                  <c:v>-78802.5445248795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-10274.2510727436</c:v>
                </c:pt>
                <c:pt idx="274">
                  <c:v>-33423.1666850713</c:v>
                </c:pt>
                <c:pt idx="275">
                  <c:v>-3350.44708813659</c:v>
                </c:pt>
                <c:pt idx="276">
                  <c:v>0</c:v>
                </c:pt>
                <c:pt idx="277">
                  <c:v>-29817.7951117415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-27584.6044129348</c:v>
                </c:pt>
                <c:pt idx="282">
                  <c:v>0</c:v>
                </c:pt>
                <c:pt idx="283">
                  <c:v>0</c:v>
                </c:pt>
                <c:pt idx="284">
                  <c:v>-4943.89328917007</c:v>
                </c:pt>
                <c:pt idx="285">
                  <c:v>0</c:v>
                </c:pt>
                <c:pt idx="286">
                  <c:v>-41594.8356924686</c:v>
                </c:pt>
                <c:pt idx="287">
                  <c:v>-10246.2677822587</c:v>
                </c:pt>
                <c:pt idx="288">
                  <c:v>-8505.7925990792</c:v>
                </c:pt>
                <c:pt idx="289">
                  <c:v>0</c:v>
                </c:pt>
                <c:pt idx="290">
                  <c:v>-29598.3211474388</c:v>
                </c:pt>
                <c:pt idx="291">
                  <c:v>-16981.0125256336</c:v>
                </c:pt>
                <c:pt idx="292">
                  <c:v>0</c:v>
                </c:pt>
                <c:pt idx="293">
                  <c:v>0</c:v>
                </c:pt>
                <c:pt idx="294">
                  <c:v>-1097.42564778854</c:v>
                </c:pt>
                <c:pt idx="295">
                  <c:v>0</c:v>
                </c:pt>
                <c:pt idx="296">
                  <c:v>-13090.2094314078</c:v>
                </c:pt>
                <c:pt idx="297">
                  <c:v>0</c:v>
                </c:pt>
                <c:pt idx="298">
                  <c:v>0</c:v>
                </c:pt>
                <c:pt idx="299">
                  <c:v>-6818.61857433733</c:v>
                </c:pt>
                <c:pt idx="300">
                  <c:v>-7075.33713566945</c:v>
                </c:pt>
                <c:pt idx="301">
                  <c:v>-9795.46066335997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-7952.20347338329</c:v>
                </c:pt>
                <c:pt idx="307">
                  <c:v>0</c:v>
                </c:pt>
                <c:pt idx="308">
                  <c:v>0</c:v>
                </c:pt>
                <c:pt idx="309">
                  <c:v>-85193.4973069429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-64507.5500449229</c:v>
                </c:pt>
                <c:pt idx="317">
                  <c:v>-46180.9015007779</c:v>
                </c:pt>
                <c:pt idx="318">
                  <c:v>-199707.131141404</c:v>
                </c:pt>
                <c:pt idx="319">
                  <c:v>0</c:v>
                </c:pt>
                <c:pt idx="320">
                  <c:v>-67957.1087219541</c:v>
                </c:pt>
                <c:pt idx="321">
                  <c:v>-49195.859594426</c:v>
                </c:pt>
                <c:pt idx="322">
                  <c:v>-8442.5510861787</c:v>
                </c:pt>
                <c:pt idx="323">
                  <c:v>0</c:v>
                </c:pt>
                <c:pt idx="324">
                  <c:v>0</c:v>
                </c:pt>
                <c:pt idx="325">
                  <c:v>-5085.82370637959</c:v>
                </c:pt>
                <c:pt idx="326">
                  <c:v>-49449.9852898199</c:v>
                </c:pt>
                <c:pt idx="327">
                  <c:v>0</c:v>
                </c:pt>
                <c:pt idx="328">
                  <c:v>-8694.85832267692</c:v>
                </c:pt>
                <c:pt idx="329">
                  <c:v>-143783.395368595</c:v>
                </c:pt>
                <c:pt idx="330">
                  <c:v>0</c:v>
                </c:pt>
                <c:pt idx="331">
                  <c:v>0</c:v>
                </c:pt>
                <c:pt idx="332">
                  <c:v>-21319.6632192858</c:v>
                </c:pt>
                <c:pt idx="333">
                  <c:v>-27168.6442168917</c:v>
                </c:pt>
                <c:pt idx="334">
                  <c:v>-2155.34415107584</c:v>
                </c:pt>
                <c:pt idx="335">
                  <c:v>-19129.5888071671</c:v>
                </c:pt>
                <c:pt idx="336">
                  <c:v>0</c:v>
                </c:pt>
                <c:pt idx="337">
                  <c:v>0</c:v>
                </c:pt>
                <c:pt idx="338">
                  <c:v>-85746.8838520885</c:v>
                </c:pt>
                <c:pt idx="339">
                  <c:v>0</c:v>
                </c:pt>
                <c:pt idx="340">
                  <c:v>-29056.2130951879</c:v>
                </c:pt>
                <c:pt idx="341">
                  <c:v>-87745.8286561073</c:v>
                </c:pt>
                <c:pt idx="342">
                  <c:v>-66512.3705838391</c:v>
                </c:pt>
                <c:pt idx="343">
                  <c:v>-34117.3178980611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-50962.4149535023</c:v>
                </c:pt>
                <c:pt idx="350">
                  <c:v>-19130.7268577279</c:v>
                </c:pt>
                <c:pt idx="351">
                  <c:v>0</c:v>
                </c:pt>
                <c:pt idx="352">
                  <c:v>-9481.6236795502</c:v>
                </c:pt>
                <c:pt idx="353">
                  <c:v>-122042.384645521</c:v>
                </c:pt>
                <c:pt idx="354">
                  <c:v>-57747.4596386484</c:v>
                </c:pt>
                <c:pt idx="355">
                  <c:v>-38767.3909560779</c:v>
                </c:pt>
                <c:pt idx="356">
                  <c:v>-3545.59978201043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-46290.1639155975</c:v>
                </c:pt>
                <c:pt idx="361">
                  <c:v>-75174.1355582081</c:v>
                </c:pt>
                <c:pt idx="362">
                  <c:v>-73541.2717386716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-25699.9647421663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-20515.3774013167</c:v>
                </c:pt>
                <c:pt idx="377">
                  <c:v>-41092.087925501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-15114.3987538639</c:v>
                </c:pt>
                <c:pt idx="382">
                  <c:v>-21126.422701551</c:v>
                </c:pt>
                <c:pt idx="383">
                  <c:v>-15099.22990994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-2082.08946486729</c:v>
                </c:pt>
                <c:pt idx="390">
                  <c:v>-10564.171436806</c:v>
                </c:pt>
                <c:pt idx="391">
                  <c:v>-18217.8779223172</c:v>
                </c:pt>
                <c:pt idx="392">
                  <c:v>-39649.6699419967</c:v>
                </c:pt>
                <c:pt idx="393">
                  <c:v>0</c:v>
                </c:pt>
                <c:pt idx="394">
                  <c:v>-9594.08191635417</c:v>
                </c:pt>
                <c:pt idx="395">
                  <c:v>-223.247490618342</c:v>
                </c:pt>
                <c:pt idx="396">
                  <c:v>-16681.119853431</c:v>
                </c:pt>
                <c:pt idx="397">
                  <c:v>0</c:v>
                </c:pt>
                <c:pt idx="398">
                  <c:v>-9125.79549074836</c:v>
                </c:pt>
                <c:pt idx="399">
                  <c:v>0</c:v>
                </c:pt>
                <c:pt idx="400">
                  <c:v>-12755.8735953522</c:v>
                </c:pt>
                <c:pt idx="401">
                  <c:v>-1588.72094589989</c:v>
                </c:pt>
                <c:pt idx="402">
                  <c:v>-24455.1926079759</c:v>
                </c:pt>
                <c:pt idx="403">
                  <c:v>0</c:v>
                </c:pt>
                <c:pt idx="404">
                  <c:v>-1554.3833786242</c:v>
                </c:pt>
                <c:pt idx="405">
                  <c:v>0</c:v>
                </c:pt>
                <c:pt idx="406">
                  <c:v>-30836.6366782484</c:v>
                </c:pt>
                <c:pt idx="407">
                  <c:v>-82224.1705123481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-1935.9389339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-10614.5076229</c:v>
                </c:pt>
                <c:pt idx="418">
                  <c:v>-25548.8612941</c:v>
                </c:pt>
                <c:pt idx="419">
                  <c:v>-2384.8347301</c:v>
                </c:pt>
                <c:pt idx="420">
                  <c:v>0</c:v>
                </c:pt>
                <c:pt idx="421">
                  <c:v>-11063.3311329</c:v>
                </c:pt>
                <c:pt idx="422">
                  <c:v>-13894.6869281</c:v>
                </c:pt>
                <c:pt idx="423">
                  <c:v>-1199.0256852</c:v>
                </c:pt>
                <c:pt idx="424">
                  <c:v>0</c:v>
                </c:pt>
                <c:pt idx="425">
                  <c:v>-31552.5900316</c:v>
                </c:pt>
                <c:pt idx="426">
                  <c:v>-36106.367065</c:v>
                </c:pt>
                <c:pt idx="427">
                  <c:v>-60889.9463612999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-7027.59648479998</c:v>
                </c:pt>
                <c:pt idx="432">
                  <c:v>0</c:v>
                </c:pt>
                <c:pt idx="433">
                  <c:v>0</c:v>
                </c:pt>
                <c:pt idx="434">
                  <c:v>-22817.5443006</c:v>
                </c:pt>
                <c:pt idx="435">
                  <c:v>0</c:v>
                </c:pt>
                <c:pt idx="436">
                  <c:v>0</c:v>
                </c:pt>
                <c:pt idx="437">
                  <c:v>-3953.6714735</c:v>
                </c:pt>
                <c:pt idx="438">
                  <c:v>-8532.8522589</c:v>
                </c:pt>
                <c:pt idx="439">
                  <c:v>-4791.1150434</c:v>
                </c:pt>
                <c:pt idx="440">
                  <c:v>0</c:v>
                </c:pt>
                <c:pt idx="441">
                  <c:v>-14429.4232154</c:v>
                </c:pt>
                <c:pt idx="442">
                  <c:v>0</c:v>
                </c:pt>
                <c:pt idx="443">
                  <c:v>-8176.55839989999</c:v>
                </c:pt>
                <c:pt idx="444">
                  <c:v>-15990.5536549</c:v>
                </c:pt>
                <c:pt idx="445">
                  <c:v>-16267.3737102999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-71317.4602855096</c:v>
                </c:pt>
                <c:pt idx="450">
                  <c:v>0</c:v>
                </c:pt>
                <c:pt idx="451">
                  <c:v>-34199.4953083208</c:v>
                </c:pt>
                <c:pt idx="452">
                  <c:v>-54407.4044931619</c:v>
                </c:pt>
                <c:pt idx="453">
                  <c:v>-33033.2646346221</c:v>
                </c:pt>
                <c:pt idx="454">
                  <c:v>0</c:v>
                </c:pt>
                <c:pt idx="455">
                  <c:v>-46681.5313093828</c:v>
                </c:pt>
                <c:pt idx="456">
                  <c:v>0</c:v>
                </c:pt>
                <c:pt idx="457">
                  <c:v>-24281.635633378</c:v>
                </c:pt>
                <c:pt idx="458">
                  <c:v>-46560.090863673</c:v>
                </c:pt>
                <c:pt idx="459">
                  <c:v>0</c:v>
                </c:pt>
                <c:pt idx="460">
                  <c:v>-13823.2050233252</c:v>
                </c:pt>
                <c:pt idx="461">
                  <c:v>0</c:v>
                </c:pt>
              </c:numCache>
            </c:numRef>
          </c:val>
        </c:ser>
        <c:gapWidth val="150"/>
        <c:overlap val="0"/>
        <c:axId val="68313314"/>
        <c:axId val="56063563"/>
      </c:barChart>
      <c:lineChart>
        <c:grouping val="standard"/>
        <c:varyColors val="0"/>
        <c:ser>
          <c:idx val="1"/>
          <c:order val="1"/>
          <c:tx>
            <c:strRef>
              <c:f>"Gas VAR"</c:f>
              <c:strCache>
                <c:ptCount val="1"/>
                <c:pt idx="0">
                  <c:v>Gas VAR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Sheet1!$Q$5:$Q$466</c:f>
              <c:numCache>
                <c:formatCode>[$-409]#,##0_);[RED]\(#,##0\)</c:formatCode>
                <c:ptCount val="462"/>
                <c:pt idx="0">
                  <c:v>-6202</c:v>
                </c:pt>
                <c:pt idx="1">
                  <c:v>-8340</c:v>
                </c:pt>
                <c:pt idx="2">
                  <c:v>-7958</c:v>
                </c:pt>
                <c:pt idx="3">
                  <c:v>-4622</c:v>
                </c:pt>
                <c:pt idx="4">
                  <c:v>-4105</c:v>
                </c:pt>
                <c:pt idx="5">
                  <c:v>-1476</c:v>
                </c:pt>
                <c:pt idx="6">
                  <c:v>-878</c:v>
                </c:pt>
                <c:pt idx="7">
                  <c:v>-825</c:v>
                </c:pt>
                <c:pt idx="8">
                  <c:v>-2108</c:v>
                </c:pt>
                <c:pt idx="9">
                  <c:v>-2108</c:v>
                </c:pt>
                <c:pt idx="10">
                  <c:v>-1548</c:v>
                </c:pt>
                <c:pt idx="11">
                  <c:v>-2733</c:v>
                </c:pt>
                <c:pt idx="12">
                  <c:v>-5171</c:v>
                </c:pt>
                <c:pt idx="13">
                  <c:v>-4559</c:v>
                </c:pt>
                <c:pt idx="14">
                  <c:v>-9160</c:v>
                </c:pt>
                <c:pt idx="15">
                  <c:v>-8434</c:v>
                </c:pt>
                <c:pt idx="16">
                  <c:v>-8434</c:v>
                </c:pt>
                <c:pt idx="17">
                  <c:v>-13532</c:v>
                </c:pt>
                <c:pt idx="18">
                  <c:v>-37494</c:v>
                </c:pt>
                <c:pt idx="19">
                  <c:v>-20441</c:v>
                </c:pt>
                <c:pt idx="20">
                  <c:v>-23642</c:v>
                </c:pt>
                <c:pt idx="21">
                  <c:v>-28415</c:v>
                </c:pt>
                <c:pt idx="22">
                  <c:v>-23955</c:v>
                </c:pt>
                <c:pt idx="23">
                  <c:v>-21529</c:v>
                </c:pt>
                <c:pt idx="24">
                  <c:v>-12867</c:v>
                </c:pt>
                <c:pt idx="25">
                  <c:v>-9080</c:v>
                </c:pt>
                <c:pt idx="26">
                  <c:v>-6247</c:v>
                </c:pt>
                <c:pt idx="27">
                  <c:v>-8749</c:v>
                </c:pt>
                <c:pt idx="28">
                  <c:v>-8749</c:v>
                </c:pt>
                <c:pt idx="29">
                  <c:v>-10870</c:v>
                </c:pt>
                <c:pt idx="30">
                  <c:v>-10870</c:v>
                </c:pt>
                <c:pt idx="31">
                  <c:v>-14366</c:v>
                </c:pt>
                <c:pt idx="32">
                  <c:v>-15335</c:v>
                </c:pt>
                <c:pt idx="33">
                  <c:v>-16668</c:v>
                </c:pt>
                <c:pt idx="34">
                  <c:v>-16668</c:v>
                </c:pt>
                <c:pt idx="35">
                  <c:v>-13191</c:v>
                </c:pt>
                <c:pt idx="36">
                  <c:v>-10014</c:v>
                </c:pt>
                <c:pt idx="37">
                  <c:v>-10014</c:v>
                </c:pt>
                <c:pt idx="38">
                  <c:v>-4316</c:v>
                </c:pt>
                <c:pt idx="39">
                  <c:v>-3630</c:v>
                </c:pt>
                <c:pt idx="40">
                  <c:v>-4746</c:v>
                </c:pt>
                <c:pt idx="41">
                  <c:v>-6518</c:v>
                </c:pt>
                <c:pt idx="42">
                  <c:v>-8636</c:v>
                </c:pt>
                <c:pt idx="43">
                  <c:v>-9578</c:v>
                </c:pt>
                <c:pt idx="44">
                  <c:v>-9100</c:v>
                </c:pt>
                <c:pt idx="45">
                  <c:v>-6431</c:v>
                </c:pt>
                <c:pt idx="46">
                  <c:v>-7274</c:v>
                </c:pt>
                <c:pt idx="47">
                  <c:v>-7925</c:v>
                </c:pt>
                <c:pt idx="48">
                  <c:v>-8208</c:v>
                </c:pt>
                <c:pt idx="49">
                  <c:v>-10214</c:v>
                </c:pt>
                <c:pt idx="50">
                  <c:v>-10821</c:v>
                </c:pt>
                <c:pt idx="51">
                  <c:v>-13645</c:v>
                </c:pt>
                <c:pt idx="52">
                  <c:v>-13372</c:v>
                </c:pt>
                <c:pt idx="53">
                  <c:v>-8153</c:v>
                </c:pt>
                <c:pt idx="54">
                  <c:v>-13374</c:v>
                </c:pt>
                <c:pt idx="55">
                  <c:v>-14934</c:v>
                </c:pt>
                <c:pt idx="56">
                  <c:v>-15502</c:v>
                </c:pt>
                <c:pt idx="57">
                  <c:v>-14892</c:v>
                </c:pt>
                <c:pt idx="58">
                  <c:v>-18854</c:v>
                </c:pt>
                <c:pt idx="59">
                  <c:v>-21337</c:v>
                </c:pt>
                <c:pt idx="60">
                  <c:v>-18669</c:v>
                </c:pt>
                <c:pt idx="61">
                  <c:v>-16514</c:v>
                </c:pt>
                <c:pt idx="62">
                  <c:v>-12609</c:v>
                </c:pt>
                <c:pt idx="63">
                  <c:v>-16442</c:v>
                </c:pt>
                <c:pt idx="64">
                  <c:v>-17950</c:v>
                </c:pt>
                <c:pt idx="65">
                  <c:v>-16569</c:v>
                </c:pt>
                <c:pt idx="66">
                  <c:v>-18037</c:v>
                </c:pt>
                <c:pt idx="67">
                  <c:v>-24183</c:v>
                </c:pt>
                <c:pt idx="68">
                  <c:v>-29931</c:v>
                </c:pt>
                <c:pt idx="69">
                  <c:v>-39356</c:v>
                </c:pt>
                <c:pt idx="70">
                  <c:v>-35041</c:v>
                </c:pt>
                <c:pt idx="71">
                  <c:v>-34932</c:v>
                </c:pt>
                <c:pt idx="72">
                  <c:v>-35638</c:v>
                </c:pt>
                <c:pt idx="73">
                  <c:v>-36523</c:v>
                </c:pt>
                <c:pt idx="74">
                  <c:v>-43036</c:v>
                </c:pt>
                <c:pt idx="75">
                  <c:v>-40351</c:v>
                </c:pt>
                <c:pt idx="76">
                  <c:v>-38130</c:v>
                </c:pt>
                <c:pt idx="77">
                  <c:v>-38602</c:v>
                </c:pt>
                <c:pt idx="78">
                  <c:v>-38602</c:v>
                </c:pt>
                <c:pt idx="79">
                  <c:v>-35853</c:v>
                </c:pt>
                <c:pt idx="80">
                  <c:v>-35240</c:v>
                </c:pt>
                <c:pt idx="81">
                  <c:v>-31154</c:v>
                </c:pt>
                <c:pt idx="82">
                  <c:v>-39889</c:v>
                </c:pt>
                <c:pt idx="83">
                  <c:v>-33801</c:v>
                </c:pt>
                <c:pt idx="84">
                  <c:v>-29096</c:v>
                </c:pt>
                <c:pt idx="85">
                  <c:v>-25210</c:v>
                </c:pt>
                <c:pt idx="86">
                  <c:v>-17559</c:v>
                </c:pt>
                <c:pt idx="87">
                  <c:v>-16921</c:v>
                </c:pt>
                <c:pt idx="88">
                  <c:v>-19067</c:v>
                </c:pt>
                <c:pt idx="89">
                  <c:v>-19525</c:v>
                </c:pt>
                <c:pt idx="90">
                  <c:v>-27030</c:v>
                </c:pt>
                <c:pt idx="91">
                  <c:v>-23303</c:v>
                </c:pt>
                <c:pt idx="92">
                  <c:v>-15638</c:v>
                </c:pt>
                <c:pt idx="93">
                  <c:v>-16437</c:v>
                </c:pt>
                <c:pt idx="94">
                  <c:v>-21511</c:v>
                </c:pt>
                <c:pt idx="95">
                  <c:v>-28705</c:v>
                </c:pt>
                <c:pt idx="96">
                  <c:v>-30968</c:v>
                </c:pt>
                <c:pt idx="97">
                  <c:v>-34412</c:v>
                </c:pt>
                <c:pt idx="98">
                  <c:v>-50336</c:v>
                </c:pt>
                <c:pt idx="99">
                  <c:v>-48953</c:v>
                </c:pt>
                <c:pt idx="100">
                  <c:v>-48953</c:v>
                </c:pt>
                <c:pt idx="101">
                  <c:v>-38242</c:v>
                </c:pt>
                <c:pt idx="102">
                  <c:v>-48472</c:v>
                </c:pt>
                <c:pt idx="103">
                  <c:v>-48472</c:v>
                </c:pt>
                <c:pt idx="104">
                  <c:v>-36672</c:v>
                </c:pt>
                <c:pt idx="105">
                  <c:v>-39563</c:v>
                </c:pt>
                <c:pt idx="106">
                  <c:v>-34940</c:v>
                </c:pt>
                <c:pt idx="107">
                  <c:v>-32133</c:v>
                </c:pt>
                <c:pt idx="108">
                  <c:v>-42885</c:v>
                </c:pt>
                <c:pt idx="109">
                  <c:v>-51896</c:v>
                </c:pt>
                <c:pt idx="110">
                  <c:v>-36110</c:v>
                </c:pt>
                <c:pt idx="111">
                  <c:v>-36227</c:v>
                </c:pt>
                <c:pt idx="112">
                  <c:v>-36587</c:v>
                </c:pt>
                <c:pt idx="113">
                  <c:v>-40930</c:v>
                </c:pt>
                <c:pt idx="114">
                  <c:v>-39529</c:v>
                </c:pt>
                <c:pt idx="115">
                  <c:v>-34461</c:v>
                </c:pt>
                <c:pt idx="116">
                  <c:v>-38697</c:v>
                </c:pt>
                <c:pt idx="117">
                  <c:v>-38697</c:v>
                </c:pt>
                <c:pt idx="118">
                  <c:v>-28086</c:v>
                </c:pt>
                <c:pt idx="119">
                  <c:v>-21034</c:v>
                </c:pt>
                <c:pt idx="120">
                  <c:v>-21487</c:v>
                </c:pt>
                <c:pt idx="121">
                  <c:v>-39879</c:v>
                </c:pt>
                <c:pt idx="122">
                  <c:v>-42348</c:v>
                </c:pt>
                <c:pt idx="123">
                  <c:v>-31650</c:v>
                </c:pt>
                <c:pt idx="124">
                  <c:v>-40014</c:v>
                </c:pt>
                <c:pt idx="125">
                  <c:v>-38841</c:v>
                </c:pt>
                <c:pt idx="126">
                  <c:v>-26873</c:v>
                </c:pt>
                <c:pt idx="127">
                  <c:v>-24291</c:v>
                </c:pt>
                <c:pt idx="128">
                  <c:v>-27154</c:v>
                </c:pt>
                <c:pt idx="129">
                  <c:v>-19653</c:v>
                </c:pt>
                <c:pt idx="130">
                  <c:v>-21724</c:v>
                </c:pt>
                <c:pt idx="131">
                  <c:v>-35095</c:v>
                </c:pt>
                <c:pt idx="132">
                  <c:v>-40287</c:v>
                </c:pt>
                <c:pt idx="133">
                  <c:v>-34097</c:v>
                </c:pt>
                <c:pt idx="134">
                  <c:v>-33245</c:v>
                </c:pt>
                <c:pt idx="135">
                  <c:v>-39324</c:v>
                </c:pt>
                <c:pt idx="136">
                  <c:v>-45845</c:v>
                </c:pt>
                <c:pt idx="137">
                  <c:v>-36006</c:v>
                </c:pt>
                <c:pt idx="138">
                  <c:v>-30475</c:v>
                </c:pt>
                <c:pt idx="139">
                  <c:v>-21802</c:v>
                </c:pt>
                <c:pt idx="140">
                  <c:v>-40037</c:v>
                </c:pt>
                <c:pt idx="141">
                  <c:v>-28073</c:v>
                </c:pt>
                <c:pt idx="142">
                  <c:v>-24366</c:v>
                </c:pt>
                <c:pt idx="143">
                  <c:v>-12942</c:v>
                </c:pt>
                <c:pt idx="144">
                  <c:v>-26075</c:v>
                </c:pt>
                <c:pt idx="145">
                  <c:v>-33630</c:v>
                </c:pt>
                <c:pt idx="146">
                  <c:v>-33609.7038604418</c:v>
                </c:pt>
                <c:pt idx="147">
                  <c:v>-35633.6325130726</c:v>
                </c:pt>
                <c:pt idx="148">
                  <c:v>-41323.0363494819</c:v>
                </c:pt>
                <c:pt idx="149">
                  <c:v>-39543.9668492159</c:v>
                </c:pt>
                <c:pt idx="150">
                  <c:v>-41649.916</c:v>
                </c:pt>
                <c:pt idx="151">
                  <c:v>-42572.90322</c:v>
                </c:pt>
                <c:pt idx="152">
                  <c:v>-39202.64823</c:v>
                </c:pt>
                <c:pt idx="153">
                  <c:v>-38137.92858</c:v>
                </c:pt>
                <c:pt idx="154">
                  <c:v>-37446.27565</c:v>
                </c:pt>
                <c:pt idx="155">
                  <c:v>-39203.57385</c:v>
                </c:pt>
                <c:pt idx="156">
                  <c:v>-39954.77763</c:v>
                </c:pt>
                <c:pt idx="157">
                  <c:v>-33144.46165</c:v>
                </c:pt>
                <c:pt idx="158">
                  <c:v>-31494.64653</c:v>
                </c:pt>
                <c:pt idx="159">
                  <c:v>-32031.67573</c:v>
                </c:pt>
                <c:pt idx="160">
                  <c:v>-38110.90391</c:v>
                </c:pt>
                <c:pt idx="161">
                  <c:v>-44133.59123</c:v>
                </c:pt>
                <c:pt idx="162">
                  <c:v>-47357.7297975609</c:v>
                </c:pt>
                <c:pt idx="163">
                  <c:v>-42449.6580839478</c:v>
                </c:pt>
                <c:pt idx="164">
                  <c:v>-42150.9789318713</c:v>
                </c:pt>
                <c:pt idx="165">
                  <c:v>-41351.6124</c:v>
                </c:pt>
                <c:pt idx="166">
                  <c:v>-49307.43084</c:v>
                </c:pt>
                <c:pt idx="167">
                  <c:v>-41986</c:v>
                </c:pt>
                <c:pt idx="168">
                  <c:v>-43931.50872</c:v>
                </c:pt>
                <c:pt idx="169">
                  <c:v>-57873.52936</c:v>
                </c:pt>
                <c:pt idx="170">
                  <c:v>-52226.50472</c:v>
                </c:pt>
                <c:pt idx="171">
                  <c:v>-43472.44126</c:v>
                </c:pt>
                <c:pt idx="172">
                  <c:v>-41621.74212</c:v>
                </c:pt>
                <c:pt idx="173">
                  <c:v>-39077.17787</c:v>
                </c:pt>
                <c:pt idx="174">
                  <c:v>-42937.88004</c:v>
                </c:pt>
                <c:pt idx="175">
                  <c:v>-44179.54077</c:v>
                </c:pt>
                <c:pt idx="176">
                  <c:v>-41601.20842</c:v>
                </c:pt>
                <c:pt idx="177">
                  <c:v>-36395.36339</c:v>
                </c:pt>
                <c:pt idx="178">
                  <c:v>-42362.06096</c:v>
                </c:pt>
                <c:pt idx="179">
                  <c:v>-37181.4056</c:v>
                </c:pt>
                <c:pt idx="180">
                  <c:v>-34082.77013</c:v>
                </c:pt>
                <c:pt idx="181">
                  <c:v>-33099.29378</c:v>
                </c:pt>
                <c:pt idx="182">
                  <c:v>-34605.39899</c:v>
                </c:pt>
                <c:pt idx="183">
                  <c:v>-35644.54194</c:v>
                </c:pt>
                <c:pt idx="184">
                  <c:v>-39024.32828</c:v>
                </c:pt>
                <c:pt idx="185">
                  <c:v>-37039.45202</c:v>
                </c:pt>
                <c:pt idx="186">
                  <c:v>-43652.35027</c:v>
                </c:pt>
                <c:pt idx="187">
                  <c:v>-39874.01725</c:v>
                </c:pt>
                <c:pt idx="188">
                  <c:v>-40809.26718</c:v>
                </c:pt>
                <c:pt idx="189">
                  <c:v>-27737.96202</c:v>
                </c:pt>
                <c:pt idx="190">
                  <c:v>-33858.56518</c:v>
                </c:pt>
                <c:pt idx="191">
                  <c:v>-33159.75689</c:v>
                </c:pt>
                <c:pt idx="192">
                  <c:v>-37681.16119</c:v>
                </c:pt>
                <c:pt idx="193">
                  <c:v>-40462</c:v>
                </c:pt>
                <c:pt idx="194">
                  <c:v>-34098</c:v>
                </c:pt>
                <c:pt idx="195">
                  <c:v>-43476</c:v>
                </c:pt>
                <c:pt idx="196">
                  <c:v>-44251</c:v>
                </c:pt>
                <c:pt idx="197">
                  <c:v>-38394</c:v>
                </c:pt>
                <c:pt idx="198">
                  <c:v>-34705</c:v>
                </c:pt>
                <c:pt idx="199">
                  <c:v>-59858</c:v>
                </c:pt>
                <c:pt idx="200">
                  <c:v>-48090</c:v>
                </c:pt>
                <c:pt idx="201">
                  <c:v>-38694</c:v>
                </c:pt>
                <c:pt idx="202">
                  <c:v>-37320</c:v>
                </c:pt>
                <c:pt idx="203">
                  <c:v>-27970</c:v>
                </c:pt>
                <c:pt idx="204">
                  <c:v>-26125</c:v>
                </c:pt>
                <c:pt idx="205">
                  <c:v>-29215</c:v>
                </c:pt>
                <c:pt idx="206">
                  <c:v>-25518</c:v>
                </c:pt>
                <c:pt idx="207">
                  <c:v>-19315</c:v>
                </c:pt>
                <c:pt idx="208">
                  <c:v>-18619</c:v>
                </c:pt>
                <c:pt idx="209">
                  <c:v>-25904</c:v>
                </c:pt>
                <c:pt idx="210">
                  <c:v>-26543</c:v>
                </c:pt>
                <c:pt idx="211">
                  <c:v>-18857</c:v>
                </c:pt>
                <c:pt idx="212">
                  <c:v>-31397</c:v>
                </c:pt>
                <c:pt idx="213">
                  <c:v>-34884</c:v>
                </c:pt>
                <c:pt idx="214">
                  <c:v>-27295</c:v>
                </c:pt>
                <c:pt idx="215">
                  <c:v>-35709</c:v>
                </c:pt>
                <c:pt idx="216">
                  <c:v>-11852</c:v>
                </c:pt>
                <c:pt idx="217">
                  <c:v>-13286</c:v>
                </c:pt>
                <c:pt idx="218">
                  <c:v>-25267</c:v>
                </c:pt>
                <c:pt idx="219">
                  <c:v>-21941</c:v>
                </c:pt>
                <c:pt idx="220">
                  <c:v>-23790</c:v>
                </c:pt>
                <c:pt idx="221">
                  <c:v>-20359</c:v>
                </c:pt>
                <c:pt idx="222">
                  <c:v>-36904</c:v>
                </c:pt>
                <c:pt idx="223">
                  <c:v>-31053</c:v>
                </c:pt>
                <c:pt idx="224">
                  <c:v>-29045</c:v>
                </c:pt>
                <c:pt idx="225">
                  <c:v>-39957</c:v>
                </c:pt>
                <c:pt idx="226">
                  <c:v>-43300</c:v>
                </c:pt>
                <c:pt idx="227">
                  <c:v>-54936</c:v>
                </c:pt>
                <c:pt idx="228">
                  <c:v>-36409</c:v>
                </c:pt>
                <c:pt idx="229">
                  <c:v>-34486</c:v>
                </c:pt>
                <c:pt idx="230">
                  <c:v>-50408</c:v>
                </c:pt>
                <c:pt idx="231">
                  <c:v>-51578</c:v>
                </c:pt>
                <c:pt idx="232">
                  <c:v>-42509</c:v>
                </c:pt>
                <c:pt idx="233">
                  <c:v>-72699</c:v>
                </c:pt>
                <c:pt idx="234">
                  <c:v>-71131</c:v>
                </c:pt>
                <c:pt idx="235">
                  <c:v>-87247</c:v>
                </c:pt>
                <c:pt idx="236">
                  <c:v>-101073</c:v>
                </c:pt>
                <c:pt idx="237">
                  <c:v>-94735</c:v>
                </c:pt>
                <c:pt idx="238">
                  <c:v>-149662</c:v>
                </c:pt>
                <c:pt idx="239">
                  <c:v>-98291</c:v>
                </c:pt>
                <c:pt idx="240">
                  <c:v>-55198</c:v>
                </c:pt>
                <c:pt idx="241">
                  <c:v>-62656</c:v>
                </c:pt>
                <c:pt idx="242">
                  <c:v>-63931</c:v>
                </c:pt>
                <c:pt idx="243">
                  <c:v>-82867</c:v>
                </c:pt>
                <c:pt idx="244">
                  <c:v>-81539</c:v>
                </c:pt>
                <c:pt idx="245">
                  <c:v>-97924</c:v>
                </c:pt>
                <c:pt idx="246">
                  <c:v>-111199</c:v>
                </c:pt>
                <c:pt idx="247">
                  <c:v>-95752</c:v>
                </c:pt>
                <c:pt idx="248">
                  <c:v>-35053</c:v>
                </c:pt>
                <c:pt idx="249">
                  <c:v>-31009</c:v>
                </c:pt>
                <c:pt idx="250">
                  <c:v>-33497</c:v>
                </c:pt>
                <c:pt idx="251">
                  <c:v>-51098</c:v>
                </c:pt>
                <c:pt idx="252">
                  <c:v>-50797</c:v>
                </c:pt>
                <c:pt idx="253">
                  <c:v>-36470</c:v>
                </c:pt>
                <c:pt idx="254">
                  <c:v>-44140</c:v>
                </c:pt>
                <c:pt idx="255">
                  <c:v>-67053</c:v>
                </c:pt>
                <c:pt idx="256">
                  <c:v>-64686</c:v>
                </c:pt>
                <c:pt idx="257">
                  <c:v>-53693</c:v>
                </c:pt>
                <c:pt idx="258">
                  <c:v>-42431</c:v>
                </c:pt>
                <c:pt idx="259">
                  <c:v>-29773</c:v>
                </c:pt>
                <c:pt idx="260">
                  <c:v>-32042</c:v>
                </c:pt>
                <c:pt idx="261">
                  <c:v>-14169</c:v>
                </c:pt>
                <c:pt idx="262">
                  <c:v>-13132</c:v>
                </c:pt>
                <c:pt idx="263">
                  <c:v>-16776</c:v>
                </c:pt>
                <c:pt idx="264">
                  <c:v>-26059</c:v>
                </c:pt>
                <c:pt idx="265">
                  <c:v>-33552</c:v>
                </c:pt>
                <c:pt idx="266">
                  <c:v>-39354</c:v>
                </c:pt>
                <c:pt idx="267">
                  <c:v>-40254</c:v>
                </c:pt>
                <c:pt idx="268">
                  <c:v>-29314</c:v>
                </c:pt>
                <c:pt idx="269">
                  <c:v>-32497</c:v>
                </c:pt>
                <c:pt idx="270">
                  <c:v>-39991</c:v>
                </c:pt>
                <c:pt idx="271">
                  <c:v>-39705</c:v>
                </c:pt>
                <c:pt idx="272">
                  <c:v>-46958</c:v>
                </c:pt>
                <c:pt idx="273">
                  <c:v>-64323</c:v>
                </c:pt>
                <c:pt idx="274">
                  <c:v>-45958</c:v>
                </c:pt>
                <c:pt idx="275">
                  <c:v>-42994</c:v>
                </c:pt>
                <c:pt idx="276">
                  <c:v>-60589</c:v>
                </c:pt>
                <c:pt idx="277">
                  <c:v>-75773</c:v>
                </c:pt>
                <c:pt idx="278">
                  <c:v>-73331</c:v>
                </c:pt>
                <c:pt idx="279">
                  <c:v>-70528</c:v>
                </c:pt>
                <c:pt idx="280">
                  <c:v>-68460</c:v>
                </c:pt>
                <c:pt idx="281">
                  <c:v>-59870</c:v>
                </c:pt>
                <c:pt idx="282">
                  <c:v>-54794</c:v>
                </c:pt>
                <c:pt idx="283">
                  <c:v>-51121</c:v>
                </c:pt>
                <c:pt idx="284">
                  <c:v>-40034</c:v>
                </c:pt>
                <c:pt idx="285">
                  <c:v>-25721</c:v>
                </c:pt>
                <c:pt idx="286">
                  <c:v>-21008</c:v>
                </c:pt>
                <c:pt idx="287">
                  <c:v>-22042</c:v>
                </c:pt>
                <c:pt idx="288">
                  <c:v>-21997</c:v>
                </c:pt>
                <c:pt idx="289">
                  <c:v>-29852</c:v>
                </c:pt>
                <c:pt idx="290">
                  <c:v>-44708</c:v>
                </c:pt>
                <c:pt idx="291">
                  <c:v>-44082</c:v>
                </c:pt>
                <c:pt idx="292">
                  <c:v>-41597</c:v>
                </c:pt>
                <c:pt idx="293">
                  <c:v>-45206</c:v>
                </c:pt>
                <c:pt idx="294">
                  <c:v>-40433</c:v>
                </c:pt>
                <c:pt idx="295">
                  <c:v>-38278</c:v>
                </c:pt>
                <c:pt idx="296">
                  <c:v>-26853</c:v>
                </c:pt>
                <c:pt idx="297">
                  <c:v>-35732</c:v>
                </c:pt>
                <c:pt idx="298">
                  <c:v>-36581</c:v>
                </c:pt>
                <c:pt idx="299">
                  <c:v>-37160</c:v>
                </c:pt>
                <c:pt idx="300">
                  <c:v>-37968</c:v>
                </c:pt>
                <c:pt idx="301">
                  <c:v>-33911</c:v>
                </c:pt>
                <c:pt idx="302">
                  <c:v>-29029</c:v>
                </c:pt>
                <c:pt idx="303">
                  <c:v>-25426</c:v>
                </c:pt>
                <c:pt idx="304">
                  <c:v>-14346</c:v>
                </c:pt>
                <c:pt idx="305">
                  <c:v>-21302</c:v>
                </c:pt>
                <c:pt idx="306">
                  <c:v>-25269</c:v>
                </c:pt>
                <c:pt idx="307">
                  <c:v>-24983</c:v>
                </c:pt>
                <c:pt idx="308">
                  <c:v>-33866</c:v>
                </c:pt>
                <c:pt idx="309">
                  <c:v>-33266</c:v>
                </c:pt>
                <c:pt idx="310">
                  <c:v>-24077</c:v>
                </c:pt>
                <c:pt idx="311">
                  <c:v>-31732</c:v>
                </c:pt>
                <c:pt idx="312">
                  <c:v>-39175</c:v>
                </c:pt>
                <c:pt idx="313">
                  <c:v>-45987</c:v>
                </c:pt>
                <c:pt idx="314">
                  <c:v>-43895</c:v>
                </c:pt>
                <c:pt idx="315">
                  <c:v>-46323</c:v>
                </c:pt>
                <c:pt idx="316">
                  <c:v>-41915</c:v>
                </c:pt>
                <c:pt idx="317">
                  <c:v>-40269</c:v>
                </c:pt>
                <c:pt idx="318">
                  <c:v>-30234</c:v>
                </c:pt>
                <c:pt idx="319">
                  <c:v>-30616</c:v>
                </c:pt>
                <c:pt idx="320">
                  <c:v>-30205</c:v>
                </c:pt>
                <c:pt idx="321">
                  <c:v>-24647</c:v>
                </c:pt>
                <c:pt idx="322">
                  <c:v>-31811</c:v>
                </c:pt>
                <c:pt idx="323">
                  <c:v>-32218</c:v>
                </c:pt>
                <c:pt idx="324">
                  <c:v>-46052</c:v>
                </c:pt>
                <c:pt idx="325">
                  <c:v>-53146</c:v>
                </c:pt>
                <c:pt idx="326">
                  <c:v>-102182</c:v>
                </c:pt>
                <c:pt idx="327">
                  <c:v>-99978</c:v>
                </c:pt>
                <c:pt idx="328">
                  <c:v>-102480</c:v>
                </c:pt>
                <c:pt idx="329">
                  <c:v>-91897</c:v>
                </c:pt>
                <c:pt idx="330">
                  <c:v>-77203</c:v>
                </c:pt>
                <c:pt idx="331">
                  <c:v>-77455</c:v>
                </c:pt>
                <c:pt idx="332">
                  <c:v>-80496</c:v>
                </c:pt>
                <c:pt idx="333">
                  <c:v>-84067</c:v>
                </c:pt>
                <c:pt idx="334">
                  <c:v>-82752</c:v>
                </c:pt>
                <c:pt idx="335">
                  <c:v>-83041</c:v>
                </c:pt>
                <c:pt idx="336">
                  <c:v>-81488</c:v>
                </c:pt>
                <c:pt idx="337">
                  <c:v>-79777</c:v>
                </c:pt>
                <c:pt idx="338">
                  <c:v>-81229</c:v>
                </c:pt>
                <c:pt idx="339">
                  <c:v>-76610</c:v>
                </c:pt>
                <c:pt idx="340">
                  <c:v>-93443</c:v>
                </c:pt>
                <c:pt idx="341">
                  <c:v>-86614</c:v>
                </c:pt>
                <c:pt idx="342">
                  <c:v>-89223</c:v>
                </c:pt>
                <c:pt idx="343">
                  <c:v>-94425</c:v>
                </c:pt>
                <c:pt idx="344">
                  <c:v>-86452</c:v>
                </c:pt>
                <c:pt idx="345">
                  <c:v>-81933</c:v>
                </c:pt>
                <c:pt idx="346">
                  <c:v>-92101</c:v>
                </c:pt>
                <c:pt idx="347">
                  <c:v>-87709</c:v>
                </c:pt>
                <c:pt idx="348">
                  <c:v>-86721</c:v>
                </c:pt>
                <c:pt idx="349">
                  <c:v>-86045</c:v>
                </c:pt>
                <c:pt idx="350">
                  <c:v>-86143</c:v>
                </c:pt>
                <c:pt idx="351">
                  <c:v>-85946</c:v>
                </c:pt>
                <c:pt idx="352">
                  <c:v>-63878</c:v>
                </c:pt>
                <c:pt idx="353">
                  <c:v>-58261</c:v>
                </c:pt>
                <c:pt idx="354">
                  <c:v>-62032</c:v>
                </c:pt>
                <c:pt idx="355">
                  <c:v>-73288</c:v>
                </c:pt>
                <c:pt idx="356">
                  <c:v>-76868</c:v>
                </c:pt>
                <c:pt idx="357">
                  <c:v>-58123</c:v>
                </c:pt>
                <c:pt idx="358">
                  <c:v>-64590</c:v>
                </c:pt>
                <c:pt idx="359">
                  <c:v>-82716</c:v>
                </c:pt>
                <c:pt idx="360">
                  <c:v>-90574</c:v>
                </c:pt>
                <c:pt idx="361">
                  <c:v>-116347</c:v>
                </c:pt>
                <c:pt idx="362">
                  <c:v>-111425</c:v>
                </c:pt>
                <c:pt idx="363">
                  <c:v>-105588</c:v>
                </c:pt>
                <c:pt idx="364">
                  <c:v>-110163</c:v>
                </c:pt>
                <c:pt idx="365">
                  <c:v>-105741</c:v>
                </c:pt>
                <c:pt idx="366">
                  <c:v>-99747</c:v>
                </c:pt>
                <c:pt idx="367">
                  <c:v>-110203</c:v>
                </c:pt>
                <c:pt idx="368">
                  <c:v>-98805</c:v>
                </c:pt>
                <c:pt idx="369">
                  <c:v>-101995</c:v>
                </c:pt>
                <c:pt idx="370">
                  <c:v>-102671</c:v>
                </c:pt>
                <c:pt idx="371">
                  <c:v>-83258</c:v>
                </c:pt>
                <c:pt idx="372">
                  <c:v>-78770</c:v>
                </c:pt>
                <c:pt idx="373">
                  <c:v>-49737</c:v>
                </c:pt>
                <c:pt idx="374">
                  <c:v>-56756</c:v>
                </c:pt>
                <c:pt idx="375">
                  <c:v>-67821</c:v>
                </c:pt>
                <c:pt idx="376">
                  <c:v>-75138</c:v>
                </c:pt>
                <c:pt idx="377">
                  <c:v>-80796</c:v>
                </c:pt>
                <c:pt idx="378">
                  <c:v>-57398</c:v>
                </c:pt>
                <c:pt idx="379">
                  <c:v>-67115</c:v>
                </c:pt>
                <c:pt idx="380">
                  <c:v>-60575</c:v>
                </c:pt>
                <c:pt idx="381">
                  <c:v>-58671</c:v>
                </c:pt>
                <c:pt idx="382">
                  <c:v>-69664</c:v>
                </c:pt>
                <c:pt idx="383">
                  <c:v>-62789</c:v>
                </c:pt>
                <c:pt idx="384">
                  <c:v>-45372</c:v>
                </c:pt>
                <c:pt idx="385">
                  <c:v>-34314</c:v>
                </c:pt>
                <c:pt idx="386">
                  <c:v>-23698</c:v>
                </c:pt>
                <c:pt idx="387">
                  <c:v>-18805</c:v>
                </c:pt>
                <c:pt idx="388">
                  <c:v>-17672</c:v>
                </c:pt>
                <c:pt idx="389">
                  <c:v>-28449</c:v>
                </c:pt>
                <c:pt idx="390">
                  <c:v>-40448</c:v>
                </c:pt>
                <c:pt idx="391">
                  <c:v>-46565</c:v>
                </c:pt>
                <c:pt idx="392">
                  <c:v>-51309</c:v>
                </c:pt>
                <c:pt idx="393">
                  <c:v>-34299</c:v>
                </c:pt>
                <c:pt idx="394">
                  <c:v>-17037</c:v>
                </c:pt>
                <c:pt idx="395">
                  <c:v>-40545</c:v>
                </c:pt>
                <c:pt idx="396">
                  <c:v>-49394</c:v>
                </c:pt>
                <c:pt idx="397">
                  <c:v>-50334</c:v>
                </c:pt>
                <c:pt idx="398">
                  <c:v>-75331</c:v>
                </c:pt>
                <c:pt idx="399">
                  <c:v>-67372</c:v>
                </c:pt>
                <c:pt idx="400">
                  <c:v>-64195</c:v>
                </c:pt>
                <c:pt idx="401">
                  <c:v>-54436</c:v>
                </c:pt>
                <c:pt idx="402">
                  <c:v>-39826</c:v>
                </c:pt>
                <c:pt idx="403">
                  <c:v>-32590</c:v>
                </c:pt>
                <c:pt idx="404">
                  <c:v>-44040</c:v>
                </c:pt>
                <c:pt idx="405">
                  <c:v>-39549</c:v>
                </c:pt>
                <c:pt idx="406">
                  <c:v>-50323</c:v>
                </c:pt>
                <c:pt idx="407">
                  <c:v>-50323</c:v>
                </c:pt>
                <c:pt idx="408">
                  <c:v>-51008</c:v>
                </c:pt>
                <c:pt idx="409">
                  <c:v>-51008</c:v>
                </c:pt>
                <c:pt idx="410">
                  <c:v>-51008</c:v>
                </c:pt>
                <c:pt idx="411">
                  <c:v>-51008</c:v>
                </c:pt>
                <c:pt idx="412">
                  <c:v>-58550</c:v>
                </c:pt>
                <c:pt idx="413">
                  <c:v>-64662</c:v>
                </c:pt>
                <c:pt idx="414">
                  <c:v>-58735</c:v>
                </c:pt>
                <c:pt idx="415">
                  <c:v>-57961</c:v>
                </c:pt>
                <c:pt idx="416">
                  <c:v>-72912</c:v>
                </c:pt>
                <c:pt idx="417">
                  <c:v>-51470</c:v>
                </c:pt>
                <c:pt idx="418">
                  <c:v>-45156</c:v>
                </c:pt>
                <c:pt idx="419">
                  <c:v>-45969</c:v>
                </c:pt>
                <c:pt idx="420">
                  <c:v>-48419.7955991752</c:v>
                </c:pt>
                <c:pt idx="421">
                  <c:v>-48303.3506727282</c:v>
                </c:pt>
                <c:pt idx="422">
                  <c:v>-44833.7670645192</c:v>
                </c:pt>
                <c:pt idx="423">
                  <c:v>-50261.2067015344</c:v>
                </c:pt>
                <c:pt idx="424">
                  <c:v>-44056.6647430733</c:v>
                </c:pt>
                <c:pt idx="425">
                  <c:v>-44080.1794125063</c:v>
                </c:pt>
                <c:pt idx="426">
                  <c:v>-49290.6442232307</c:v>
                </c:pt>
                <c:pt idx="427">
                  <c:v>-39439.4674966328</c:v>
                </c:pt>
                <c:pt idx="428">
                  <c:v>-33884.9383378136</c:v>
                </c:pt>
                <c:pt idx="429">
                  <c:v>-29957.5850363687</c:v>
                </c:pt>
                <c:pt idx="430">
                  <c:v>-33314.4922293638</c:v>
                </c:pt>
                <c:pt idx="431">
                  <c:v>-55539.0761091299</c:v>
                </c:pt>
                <c:pt idx="432">
                  <c:v>-59604.9819319086</c:v>
                </c:pt>
                <c:pt idx="433">
                  <c:v>-60079.9577606547</c:v>
                </c:pt>
                <c:pt idx="434">
                  <c:v>-75103.9119913643</c:v>
                </c:pt>
                <c:pt idx="435">
                  <c:v>-43200.5323658666</c:v>
                </c:pt>
                <c:pt idx="436">
                  <c:v>-14985.1049786534</c:v>
                </c:pt>
                <c:pt idx="437">
                  <c:v>-16673.163144762</c:v>
                </c:pt>
                <c:pt idx="438">
                  <c:v>-26612.6339252276</c:v>
                </c:pt>
                <c:pt idx="439">
                  <c:v>-30706.0743366108</c:v>
                </c:pt>
                <c:pt idx="440">
                  <c:v>-35310.8910417543</c:v>
                </c:pt>
                <c:pt idx="441">
                  <c:v>-45106.2928766805</c:v>
                </c:pt>
                <c:pt idx="442">
                  <c:v>-42909.2834894148</c:v>
                </c:pt>
                <c:pt idx="443">
                  <c:v>-45415.5002691835</c:v>
                </c:pt>
                <c:pt idx="444">
                  <c:v>-53745.5960371991</c:v>
                </c:pt>
                <c:pt idx="445">
                  <c:v>-59142.0726615923</c:v>
                </c:pt>
                <c:pt idx="446">
                  <c:v>-62978.5176175912</c:v>
                </c:pt>
                <c:pt idx="447">
                  <c:v>-58029.1565216057</c:v>
                </c:pt>
                <c:pt idx="448">
                  <c:v>-45651.688510988</c:v>
                </c:pt>
                <c:pt idx="449">
                  <c:v>-55508.5440348982</c:v>
                </c:pt>
                <c:pt idx="450">
                  <c:v>-50565.1175215495</c:v>
                </c:pt>
                <c:pt idx="451">
                  <c:v>-36647.1828978583</c:v>
                </c:pt>
                <c:pt idx="452">
                  <c:v>-51881.1029198759</c:v>
                </c:pt>
                <c:pt idx="453">
                  <c:v>-56917.104370483</c:v>
                </c:pt>
                <c:pt idx="454">
                  <c:v>-38339.7959384883</c:v>
                </c:pt>
                <c:pt idx="455">
                  <c:v>-64656.393861062</c:v>
                </c:pt>
                <c:pt idx="456">
                  <c:v>-71005.4360330412</c:v>
                </c:pt>
                <c:pt idx="457">
                  <c:v>-41269.1827130769</c:v>
                </c:pt>
                <c:pt idx="458">
                  <c:v>-37266.9067342419</c:v>
                </c:pt>
                <c:pt idx="459">
                  <c:v>-36388.8881564773</c:v>
                </c:pt>
                <c:pt idx="460">
                  <c:v>-28096.5805827548</c:v>
                </c:pt>
                <c:pt idx="461">
                  <c:v>-29530.7945073332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313314"/>
        <c:axId val="56063563"/>
      </c:lineChart>
      <c:catAx>
        <c:axId val="683133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063563"/>
        <c:crossesAt val="0"/>
        <c:auto val="1"/>
        <c:lblAlgn val="ctr"/>
        <c:lblOffset val="100"/>
        <c:noMultiLvlLbl val="0"/>
      </c:catAx>
      <c:valAx>
        <c:axId val="560635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133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82826467388734"/>
          <c:y val="0.813531243787688"/>
          <c:w val="0.293666934682874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Power BackTest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3241734853143"/>
          <c:y val="0.117818567358028"/>
          <c:w val="0.911554651657759"/>
          <c:h val="0.866675501954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"Power Curve Shift"</c:f>
              <c:strCache>
                <c:ptCount val="1"/>
                <c:pt idx="0">
                  <c:v>Power Curve Shift</c:v>
                </c:pt>
              </c:strCache>
            </c:strRef>
          </c:tx>
          <c:spPr>
            <a:solidFill>
              <a:srgbClr val="993366"/>
            </a:solidFill>
            <a:ln w="37800">
              <a:solidFill>
                <a:srgbClr val="ff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f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Sheet1!$G$5:$G$466</c:f>
              <c:numCache>
                <c:formatCode>[$-409]#,##0_);[RED]\(#,##0\)</c:formatCode>
                <c:ptCount val="4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-780.075888751127</c:v>
                </c:pt>
                <c:pt idx="6">
                  <c:v>0</c:v>
                </c:pt>
                <c:pt idx="7">
                  <c:v>0</c:v>
                </c:pt>
                <c:pt idx="8">
                  <c:v>-2202.70995363008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-3223.77849657338</c:v>
                </c:pt>
                <c:pt idx="13">
                  <c:v>0</c:v>
                </c:pt>
                <c:pt idx="14">
                  <c:v>-817.443747933355</c:v>
                </c:pt>
                <c:pt idx="15">
                  <c:v>0</c:v>
                </c:pt>
                <c:pt idx="16">
                  <c:v>0</c:v>
                </c:pt>
                <c:pt idx="17">
                  <c:v>-1585.42887221987</c:v>
                </c:pt>
                <c:pt idx="18">
                  <c:v>0</c:v>
                </c:pt>
                <c:pt idx="19">
                  <c:v>0</c:v>
                </c:pt>
                <c:pt idx="20">
                  <c:v>-5496.87630739227</c:v>
                </c:pt>
                <c:pt idx="21">
                  <c:v>0</c:v>
                </c:pt>
                <c:pt idx="22">
                  <c:v>-2423.62709799399</c:v>
                </c:pt>
                <c:pt idx="23">
                  <c:v>-9.17846657995271</c:v>
                </c:pt>
                <c:pt idx="24">
                  <c:v>0</c:v>
                </c:pt>
                <c:pt idx="25">
                  <c:v>0</c:v>
                </c:pt>
                <c:pt idx="26">
                  <c:v>-226.124664474746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-333.978952569693</c:v>
                </c:pt>
                <c:pt idx="34">
                  <c:v>0</c:v>
                </c:pt>
                <c:pt idx="35">
                  <c:v>-5693.32470252739</c:v>
                </c:pt>
                <c:pt idx="36">
                  <c:v>-2555.43641516704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-1496.30062702379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-4236.09347025077</c:v>
                </c:pt>
                <c:pt idx="55">
                  <c:v>-1412.77524036634</c:v>
                </c:pt>
                <c:pt idx="56">
                  <c:v>0</c:v>
                </c:pt>
                <c:pt idx="57">
                  <c:v>-1623.98845898167</c:v>
                </c:pt>
                <c:pt idx="58">
                  <c:v>-114.760262349377</c:v>
                </c:pt>
                <c:pt idx="59">
                  <c:v>0</c:v>
                </c:pt>
                <c:pt idx="60">
                  <c:v>0</c:v>
                </c:pt>
                <c:pt idx="61">
                  <c:v>-3649.73896540365</c:v>
                </c:pt>
                <c:pt idx="62">
                  <c:v>-3484.04839383461</c:v>
                </c:pt>
                <c:pt idx="63">
                  <c:v>0</c:v>
                </c:pt>
                <c:pt idx="64">
                  <c:v>-4029.50424713031</c:v>
                </c:pt>
                <c:pt idx="65">
                  <c:v>-9261.29241758444</c:v>
                </c:pt>
                <c:pt idx="66">
                  <c:v>0</c:v>
                </c:pt>
                <c:pt idx="67">
                  <c:v>0</c:v>
                </c:pt>
                <c:pt idx="68">
                  <c:v>-11392.57067655</c:v>
                </c:pt>
                <c:pt idx="69">
                  <c:v>-3452.33048297768</c:v>
                </c:pt>
                <c:pt idx="70">
                  <c:v>-7961.49807140826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-2997.38203307215</c:v>
                </c:pt>
                <c:pt idx="75">
                  <c:v>-1678.50226282921</c:v>
                </c:pt>
                <c:pt idx="76">
                  <c:v>0</c:v>
                </c:pt>
                <c:pt idx="77">
                  <c:v>-920.766885807952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-13659.8493730094</c:v>
                </c:pt>
                <c:pt idx="86">
                  <c:v>-92.4300860486599</c:v>
                </c:pt>
                <c:pt idx="87">
                  <c:v>-2391.08041892927</c:v>
                </c:pt>
                <c:pt idx="88">
                  <c:v>-7893.3591547057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-1070.77348775665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-3700.8518021654</c:v>
                </c:pt>
                <c:pt idx="98">
                  <c:v>0</c:v>
                </c:pt>
                <c:pt idx="99">
                  <c:v>-19360.6986487512</c:v>
                </c:pt>
                <c:pt idx="100">
                  <c:v>-3582.22803721156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-9535.43390036661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-3350.67916660131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-26164.2204899078</c:v>
                </c:pt>
                <c:pt idx="116">
                  <c:v>-8246.94259774215</c:v>
                </c:pt>
                <c:pt idx="117">
                  <c:v>-20643.9336805836</c:v>
                </c:pt>
                <c:pt idx="118">
                  <c:v>-30791.5004636747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-20012.1731392724</c:v>
                </c:pt>
                <c:pt idx="123">
                  <c:v>0</c:v>
                </c:pt>
                <c:pt idx="124">
                  <c:v>0</c:v>
                </c:pt>
                <c:pt idx="125">
                  <c:v>-4891.91635940932</c:v>
                </c:pt>
                <c:pt idx="126">
                  <c:v>0</c:v>
                </c:pt>
                <c:pt idx="127">
                  <c:v>-3767.91479499265</c:v>
                </c:pt>
                <c:pt idx="128">
                  <c:v>-10892.3762325936</c:v>
                </c:pt>
                <c:pt idx="129">
                  <c:v>-1693.18984704073</c:v>
                </c:pt>
                <c:pt idx="130">
                  <c:v>0</c:v>
                </c:pt>
                <c:pt idx="131">
                  <c:v>-3299.75875846316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-11543.799776924</c:v>
                </c:pt>
                <c:pt idx="137">
                  <c:v>0</c:v>
                </c:pt>
                <c:pt idx="138">
                  <c:v>-15750.7197108903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-6878.26870098741</c:v>
                </c:pt>
                <c:pt idx="143">
                  <c:v>0</c:v>
                </c:pt>
                <c:pt idx="144">
                  <c:v>-1918.21918087343</c:v>
                </c:pt>
                <c:pt idx="145">
                  <c:v>-1301.03953989279</c:v>
                </c:pt>
                <c:pt idx="146">
                  <c:v>-6911.02171900393</c:v>
                </c:pt>
                <c:pt idx="147">
                  <c:v>0</c:v>
                </c:pt>
                <c:pt idx="148">
                  <c:v>-2613.22481059828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-1237.81600219687</c:v>
                </c:pt>
                <c:pt idx="155">
                  <c:v>-5536.6037412096</c:v>
                </c:pt>
                <c:pt idx="156">
                  <c:v>-13424.4917948976</c:v>
                </c:pt>
                <c:pt idx="157">
                  <c:v>-9171.40927855363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-26333.0503172578</c:v>
                </c:pt>
                <c:pt idx="167">
                  <c:v>-59735.8060139118</c:v>
                </c:pt>
                <c:pt idx="168">
                  <c:v>-3317.2649590083</c:v>
                </c:pt>
                <c:pt idx="169">
                  <c:v>-7428.20828182575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-2405.0457266234</c:v>
                </c:pt>
                <c:pt idx="174">
                  <c:v>-10532.156863346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-3980.49788473423</c:v>
                </c:pt>
                <c:pt idx="181">
                  <c:v>0</c:v>
                </c:pt>
                <c:pt idx="182">
                  <c:v>-20477.8814570041</c:v>
                </c:pt>
                <c:pt idx="183">
                  <c:v>-2305.52125029738</c:v>
                </c:pt>
                <c:pt idx="184">
                  <c:v>-7925.16907389569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-21245.0565402016</c:v>
                </c:pt>
                <c:pt idx="189">
                  <c:v>0</c:v>
                </c:pt>
                <c:pt idx="190">
                  <c:v>0</c:v>
                </c:pt>
                <c:pt idx="191">
                  <c:v>-6391.75577084715</c:v>
                </c:pt>
                <c:pt idx="192">
                  <c:v>-5267.60518367506</c:v>
                </c:pt>
                <c:pt idx="193">
                  <c:v>-17500.3206166612</c:v>
                </c:pt>
                <c:pt idx="194">
                  <c:v>-15316.5326018556</c:v>
                </c:pt>
                <c:pt idx="195">
                  <c:v>0</c:v>
                </c:pt>
                <c:pt idx="196">
                  <c:v>-7961.95183015015</c:v>
                </c:pt>
                <c:pt idx="197">
                  <c:v>0</c:v>
                </c:pt>
                <c:pt idx="198">
                  <c:v>0</c:v>
                </c:pt>
                <c:pt idx="199">
                  <c:v>-5266.91679569621</c:v>
                </c:pt>
                <c:pt idx="200">
                  <c:v>-8184.16071206985</c:v>
                </c:pt>
                <c:pt idx="201">
                  <c:v>-6705.19149006787</c:v>
                </c:pt>
                <c:pt idx="202">
                  <c:v>0</c:v>
                </c:pt>
                <c:pt idx="203">
                  <c:v>-16320.7358478598</c:v>
                </c:pt>
                <c:pt idx="204">
                  <c:v>-14985.6583003586</c:v>
                </c:pt>
                <c:pt idx="205">
                  <c:v>-2210.67497441751</c:v>
                </c:pt>
                <c:pt idx="206">
                  <c:v>-894.00294437985</c:v>
                </c:pt>
                <c:pt idx="207">
                  <c:v>-2817.40874351654</c:v>
                </c:pt>
                <c:pt idx="208">
                  <c:v>-98.0607784639504</c:v>
                </c:pt>
                <c:pt idx="209">
                  <c:v>-22730.0400174952</c:v>
                </c:pt>
                <c:pt idx="210">
                  <c:v>0</c:v>
                </c:pt>
                <c:pt idx="211">
                  <c:v>0</c:v>
                </c:pt>
                <c:pt idx="212">
                  <c:v>-3139.554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-4500.192</c:v>
                </c:pt>
                <c:pt idx="217">
                  <c:v>0</c:v>
                </c:pt>
                <c:pt idx="218">
                  <c:v>-410.54</c:v>
                </c:pt>
                <c:pt idx="219">
                  <c:v>-4107.752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-11567.229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-15785.5415023989</c:v>
                </c:pt>
                <c:pt idx="228">
                  <c:v>0</c:v>
                </c:pt>
                <c:pt idx="229">
                  <c:v>-2077.7246970234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-15628.1262317265</c:v>
                </c:pt>
                <c:pt idx="235">
                  <c:v>-19239.2669058879</c:v>
                </c:pt>
                <c:pt idx="236">
                  <c:v>-76736</c:v>
                </c:pt>
                <c:pt idx="237">
                  <c:v>0</c:v>
                </c:pt>
                <c:pt idx="238">
                  <c:v>-5878</c:v>
                </c:pt>
                <c:pt idx="239">
                  <c:v>-103916.568037951</c:v>
                </c:pt>
                <c:pt idx="240">
                  <c:v>-59678.1723919559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-3795.50363651968</c:v>
                </c:pt>
                <c:pt idx="248">
                  <c:v>-17652.1481055274</c:v>
                </c:pt>
                <c:pt idx="249">
                  <c:v>-109679.649780543</c:v>
                </c:pt>
                <c:pt idx="250">
                  <c:v>0</c:v>
                </c:pt>
                <c:pt idx="251">
                  <c:v>-102323.511633546</c:v>
                </c:pt>
                <c:pt idx="252">
                  <c:v>-33333.5350641783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-19245.7293209775</c:v>
                </c:pt>
                <c:pt idx="260">
                  <c:v>-3025.43999673368</c:v>
                </c:pt>
                <c:pt idx="261">
                  <c:v>-10810.2576179312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-1257.65241312257</c:v>
                </c:pt>
                <c:pt idx="268">
                  <c:v>0</c:v>
                </c:pt>
                <c:pt idx="269">
                  <c:v>-2881.30400061089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-34778.516466904</c:v>
                </c:pt>
                <c:pt idx="274">
                  <c:v>-42190.0518063354</c:v>
                </c:pt>
                <c:pt idx="275">
                  <c:v>0</c:v>
                </c:pt>
                <c:pt idx="276">
                  <c:v>-123372.365497342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-7266.34770296764</c:v>
                </c:pt>
                <c:pt idx="283">
                  <c:v>0</c:v>
                </c:pt>
                <c:pt idx="284">
                  <c:v>-31679.6436467008</c:v>
                </c:pt>
                <c:pt idx="285">
                  <c:v>-7618.22965867053</c:v>
                </c:pt>
                <c:pt idx="286">
                  <c:v>-12786.6710007608</c:v>
                </c:pt>
                <c:pt idx="287">
                  <c:v>-368.661874359555</c:v>
                </c:pt>
                <c:pt idx="288">
                  <c:v>-12112.2489240488</c:v>
                </c:pt>
                <c:pt idx="289">
                  <c:v>-4796.67668474718</c:v>
                </c:pt>
                <c:pt idx="290">
                  <c:v>-8204.84894596637</c:v>
                </c:pt>
                <c:pt idx="291">
                  <c:v>-19384.5121900612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-5364.38958336723</c:v>
                </c:pt>
                <c:pt idx="296">
                  <c:v>-8193.42807875531</c:v>
                </c:pt>
                <c:pt idx="297">
                  <c:v>0</c:v>
                </c:pt>
                <c:pt idx="298">
                  <c:v>-26445.9524955554</c:v>
                </c:pt>
                <c:pt idx="299">
                  <c:v>-21154.7198899322</c:v>
                </c:pt>
                <c:pt idx="300">
                  <c:v>-3556.37474513059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-555.167431779986</c:v>
                </c:pt>
                <c:pt idx="305">
                  <c:v>0</c:v>
                </c:pt>
                <c:pt idx="306">
                  <c:v>-1633.61830971098</c:v>
                </c:pt>
                <c:pt idx="307">
                  <c:v>0</c:v>
                </c:pt>
                <c:pt idx="308">
                  <c:v>-436.7869377799</c:v>
                </c:pt>
                <c:pt idx="309">
                  <c:v>0</c:v>
                </c:pt>
                <c:pt idx="310">
                  <c:v>-5823.38577048864</c:v>
                </c:pt>
                <c:pt idx="311">
                  <c:v>-5920.20232804754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-12548.9571475987</c:v>
                </c:pt>
                <c:pt idx="316">
                  <c:v>0</c:v>
                </c:pt>
                <c:pt idx="317">
                  <c:v>-16943.3080224989</c:v>
                </c:pt>
                <c:pt idx="318">
                  <c:v>-105.643801939907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-21648.145254054</c:v>
                </c:pt>
                <c:pt idx="323">
                  <c:v>-11040.4202722261</c:v>
                </c:pt>
                <c:pt idx="324">
                  <c:v>0</c:v>
                </c:pt>
                <c:pt idx="325">
                  <c:v>-7718.00205357607</c:v>
                </c:pt>
                <c:pt idx="326">
                  <c:v>-15983.8742783091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-6017.59377337077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-8480.07733263606</c:v>
                </c:pt>
                <c:pt idx="337">
                  <c:v>0</c:v>
                </c:pt>
                <c:pt idx="338">
                  <c:v>-18241.4106503884</c:v>
                </c:pt>
                <c:pt idx="339">
                  <c:v>0</c:v>
                </c:pt>
                <c:pt idx="340">
                  <c:v>-4447.21507920745</c:v>
                </c:pt>
                <c:pt idx="341">
                  <c:v>-1789.67650497928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-18008.5762249327</c:v>
                </c:pt>
                <c:pt idx="347">
                  <c:v>-5961.84105574085</c:v>
                </c:pt>
                <c:pt idx="348">
                  <c:v>-16461.9996721816</c:v>
                </c:pt>
                <c:pt idx="349">
                  <c:v>0</c:v>
                </c:pt>
                <c:pt idx="350">
                  <c:v>-4441.58679903772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-956.368277399432</c:v>
                </c:pt>
                <c:pt idx="355">
                  <c:v>-26294.9497962541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-26681.1350961306</c:v>
                </c:pt>
                <c:pt idx="360">
                  <c:v>-30634.0877445925</c:v>
                </c:pt>
                <c:pt idx="361">
                  <c:v>-14853.6011071334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-16533.3338324701</c:v>
                </c:pt>
                <c:pt idx="370">
                  <c:v>0</c:v>
                </c:pt>
                <c:pt idx="371">
                  <c:v>0</c:v>
                </c:pt>
                <c:pt idx="372">
                  <c:v>-6882.54255941704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-17068.2008024992</c:v>
                </c:pt>
                <c:pt idx="378">
                  <c:v>-12182.4824165818</c:v>
                </c:pt>
                <c:pt idx="379">
                  <c:v>-21741.6607517977</c:v>
                </c:pt>
                <c:pt idx="380">
                  <c:v>0</c:v>
                </c:pt>
                <c:pt idx="381">
                  <c:v>-8540.92149248102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-5008.43093870716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-21001.6899568351</c:v>
                </c:pt>
                <c:pt idx="393">
                  <c:v>-25796.4294326914</c:v>
                </c:pt>
                <c:pt idx="394">
                  <c:v>0</c:v>
                </c:pt>
                <c:pt idx="395">
                  <c:v>0</c:v>
                </c:pt>
                <c:pt idx="396">
                  <c:v>-33798.507295309</c:v>
                </c:pt>
                <c:pt idx="397">
                  <c:v>0</c:v>
                </c:pt>
                <c:pt idx="398">
                  <c:v>-4022.31889652366</c:v>
                </c:pt>
                <c:pt idx="399">
                  <c:v>0</c:v>
                </c:pt>
                <c:pt idx="400">
                  <c:v>-29667.2184268005</c:v>
                </c:pt>
                <c:pt idx="401">
                  <c:v>0</c:v>
                </c:pt>
                <c:pt idx="402">
                  <c:v>0</c:v>
                </c:pt>
                <c:pt idx="403">
                  <c:v>-2878.74365569536</c:v>
                </c:pt>
                <c:pt idx="404">
                  <c:v>0</c:v>
                </c:pt>
                <c:pt idx="405">
                  <c:v>0</c:v>
                </c:pt>
                <c:pt idx="406">
                  <c:v>-292.521489794891</c:v>
                </c:pt>
                <c:pt idx="407">
                  <c:v>-2641.71396823865</c:v>
                </c:pt>
                <c:pt idx="408">
                  <c:v>-25618.3636409313</c:v>
                </c:pt>
                <c:pt idx="409">
                  <c:v>-17213.4873746961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-13435.5291951022</c:v>
                </c:pt>
                <c:pt idx="419">
                  <c:v>0</c:v>
                </c:pt>
                <c:pt idx="420">
                  <c:v>0</c:v>
                </c:pt>
                <c:pt idx="421">
                  <c:v>-7709.23712573369</c:v>
                </c:pt>
                <c:pt idx="422">
                  <c:v>-8940.93546856081</c:v>
                </c:pt>
                <c:pt idx="423">
                  <c:v>-252.915087482715</c:v>
                </c:pt>
                <c:pt idx="424">
                  <c:v>0</c:v>
                </c:pt>
                <c:pt idx="425">
                  <c:v>-25188.9159228503</c:v>
                </c:pt>
                <c:pt idx="426">
                  <c:v>-25267.1205380204</c:v>
                </c:pt>
                <c:pt idx="427">
                  <c:v>0</c:v>
                </c:pt>
                <c:pt idx="428">
                  <c:v>-1074.63218433491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-6350.83710160834</c:v>
                </c:pt>
                <c:pt idx="433">
                  <c:v>0</c:v>
                </c:pt>
                <c:pt idx="434">
                  <c:v>-8389.81488035109</c:v>
                </c:pt>
                <c:pt idx="435">
                  <c:v>0</c:v>
                </c:pt>
                <c:pt idx="436">
                  <c:v>0</c:v>
                </c:pt>
                <c:pt idx="437">
                  <c:v>-11082.3565994567</c:v>
                </c:pt>
                <c:pt idx="438">
                  <c:v>0</c:v>
                </c:pt>
                <c:pt idx="439">
                  <c:v>0</c:v>
                </c:pt>
                <c:pt idx="440">
                  <c:v>-11486.7710788025</c:v>
                </c:pt>
                <c:pt idx="441">
                  <c:v>0</c:v>
                </c:pt>
                <c:pt idx="442">
                  <c:v>0</c:v>
                </c:pt>
                <c:pt idx="443">
                  <c:v>-1861.83736846163</c:v>
                </c:pt>
                <c:pt idx="444">
                  <c:v>-3537.72415878544</c:v>
                </c:pt>
                <c:pt idx="445">
                  <c:v>-3780.44831756171</c:v>
                </c:pt>
                <c:pt idx="446">
                  <c:v>0</c:v>
                </c:pt>
                <c:pt idx="447">
                  <c:v>-2557.18676366978</c:v>
                </c:pt>
                <c:pt idx="448">
                  <c:v>0</c:v>
                </c:pt>
                <c:pt idx="449">
                  <c:v>-12657.7073519187</c:v>
                </c:pt>
                <c:pt idx="450">
                  <c:v>-1082.33716965569</c:v>
                </c:pt>
                <c:pt idx="451">
                  <c:v>-3227.68897780034</c:v>
                </c:pt>
                <c:pt idx="452">
                  <c:v>-13262.2408215177</c:v>
                </c:pt>
                <c:pt idx="453">
                  <c:v>-11583.7358243942</c:v>
                </c:pt>
                <c:pt idx="454">
                  <c:v>0</c:v>
                </c:pt>
                <c:pt idx="455">
                  <c:v>-26114.14111569</c:v>
                </c:pt>
                <c:pt idx="456">
                  <c:v>0</c:v>
                </c:pt>
                <c:pt idx="457">
                  <c:v>-13342.3259728689</c:v>
                </c:pt>
                <c:pt idx="458">
                  <c:v>0</c:v>
                </c:pt>
                <c:pt idx="459">
                  <c:v>0</c:v>
                </c:pt>
                <c:pt idx="460">
                  <c:v>-13445.2407788276</c:v>
                </c:pt>
                <c:pt idx="461">
                  <c:v>0</c:v>
                </c:pt>
              </c:numCache>
            </c:numRef>
          </c:val>
        </c:ser>
        <c:gapWidth val="150"/>
        <c:overlap val="0"/>
        <c:axId val="65653639"/>
        <c:axId val="77260246"/>
      </c:barChart>
      <c:lineChart>
        <c:grouping val="standard"/>
        <c:varyColors val="0"/>
        <c:ser>
          <c:idx val="1"/>
          <c:order val="1"/>
          <c:tx>
            <c:strRef>
              <c:f>"Power VAR"</c:f>
              <c:strCache>
                <c:ptCount val="1"/>
                <c:pt idx="0">
                  <c:v>Power VAR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Sheet1!$R$5:$R$466</c:f>
              <c:numCache>
                <c:formatCode>[$-409]#,##0_);[RED]\(#,##0\)</c:formatCode>
                <c:ptCount val="462"/>
                <c:pt idx="0">
                  <c:v>-15005</c:v>
                </c:pt>
                <c:pt idx="1">
                  <c:v>-15001</c:v>
                </c:pt>
                <c:pt idx="2">
                  <c:v>-14773</c:v>
                </c:pt>
                <c:pt idx="3">
                  <c:v>-9435</c:v>
                </c:pt>
                <c:pt idx="4">
                  <c:v>-14660</c:v>
                </c:pt>
                <c:pt idx="5">
                  <c:v>-14934</c:v>
                </c:pt>
                <c:pt idx="6">
                  <c:v>-14598</c:v>
                </c:pt>
                <c:pt idx="7">
                  <c:v>-15072</c:v>
                </c:pt>
                <c:pt idx="8">
                  <c:v>-15064</c:v>
                </c:pt>
                <c:pt idx="9">
                  <c:v>-15064</c:v>
                </c:pt>
                <c:pt idx="10">
                  <c:v>-15529</c:v>
                </c:pt>
                <c:pt idx="11">
                  <c:v>-16814</c:v>
                </c:pt>
                <c:pt idx="12">
                  <c:v>-15730</c:v>
                </c:pt>
                <c:pt idx="13">
                  <c:v>-14939</c:v>
                </c:pt>
                <c:pt idx="14">
                  <c:v>-15023</c:v>
                </c:pt>
                <c:pt idx="15">
                  <c:v>-1534</c:v>
                </c:pt>
                <c:pt idx="16">
                  <c:v>-15354</c:v>
                </c:pt>
                <c:pt idx="17">
                  <c:v>-15234</c:v>
                </c:pt>
                <c:pt idx="18">
                  <c:v>-15653</c:v>
                </c:pt>
                <c:pt idx="19">
                  <c:v>-16278</c:v>
                </c:pt>
                <c:pt idx="20">
                  <c:v>-16303</c:v>
                </c:pt>
                <c:pt idx="21">
                  <c:v>-16415</c:v>
                </c:pt>
                <c:pt idx="22">
                  <c:v>-16133</c:v>
                </c:pt>
                <c:pt idx="23">
                  <c:v>-16012</c:v>
                </c:pt>
                <c:pt idx="24">
                  <c:v>-17182</c:v>
                </c:pt>
                <c:pt idx="25">
                  <c:v>-17121</c:v>
                </c:pt>
                <c:pt idx="26">
                  <c:v>-17348</c:v>
                </c:pt>
                <c:pt idx="27">
                  <c:v>-17536</c:v>
                </c:pt>
                <c:pt idx="28">
                  <c:v>-17536</c:v>
                </c:pt>
                <c:pt idx="29">
                  <c:v>-19679</c:v>
                </c:pt>
                <c:pt idx="30">
                  <c:v>-19478</c:v>
                </c:pt>
                <c:pt idx="31">
                  <c:v>-19651</c:v>
                </c:pt>
                <c:pt idx="32">
                  <c:v>-19069</c:v>
                </c:pt>
                <c:pt idx="33">
                  <c:v>-20140</c:v>
                </c:pt>
                <c:pt idx="34">
                  <c:v>-20140</c:v>
                </c:pt>
                <c:pt idx="35">
                  <c:v>-20140</c:v>
                </c:pt>
                <c:pt idx="36">
                  <c:v>-19917</c:v>
                </c:pt>
                <c:pt idx="37">
                  <c:v>-19917</c:v>
                </c:pt>
                <c:pt idx="38">
                  <c:v>-18766</c:v>
                </c:pt>
                <c:pt idx="39">
                  <c:v>-18932</c:v>
                </c:pt>
                <c:pt idx="40">
                  <c:v>-18675</c:v>
                </c:pt>
                <c:pt idx="41">
                  <c:v>-19343</c:v>
                </c:pt>
                <c:pt idx="42">
                  <c:v>-20249</c:v>
                </c:pt>
                <c:pt idx="43">
                  <c:v>-20191</c:v>
                </c:pt>
                <c:pt idx="44">
                  <c:v>-6669</c:v>
                </c:pt>
                <c:pt idx="45">
                  <c:v>-20407</c:v>
                </c:pt>
                <c:pt idx="46">
                  <c:v>-20238</c:v>
                </c:pt>
                <c:pt idx="47">
                  <c:v>-20374</c:v>
                </c:pt>
                <c:pt idx="48">
                  <c:v>-20729</c:v>
                </c:pt>
                <c:pt idx="49">
                  <c:v>-21278</c:v>
                </c:pt>
                <c:pt idx="50">
                  <c:v>-20959</c:v>
                </c:pt>
                <c:pt idx="51">
                  <c:v>-21508</c:v>
                </c:pt>
                <c:pt idx="52">
                  <c:v>-21370</c:v>
                </c:pt>
                <c:pt idx="53">
                  <c:v>-21801</c:v>
                </c:pt>
                <c:pt idx="54">
                  <c:v>-21929</c:v>
                </c:pt>
                <c:pt idx="55">
                  <c:v>-22256</c:v>
                </c:pt>
                <c:pt idx="56">
                  <c:v>-25757</c:v>
                </c:pt>
                <c:pt idx="57">
                  <c:v>-22618</c:v>
                </c:pt>
                <c:pt idx="58">
                  <c:v>-22967</c:v>
                </c:pt>
                <c:pt idx="59">
                  <c:v>-23013</c:v>
                </c:pt>
                <c:pt idx="60">
                  <c:v>-23194</c:v>
                </c:pt>
                <c:pt idx="61">
                  <c:v>-32834</c:v>
                </c:pt>
                <c:pt idx="62">
                  <c:v>-23934</c:v>
                </c:pt>
                <c:pt idx="63">
                  <c:v>-25541</c:v>
                </c:pt>
                <c:pt idx="64">
                  <c:v>-25928</c:v>
                </c:pt>
                <c:pt idx="65">
                  <c:v>-24679</c:v>
                </c:pt>
                <c:pt idx="66">
                  <c:v>-25304</c:v>
                </c:pt>
                <c:pt idx="67">
                  <c:v>-25631</c:v>
                </c:pt>
                <c:pt idx="68">
                  <c:v>-25673</c:v>
                </c:pt>
                <c:pt idx="69">
                  <c:v>-26224</c:v>
                </c:pt>
                <c:pt idx="70">
                  <c:v>-25033</c:v>
                </c:pt>
                <c:pt idx="71">
                  <c:v>-25448</c:v>
                </c:pt>
                <c:pt idx="72">
                  <c:v>-25211</c:v>
                </c:pt>
                <c:pt idx="73">
                  <c:v>-26142</c:v>
                </c:pt>
                <c:pt idx="74">
                  <c:v>-25952</c:v>
                </c:pt>
                <c:pt idx="75">
                  <c:v>-26787</c:v>
                </c:pt>
                <c:pt idx="76">
                  <c:v>-26945</c:v>
                </c:pt>
                <c:pt idx="77">
                  <c:v>-26646</c:v>
                </c:pt>
                <c:pt idx="78">
                  <c:v>-26646</c:v>
                </c:pt>
                <c:pt idx="79">
                  <c:v>-26753</c:v>
                </c:pt>
                <c:pt idx="80">
                  <c:v>-26539</c:v>
                </c:pt>
                <c:pt idx="81">
                  <c:v>-26867</c:v>
                </c:pt>
                <c:pt idx="82">
                  <c:v>-27237</c:v>
                </c:pt>
                <c:pt idx="83">
                  <c:v>-15578</c:v>
                </c:pt>
                <c:pt idx="84">
                  <c:v>-15593</c:v>
                </c:pt>
                <c:pt idx="85">
                  <c:v>-15684</c:v>
                </c:pt>
                <c:pt idx="86">
                  <c:v>-15941</c:v>
                </c:pt>
                <c:pt idx="87">
                  <c:v>-16002</c:v>
                </c:pt>
                <c:pt idx="88">
                  <c:v>-16291</c:v>
                </c:pt>
                <c:pt idx="89">
                  <c:v>-17057</c:v>
                </c:pt>
                <c:pt idx="90">
                  <c:v>-17223</c:v>
                </c:pt>
                <c:pt idx="91">
                  <c:v>-17563</c:v>
                </c:pt>
                <c:pt idx="92">
                  <c:v>-17438</c:v>
                </c:pt>
                <c:pt idx="93">
                  <c:v>-16264</c:v>
                </c:pt>
                <c:pt idx="94">
                  <c:v>-15347</c:v>
                </c:pt>
                <c:pt idx="95">
                  <c:v>-14480</c:v>
                </c:pt>
                <c:pt idx="96">
                  <c:v>-14311</c:v>
                </c:pt>
                <c:pt idx="97">
                  <c:v>-14481</c:v>
                </c:pt>
                <c:pt idx="98">
                  <c:v>-14435</c:v>
                </c:pt>
                <c:pt idx="99">
                  <c:v>-14292</c:v>
                </c:pt>
                <c:pt idx="100">
                  <c:v>-14292</c:v>
                </c:pt>
                <c:pt idx="101">
                  <c:v>-16863</c:v>
                </c:pt>
                <c:pt idx="102">
                  <c:v>-9924</c:v>
                </c:pt>
                <c:pt idx="103">
                  <c:v>-9924</c:v>
                </c:pt>
                <c:pt idx="104">
                  <c:v>-16542</c:v>
                </c:pt>
                <c:pt idx="105">
                  <c:v>-18958</c:v>
                </c:pt>
                <c:pt idx="106">
                  <c:v>-18414</c:v>
                </c:pt>
                <c:pt idx="107">
                  <c:v>-17407</c:v>
                </c:pt>
                <c:pt idx="108">
                  <c:v>-19632</c:v>
                </c:pt>
                <c:pt idx="109">
                  <c:v>-18564</c:v>
                </c:pt>
                <c:pt idx="110">
                  <c:v>-18541</c:v>
                </c:pt>
                <c:pt idx="111">
                  <c:v>-18995</c:v>
                </c:pt>
                <c:pt idx="112">
                  <c:v>-19134</c:v>
                </c:pt>
                <c:pt idx="113">
                  <c:v>-18480</c:v>
                </c:pt>
                <c:pt idx="114">
                  <c:v>-18582</c:v>
                </c:pt>
                <c:pt idx="115">
                  <c:v>-19018</c:v>
                </c:pt>
                <c:pt idx="116">
                  <c:v>-18879</c:v>
                </c:pt>
                <c:pt idx="117">
                  <c:v>-18879</c:v>
                </c:pt>
                <c:pt idx="118">
                  <c:v>-19462</c:v>
                </c:pt>
                <c:pt idx="119">
                  <c:v>-19487</c:v>
                </c:pt>
                <c:pt idx="120">
                  <c:v>-18706</c:v>
                </c:pt>
                <c:pt idx="121">
                  <c:v>-22304</c:v>
                </c:pt>
                <c:pt idx="122">
                  <c:v>-21674</c:v>
                </c:pt>
                <c:pt idx="123">
                  <c:v>-26313</c:v>
                </c:pt>
                <c:pt idx="124">
                  <c:v>-33483</c:v>
                </c:pt>
                <c:pt idx="125">
                  <c:v>-30928</c:v>
                </c:pt>
                <c:pt idx="126">
                  <c:v>-31224</c:v>
                </c:pt>
                <c:pt idx="127">
                  <c:v>-31637</c:v>
                </c:pt>
                <c:pt idx="128">
                  <c:v>-23954</c:v>
                </c:pt>
                <c:pt idx="129">
                  <c:v>-23954</c:v>
                </c:pt>
                <c:pt idx="130">
                  <c:v>-24526</c:v>
                </c:pt>
                <c:pt idx="131">
                  <c:v>-21541</c:v>
                </c:pt>
                <c:pt idx="132">
                  <c:v>-22664</c:v>
                </c:pt>
                <c:pt idx="133">
                  <c:v>-23502</c:v>
                </c:pt>
                <c:pt idx="134">
                  <c:v>-21987</c:v>
                </c:pt>
                <c:pt idx="135">
                  <c:v>-22544</c:v>
                </c:pt>
                <c:pt idx="136">
                  <c:v>-21487</c:v>
                </c:pt>
                <c:pt idx="137">
                  <c:v>-20013</c:v>
                </c:pt>
                <c:pt idx="138">
                  <c:v>-22209</c:v>
                </c:pt>
                <c:pt idx="139">
                  <c:v>-22216</c:v>
                </c:pt>
                <c:pt idx="140">
                  <c:v>-22628</c:v>
                </c:pt>
                <c:pt idx="141">
                  <c:v>-22628</c:v>
                </c:pt>
                <c:pt idx="142">
                  <c:v>-20251</c:v>
                </c:pt>
                <c:pt idx="143">
                  <c:v>-21421</c:v>
                </c:pt>
                <c:pt idx="144">
                  <c:v>-22842</c:v>
                </c:pt>
                <c:pt idx="145">
                  <c:v>-22496</c:v>
                </c:pt>
                <c:pt idx="146">
                  <c:v>-23963.8316756389</c:v>
                </c:pt>
                <c:pt idx="147">
                  <c:v>-25203.5891624911</c:v>
                </c:pt>
                <c:pt idx="148">
                  <c:v>-27122.3115360189</c:v>
                </c:pt>
                <c:pt idx="149">
                  <c:v>-23119.6391472706</c:v>
                </c:pt>
                <c:pt idx="150">
                  <c:v>-21423.5322446888</c:v>
                </c:pt>
                <c:pt idx="151">
                  <c:v>-25646.032624466</c:v>
                </c:pt>
                <c:pt idx="152">
                  <c:v>-23653.5501425517</c:v>
                </c:pt>
                <c:pt idx="153">
                  <c:v>-25213.6655267628</c:v>
                </c:pt>
                <c:pt idx="154">
                  <c:v>-25405.9586430674</c:v>
                </c:pt>
                <c:pt idx="155">
                  <c:v>-22830.2252143049</c:v>
                </c:pt>
                <c:pt idx="156">
                  <c:v>-21603.7422478026</c:v>
                </c:pt>
                <c:pt idx="157">
                  <c:v>-23054.8757516037</c:v>
                </c:pt>
                <c:pt idx="158">
                  <c:v>-21379.0314555072</c:v>
                </c:pt>
                <c:pt idx="159">
                  <c:v>-21640.7201708591</c:v>
                </c:pt>
                <c:pt idx="160">
                  <c:v>-20038.4143734032</c:v>
                </c:pt>
                <c:pt idx="161">
                  <c:v>-23025.6198627273</c:v>
                </c:pt>
                <c:pt idx="162">
                  <c:v>-24058.9941524278</c:v>
                </c:pt>
                <c:pt idx="163">
                  <c:v>-26769.5112407311</c:v>
                </c:pt>
                <c:pt idx="164">
                  <c:v>-24979.0743812649</c:v>
                </c:pt>
                <c:pt idx="165">
                  <c:v>-30381.40663</c:v>
                </c:pt>
                <c:pt idx="166">
                  <c:v>-26759.99899</c:v>
                </c:pt>
                <c:pt idx="167">
                  <c:v>-23759</c:v>
                </c:pt>
                <c:pt idx="168">
                  <c:v>-18615.33671</c:v>
                </c:pt>
                <c:pt idx="169">
                  <c:v>-17810.98339</c:v>
                </c:pt>
                <c:pt idx="170">
                  <c:v>-18119.17585</c:v>
                </c:pt>
                <c:pt idx="171">
                  <c:v>-18263.21939</c:v>
                </c:pt>
                <c:pt idx="172">
                  <c:v>-18224.43787</c:v>
                </c:pt>
                <c:pt idx="173">
                  <c:v>-17760.93609</c:v>
                </c:pt>
                <c:pt idx="174">
                  <c:v>-17482.34239</c:v>
                </c:pt>
                <c:pt idx="175">
                  <c:v>-17381.31611</c:v>
                </c:pt>
                <c:pt idx="176">
                  <c:v>-17179.82367</c:v>
                </c:pt>
                <c:pt idx="177">
                  <c:v>-18753.52281</c:v>
                </c:pt>
                <c:pt idx="178">
                  <c:v>-23874.35258</c:v>
                </c:pt>
                <c:pt idx="179">
                  <c:v>-22450.44982</c:v>
                </c:pt>
                <c:pt idx="180">
                  <c:v>-19946.10408</c:v>
                </c:pt>
                <c:pt idx="181">
                  <c:v>-19869.37437</c:v>
                </c:pt>
                <c:pt idx="182">
                  <c:v>-18787.5426</c:v>
                </c:pt>
                <c:pt idx="183">
                  <c:v>-18368.03396</c:v>
                </c:pt>
                <c:pt idx="184">
                  <c:v>-18460.22116</c:v>
                </c:pt>
                <c:pt idx="185">
                  <c:v>-19302.0413</c:v>
                </c:pt>
                <c:pt idx="186">
                  <c:v>-20590.69666</c:v>
                </c:pt>
                <c:pt idx="187">
                  <c:v>-20965.94586</c:v>
                </c:pt>
                <c:pt idx="188">
                  <c:v>-21774.47228</c:v>
                </c:pt>
                <c:pt idx="189">
                  <c:v>-23100.48806</c:v>
                </c:pt>
                <c:pt idx="190">
                  <c:v>-23773.66963</c:v>
                </c:pt>
                <c:pt idx="191">
                  <c:v>-24242.87963</c:v>
                </c:pt>
                <c:pt idx="192">
                  <c:v>-25237.88909</c:v>
                </c:pt>
                <c:pt idx="193">
                  <c:v>-24547</c:v>
                </c:pt>
                <c:pt idx="194">
                  <c:v>-27421</c:v>
                </c:pt>
                <c:pt idx="195">
                  <c:v>-24785</c:v>
                </c:pt>
                <c:pt idx="196">
                  <c:v>-24842</c:v>
                </c:pt>
                <c:pt idx="197">
                  <c:v>-25326</c:v>
                </c:pt>
                <c:pt idx="198">
                  <c:v>-25038</c:v>
                </c:pt>
                <c:pt idx="199">
                  <c:v>-24945</c:v>
                </c:pt>
                <c:pt idx="200">
                  <c:v>-25171</c:v>
                </c:pt>
                <c:pt idx="201">
                  <c:v>-24074</c:v>
                </c:pt>
                <c:pt idx="202">
                  <c:v>-24813</c:v>
                </c:pt>
                <c:pt idx="203">
                  <c:v>-24385</c:v>
                </c:pt>
                <c:pt idx="204">
                  <c:v>-24822</c:v>
                </c:pt>
                <c:pt idx="205">
                  <c:v>-24768</c:v>
                </c:pt>
                <c:pt idx="206">
                  <c:v>-23778</c:v>
                </c:pt>
                <c:pt idx="207">
                  <c:v>-23933</c:v>
                </c:pt>
                <c:pt idx="208">
                  <c:v>-23915</c:v>
                </c:pt>
                <c:pt idx="209">
                  <c:v>-24256</c:v>
                </c:pt>
                <c:pt idx="210">
                  <c:v>-26161</c:v>
                </c:pt>
                <c:pt idx="211">
                  <c:v>-22574</c:v>
                </c:pt>
                <c:pt idx="212">
                  <c:v>-22005</c:v>
                </c:pt>
                <c:pt idx="213">
                  <c:v>-20843</c:v>
                </c:pt>
                <c:pt idx="214">
                  <c:v>-20235</c:v>
                </c:pt>
                <c:pt idx="215">
                  <c:v>-19745</c:v>
                </c:pt>
                <c:pt idx="216">
                  <c:v>-21710</c:v>
                </c:pt>
                <c:pt idx="217">
                  <c:v>-22768</c:v>
                </c:pt>
                <c:pt idx="218">
                  <c:v>-23097</c:v>
                </c:pt>
                <c:pt idx="219">
                  <c:v>-22973</c:v>
                </c:pt>
                <c:pt idx="220">
                  <c:v>-23480</c:v>
                </c:pt>
                <c:pt idx="221">
                  <c:v>-23712</c:v>
                </c:pt>
                <c:pt idx="222">
                  <c:v>-19769</c:v>
                </c:pt>
                <c:pt idx="223">
                  <c:v>-22083</c:v>
                </c:pt>
                <c:pt idx="224">
                  <c:v>-21911</c:v>
                </c:pt>
                <c:pt idx="225">
                  <c:v>-21104</c:v>
                </c:pt>
                <c:pt idx="226">
                  <c:v>-22205</c:v>
                </c:pt>
                <c:pt idx="227">
                  <c:v>-23560</c:v>
                </c:pt>
                <c:pt idx="228">
                  <c:v>-21755</c:v>
                </c:pt>
                <c:pt idx="229">
                  <c:v>-22324</c:v>
                </c:pt>
                <c:pt idx="230">
                  <c:v>-22916</c:v>
                </c:pt>
                <c:pt idx="231">
                  <c:v>-28649</c:v>
                </c:pt>
                <c:pt idx="232">
                  <c:v>-25509</c:v>
                </c:pt>
                <c:pt idx="233">
                  <c:v>-33194</c:v>
                </c:pt>
                <c:pt idx="234">
                  <c:v>-51387</c:v>
                </c:pt>
                <c:pt idx="235">
                  <c:v>-44639</c:v>
                </c:pt>
                <c:pt idx="236">
                  <c:v>-45574</c:v>
                </c:pt>
                <c:pt idx="237">
                  <c:v>-43472</c:v>
                </c:pt>
                <c:pt idx="238">
                  <c:v>-37571</c:v>
                </c:pt>
                <c:pt idx="239">
                  <c:v>-33410</c:v>
                </c:pt>
                <c:pt idx="240">
                  <c:v>-52902</c:v>
                </c:pt>
                <c:pt idx="241">
                  <c:v>-41242</c:v>
                </c:pt>
                <c:pt idx="242">
                  <c:v>-39865</c:v>
                </c:pt>
                <c:pt idx="243">
                  <c:v>-41225</c:v>
                </c:pt>
                <c:pt idx="244">
                  <c:v>-38415</c:v>
                </c:pt>
                <c:pt idx="245">
                  <c:v>-40169</c:v>
                </c:pt>
                <c:pt idx="246">
                  <c:v>-39359</c:v>
                </c:pt>
                <c:pt idx="247">
                  <c:v>-38171</c:v>
                </c:pt>
                <c:pt idx="248">
                  <c:v>-34949</c:v>
                </c:pt>
                <c:pt idx="249">
                  <c:v>-43657</c:v>
                </c:pt>
                <c:pt idx="250">
                  <c:v>-31595</c:v>
                </c:pt>
                <c:pt idx="251">
                  <c:v>-32484</c:v>
                </c:pt>
                <c:pt idx="252">
                  <c:v>-28989</c:v>
                </c:pt>
                <c:pt idx="253">
                  <c:v>-30299</c:v>
                </c:pt>
                <c:pt idx="254">
                  <c:v>-35532</c:v>
                </c:pt>
                <c:pt idx="255">
                  <c:v>-43904</c:v>
                </c:pt>
                <c:pt idx="256">
                  <c:v>-39467</c:v>
                </c:pt>
                <c:pt idx="257">
                  <c:v>-42369</c:v>
                </c:pt>
                <c:pt idx="258">
                  <c:v>-44181</c:v>
                </c:pt>
                <c:pt idx="259">
                  <c:v>-38165</c:v>
                </c:pt>
                <c:pt idx="260">
                  <c:v>-37625</c:v>
                </c:pt>
                <c:pt idx="261">
                  <c:v>-36554</c:v>
                </c:pt>
                <c:pt idx="262">
                  <c:v>-33854</c:v>
                </c:pt>
                <c:pt idx="263">
                  <c:v>-34737</c:v>
                </c:pt>
                <c:pt idx="264">
                  <c:v>-35210</c:v>
                </c:pt>
                <c:pt idx="265">
                  <c:v>-37125</c:v>
                </c:pt>
                <c:pt idx="266">
                  <c:v>-34143</c:v>
                </c:pt>
                <c:pt idx="267">
                  <c:v>-35027</c:v>
                </c:pt>
                <c:pt idx="268">
                  <c:v>-33885</c:v>
                </c:pt>
                <c:pt idx="269">
                  <c:v>-29628</c:v>
                </c:pt>
                <c:pt idx="270">
                  <c:v>-40503</c:v>
                </c:pt>
                <c:pt idx="271">
                  <c:v>-41747</c:v>
                </c:pt>
                <c:pt idx="272">
                  <c:v>-43977</c:v>
                </c:pt>
                <c:pt idx="273">
                  <c:v>-42787</c:v>
                </c:pt>
                <c:pt idx="274">
                  <c:v>-46497</c:v>
                </c:pt>
                <c:pt idx="275">
                  <c:v>-47400</c:v>
                </c:pt>
                <c:pt idx="276">
                  <c:v>-43894</c:v>
                </c:pt>
                <c:pt idx="277">
                  <c:v>-36568</c:v>
                </c:pt>
                <c:pt idx="278">
                  <c:v>-36366</c:v>
                </c:pt>
                <c:pt idx="279">
                  <c:v>-37989</c:v>
                </c:pt>
                <c:pt idx="280">
                  <c:v>-36212</c:v>
                </c:pt>
                <c:pt idx="281">
                  <c:v>-35516</c:v>
                </c:pt>
                <c:pt idx="282">
                  <c:v>-27893</c:v>
                </c:pt>
                <c:pt idx="283">
                  <c:v>-32054</c:v>
                </c:pt>
                <c:pt idx="284">
                  <c:v>-32700</c:v>
                </c:pt>
                <c:pt idx="285">
                  <c:v>-25561</c:v>
                </c:pt>
                <c:pt idx="286">
                  <c:v>-28397</c:v>
                </c:pt>
                <c:pt idx="287">
                  <c:v>-30569</c:v>
                </c:pt>
                <c:pt idx="288">
                  <c:v>-27693</c:v>
                </c:pt>
                <c:pt idx="289">
                  <c:v>-29508</c:v>
                </c:pt>
                <c:pt idx="290">
                  <c:v>-32778</c:v>
                </c:pt>
                <c:pt idx="291">
                  <c:v>-30922</c:v>
                </c:pt>
                <c:pt idx="292">
                  <c:v>-29257</c:v>
                </c:pt>
                <c:pt idx="293">
                  <c:v>-27024</c:v>
                </c:pt>
                <c:pt idx="294">
                  <c:v>-28299</c:v>
                </c:pt>
                <c:pt idx="295">
                  <c:v>-31626</c:v>
                </c:pt>
                <c:pt idx="296">
                  <c:v>-28400</c:v>
                </c:pt>
                <c:pt idx="297">
                  <c:v>-24548</c:v>
                </c:pt>
                <c:pt idx="298">
                  <c:v>-24574</c:v>
                </c:pt>
                <c:pt idx="299">
                  <c:v>-26387</c:v>
                </c:pt>
                <c:pt idx="300">
                  <c:v>-24393</c:v>
                </c:pt>
                <c:pt idx="301">
                  <c:v>-29345</c:v>
                </c:pt>
                <c:pt idx="302">
                  <c:v>-26044</c:v>
                </c:pt>
                <c:pt idx="303">
                  <c:v>-23968</c:v>
                </c:pt>
                <c:pt idx="304">
                  <c:v>-28567</c:v>
                </c:pt>
                <c:pt idx="305">
                  <c:v>-31801</c:v>
                </c:pt>
                <c:pt idx="306">
                  <c:v>-28424</c:v>
                </c:pt>
                <c:pt idx="307">
                  <c:v>-31641</c:v>
                </c:pt>
                <c:pt idx="308">
                  <c:v>-30848</c:v>
                </c:pt>
                <c:pt idx="309">
                  <c:v>-30356</c:v>
                </c:pt>
                <c:pt idx="310">
                  <c:v>-29905</c:v>
                </c:pt>
                <c:pt idx="311">
                  <c:v>-32396</c:v>
                </c:pt>
                <c:pt idx="312">
                  <c:v>-35622</c:v>
                </c:pt>
                <c:pt idx="313">
                  <c:v>-35432</c:v>
                </c:pt>
                <c:pt idx="314">
                  <c:v>-38854</c:v>
                </c:pt>
                <c:pt idx="315">
                  <c:v>-40426</c:v>
                </c:pt>
                <c:pt idx="316">
                  <c:v>-41740</c:v>
                </c:pt>
                <c:pt idx="317">
                  <c:v>-42248</c:v>
                </c:pt>
                <c:pt idx="318">
                  <c:v>-40411</c:v>
                </c:pt>
                <c:pt idx="319">
                  <c:v>-44334</c:v>
                </c:pt>
                <c:pt idx="320">
                  <c:v>-41808</c:v>
                </c:pt>
                <c:pt idx="321">
                  <c:v>-38017</c:v>
                </c:pt>
                <c:pt idx="322">
                  <c:v>-24220</c:v>
                </c:pt>
                <c:pt idx="323">
                  <c:v>-37310</c:v>
                </c:pt>
                <c:pt idx="324">
                  <c:v>-41924</c:v>
                </c:pt>
                <c:pt idx="325">
                  <c:v>-44041</c:v>
                </c:pt>
                <c:pt idx="326">
                  <c:v>-41091</c:v>
                </c:pt>
                <c:pt idx="327">
                  <c:v>-43169</c:v>
                </c:pt>
                <c:pt idx="328">
                  <c:v>-51051</c:v>
                </c:pt>
                <c:pt idx="329">
                  <c:v>-50253</c:v>
                </c:pt>
                <c:pt idx="330">
                  <c:v>-52242</c:v>
                </c:pt>
                <c:pt idx="331">
                  <c:v>-51703</c:v>
                </c:pt>
                <c:pt idx="332">
                  <c:v>-49546</c:v>
                </c:pt>
                <c:pt idx="333">
                  <c:v>-47994</c:v>
                </c:pt>
                <c:pt idx="334">
                  <c:v>-52017</c:v>
                </c:pt>
                <c:pt idx="335">
                  <c:v>-47570</c:v>
                </c:pt>
                <c:pt idx="336">
                  <c:v>-48879</c:v>
                </c:pt>
                <c:pt idx="337">
                  <c:v>-38330</c:v>
                </c:pt>
                <c:pt idx="338">
                  <c:v>-35337</c:v>
                </c:pt>
                <c:pt idx="339">
                  <c:v>-35548</c:v>
                </c:pt>
                <c:pt idx="340">
                  <c:v>-34394</c:v>
                </c:pt>
                <c:pt idx="341">
                  <c:v>-37209</c:v>
                </c:pt>
                <c:pt idx="342">
                  <c:v>-35719</c:v>
                </c:pt>
                <c:pt idx="343">
                  <c:v>-34313</c:v>
                </c:pt>
                <c:pt idx="344">
                  <c:v>-30266</c:v>
                </c:pt>
                <c:pt idx="345">
                  <c:v>-32713</c:v>
                </c:pt>
                <c:pt idx="346">
                  <c:v>-31277</c:v>
                </c:pt>
                <c:pt idx="347">
                  <c:v>-30902</c:v>
                </c:pt>
                <c:pt idx="348">
                  <c:v>-27773</c:v>
                </c:pt>
                <c:pt idx="349">
                  <c:v>-29110</c:v>
                </c:pt>
                <c:pt idx="350">
                  <c:v>-31687</c:v>
                </c:pt>
                <c:pt idx="351">
                  <c:v>-32364</c:v>
                </c:pt>
                <c:pt idx="352">
                  <c:v>-29847</c:v>
                </c:pt>
                <c:pt idx="353">
                  <c:v>-29554</c:v>
                </c:pt>
                <c:pt idx="354">
                  <c:v>-24807</c:v>
                </c:pt>
                <c:pt idx="355">
                  <c:v>-22381</c:v>
                </c:pt>
                <c:pt idx="356">
                  <c:v>-32166</c:v>
                </c:pt>
                <c:pt idx="357">
                  <c:v>-32874</c:v>
                </c:pt>
                <c:pt idx="358">
                  <c:v>-38965</c:v>
                </c:pt>
                <c:pt idx="359">
                  <c:v>-31263</c:v>
                </c:pt>
                <c:pt idx="360">
                  <c:v>-37067</c:v>
                </c:pt>
                <c:pt idx="361">
                  <c:v>-39834</c:v>
                </c:pt>
                <c:pt idx="362">
                  <c:v>-35531</c:v>
                </c:pt>
                <c:pt idx="363">
                  <c:v>-31608</c:v>
                </c:pt>
                <c:pt idx="364">
                  <c:v>-28058</c:v>
                </c:pt>
                <c:pt idx="365">
                  <c:v>-25120</c:v>
                </c:pt>
                <c:pt idx="366">
                  <c:v>-23888</c:v>
                </c:pt>
                <c:pt idx="367">
                  <c:v>-19788</c:v>
                </c:pt>
                <c:pt idx="368">
                  <c:v>-17994</c:v>
                </c:pt>
                <c:pt idx="369">
                  <c:v>-17201</c:v>
                </c:pt>
                <c:pt idx="370">
                  <c:v>-18346</c:v>
                </c:pt>
                <c:pt idx="371">
                  <c:v>-17657</c:v>
                </c:pt>
                <c:pt idx="372">
                  <c:v>-18235</c:v>
                </c:pt>
                <c:pt idx="373">
                  <c:v>-20414</c:v>
                </c:pt>
                <c:pt idx="374">
                  <c:v>-22670</c:v>
                </c:pt>
                <c:pt idx="375">
                  <c:v>-23632</c:v>
                </c:pt>
                <c:pt idx="376">
                  <c:v>-26623</c:v>
                </c:pt>
                <c:pt idx="377">
                  <c:v>-26642</c:v>
                </c:pt>
                <c:pt idx="378">
                  <c:v>-32659</c:v>
                </c:pt>
                <c:pt idx="379">
                  <c:v>-26847</c:v>
                </c:pt>
                <c:pt idx="380">
                  <c:v>-29657</c:v>
                </c:pt>
                <c:pt idx="381">
                  <c:v>-32910</c:v>
                </c:pt>
                <c:pt idx="382">
                  <c:v>-46039</c:v>
                </c:pt>
                <c:pt idx="383">
                  <c:v>-46481</c:v>
                </c:pt>
                <c:pt idx="384">
                  <c:v>-44338</c:v>
                </c:pt>
                <c:pt idx="385">
                  <c:v>-40604</c:v>
                </c:pt>
                <c:pt idx="386">
                  <c:v>-42699</c:v>
                </c:pt>
                <c:pt idx="387">
                  <c:v>-44824</c:v>
                </c:pt>
                <c:pt idx="388">
                  <c:v>-48380</c:v>
                </c:pt>
                <c:pt idx="389">
                  <c:v>-49524</c:v>
                </c:pt>
                <c:pt idx="390">
                  <c:v>-50940</c:v>
                </c:pt>
                <c:pt idx="391">
                  <c:v>-42117</c:v>
                </c:pt>
                <c:pt idx="392">
                  <c:v>-44449</c:v>
                </c:pt>
                <c:pt idx="393">
                  <c:v>-44278</c:v>
                </c:pt>
                <c:pt idx="394">
                  <c:v>-30771</c:v>
                </c:pt>
                <c:pt idx="395">
                  <c:v>-38957</c:v>
                </c:pt>
                <c:pt idx="396">
                  <c:v>-41233</c:v>
                </c:pt>
                <c:pt idx="397">
                  <c:v>-40514</c:v>
                </c:pt>
                <c:pt idx="398">
                  <c:v>-44402</c:v>
                </c:pt>
                <c:pt idx="399">
                  <c:v>-42344</c:v>
                </c:pt>
                <c:pt idx="400">
                  <c:v>-40677</c:v>
                </c:pt>
                <c:pt idx="401">
                  <c:v>-38473</c:v>
                </c:pt>
                <c:pt idx="402">
                  <c:v>-37689</c:v>
                </c:pt>
                <c:pt idx="403">
                  <c:v>-36947</c:v>
                </c:pt>
                <c:pt idx="404">
                  <c:v>-37262</c:v>
                </c:pt>
                <c:pt idx="405">
                  <c:v>-34802</c:v>
                </c:pt>
                <c:pt idx="406">
                  <c:v>-37015</c:v>
                </c:pt>
                <c:pt idx="407">
                  <c:v>-37015</c:v>
                </c:pt>
                <c:pt idx="408">
                  <c:v>-39223</c:v>
                </c:pt>
                <c:pt idx="409">
                  <c:v>-39223</c:v>
                </c:pt>
                <c:pt idx="410">
                  <c:v>-39223</c:v>
                </c:pt>
                <c:pt idx="411">
                  <c:v>-39223</c:v>
                </c:pt>
                <c:pt idx="412">
                  <c:v>-37063</c:v>
                </c:pt>
                <c:pt idx="413">
                  <c:v>-34804</c:v>
                </c:pt>
                <c:pt idx="414">
                  <c:v>-33644</c:v>
                </c:pt>
                <c:pt idx="415">
                  <c:v>-32046</c:v>
                </c:pt>
                <c:pt idx="416">
                  <c:v>-32795</c:v>
                </c:pt>
                <c:pt idx="417">
                  <c:v>-29701</c:v>
                </c:pt>
                <c:pt idx="418">
                  <c:v>-32654</c:v>
                </c:pt>
                <c:pt idx="419">
                  <c:v>-32951</c:v>
                </c:pt>
                <c:pt idx="420">
                  <c:v>-33554.8270034055</c:v>
                </c:pt>
                <c:pt idx="421">
                  <c:v>-35300.5189401483</c:v>
                </c:pt>
                <c:pt idx="422">
                  <c:v>-36399.36355903</c:v>
                </c:pt>
                <c:pt idx="423">
                  <c:v>-38038.2695365556</c:v>
                </c:pt>
                <c:pt idx="424">
                  <c:v>-37403.6185348953</c:v>
                </c:pt>
                <c:pt idx="425">
                  <c:v>-36697.1840663404</c:v>
                </c:pt>
                <c:pt idx="426">
                  <c:v>-36031.805081953</c:v>
                </c:pt>
                <c:pt idx="427">
                  <c:v>-36081.6413323248</c:v>
                </c:pt>
                <c:pt idx="428">
                  <c:v>-49366.2169555639</c:v>
                </c:pt>
                <c:pt idx="429">
                  <c:v>-30190.7510656731</c:v>
                </c:pt>
                <c:pt idx="430">
                  <c:v>-29240.395991309</c:v>
                </c:pt>
                <c:pt idx="431">
                  <c:v>-28816.5857059204</c:v>
                </c:pt>
                <c:pt idx="432">
                  <c:v>-28800.2148624801</c:v>
                </c:pt>
                <c:pt idx="433">
                  <c:v>-27294.3503667529</c:v>
                </c:pt>
                <c:pt idx="434">
                  <c:v>-26065.9843105673</c:v>
                </c:pt>
                <c:pt idx="435">
                  <c:v>-25603.1968922789</c:v>
                </c:pt>
                <c:pt idx="436">
                  <c:v>-32722.1179426654</c:v>
                </c:pt>
                <c:pt idx="437">
                  <c:v>-27829.280308358</c:v>
                </c:pt>
                <c:pt idx="438">
                  <c:v>-23429.9257740135</c:v>
                </c:pt>
                <c:pt idx="439">
                  <c:v>-26532.4369549673</c:v>
                </c:pt>
                <c:pt idx="440">
                  <c:v>-22788.1315971042</c:v>
                </c:pt>
                <c:pt idx="441">
                  <c:v>-20581.4511380335</c:v>
                </c:pt>
                <c:pt idx="442">
                  <c:v>-23781.7980750477</c:v>
                </c:pt>
                <c:pt idx="443">
                  <c:v>-20688.0908491528</c:v>
                </c:pt>
                <c:pt idx="444">
                  <c:v>-20581.0576329199</c:v>
                </c:pt>
                <c:pt idx="445">
                  <c:v>-18424.8857910588</c:v>
                </c:pt>
                <c:pt idx="446">
                  <c:v>-20121.5352167444</c:v>
                </c:pt>
                <c:pt idx="447">
                  <c:v>-23635.3755111723</c:v>
                </c:pt>
                <c:pt idx="448">
                  <c:v>-20986.4276578104</c:v>
                </c:pt>
                <c:pt idx="449">
                  <c:v>-21673.6460878545</c:v>
                </c:pt>
                <c:pt idx="450">
                  <c:v>-21059.5825439616</c:v>
                </c:pt>
                <c:pt idx="451">
                  <c:v>-17417.2296822546</c:v>
                </c:pt>
                <c:pt idx="452">
                  <c:v>-21686.3681379332</c:v>
                </c:pt>
                <c:pt idx="453">
                  <c:v>-24972.8225765632</c:v>
                </c:pt>
                <c:pt idx="454">
                  <c:v>-21765.8517654903</c:v>
                </c:pt>
                <c:pt idx="455">
                  <c:v>-20879.9092402508</c:v>
                </c:pt>
                <c:pt idx="456">
                  <c:v>-28040.8906402156</c:v>
                </c:pt>
                <c:pt idx="457">
                  <c:v>-21261.827057607</c:v>
                </c:pt>
                <c:pt idx="458">
                  <c:v>-22046.2146049232</c:v>
                </c:pt>
                <c:pt idx="459">
                  <c:v>-22026.6710698709</c:v>
                </c:pt>
                <c:pt idx="460">
                  <c:v>-20870.0183275096</c:v>
                </c:pt>
                <c:pt idx="461">
                  <c:v>-21640.3805408841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653639"/>
        <c:axId val="77260246"/>
      </c:lineChart>
      <c:catAx>
        <c:axId val="65653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260246"/>
        <c:crossesAt val="0"/>
        <c:auto val="1"/>
        <c:lblAlgn val="ctr"/>
        <c:lblOffset val="100"/>
        <c:noMultiLvlLbl val="0"/>
      </c:catAx>
      <c:valAx>
        <c:axId val="772602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5363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70623847136168"/>
          <c:y val="0.794380756742429"/>
          <c:w val="0.231944378754198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Enron Backtest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3241734853143"/>
          <c:y val="0.117818567358028"/>
          <c:w val="0.890318308660077"/>
          <c:h val="0.866675501954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"Enron Neg. Curve Shift"</c:f>
              <c:strCache>
                <c:ptCount val="1"/>
                <c:pt idx="0">
                  <c:v>Enron Neg. Curve Shift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Sheet1!$H$5:$H$466</c:f>
              <c:numCache>
                <c:formatCode>[$-409]#,##0_);[RED]\(#,##0\)</c:formatCode>
                <c:ptCount val="4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-7437.82562829548</c:v>
                </c:pt>
                <c:pt idx="6">
                  <c:v>-1836.28975567968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-266.377364455183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-2319.92463514194</c:v>
                </c:pt>
                <c:pt idx="19">
                  <c:v>0</c:v>
                </c:pt>
                <c:pt idx="20">
                  <c:v>-1218.2020730824</c:v>
                </c:pt>
                <c:pt idx="21">
                  <c:v>0</c:v>
                </c:pt>
                <c:pt idx="22">
                  <c:v>-9344.84177862313</c:v>
                </c:pt>
                <c:pt idx="23">
                  <c:v>0</c:v>
                </c:pt>
                <c:pt idx="24">
                  <c:v>-1396.41896940251</c:v>
                </c:pt>
                <c:pt idx="25">
                  <c:v>-10508.5366793751</c:v>
                </c:pt>
                <c:pt idx="26">
                  <c:v>-1103.26959141668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-482.211721679213</c:v>
                </c:pt>
                <c:pt idx="32">
                  <c:v>-5985.99511459709</c:v>
                </c:pt>
                <c:pt idx="33">
                  <c:v>-4320.66595333785</c:v>
                </c:pt>
                <c:pt idx="34">
                  <c:v>0</c:v>
                </c:pt>
                <c:pt idx="35">
                  <c:v>-18016.1767169836</c:v>
                </c:pt>
                <c:pt idx="36">
                  <c:v>-2005.13819131117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-1216.1197780166</c:v>
                </c:pt>
                <c:pt idx="47">
                  <c:v>0</c:v>
                </c:pt>
                <c:pt idx="48">
                  <c:v>0</c:v>
                </c:pt>
                <c:pt idx="49">
                  <c:v>-2186.18252176445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-1511.71229385666</c:v>
                </c:pt>
                <c:pt idx="54">
                  <c:v>-8570.63203136222</c:v>
                </c:pt>
                <c:pt idx="55">
                  <c:v>-3295.03526752126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-1475.73109708828</c:v>
                </c:pt>
                <c:pt idx="61">
                  <c:v>0</c:v>
                </c:pt>
                <c:pt idx="62">
                  <c:v>-437.891261086183</c:v>
                </c:pt>
                <c:pt idx="63">
                  <c:v>0</c:v>
                </c:pt>
                <c:pt idx="64">
                  <c:v>-33777.8671310722</c:v>
                </c:pt>
                <c:pt idx="65">
                  <c:v>-12007.7228120327</c:v>
                </c:pt>
                <c:pt idx="66">
                  <c:v>0</c:v>
                </c:pt>
                <c:pt idx="67">
                  <c:v>0</c:v>
                </c:pt>
                <c:pt idx="68">
                  <c:v>-2727.20618014076</c:v>
                </c:pt>
                <c:pt idx="69">
                  <c:v>-10136.1172362639</c:v>
                </c:pt>
                <c:pt idx="70">
                  <c:v>-19063.2049651281</c:v>
                </c:pt>
                <c:pt idx="71">
                  <c:v>0</c:v>
                </c:pt>
                <c:pt idx="72">
                  <c:v>0</c:v>
                </c:pt>
                <c:pt idx="73">
                  <c:v>-3537.81076805788</c:v>
                </c:pt>
                <c:pt idx="74">
                  <c:v>0</c:v>
                </c:pt>
                <c:pt idx="75">
                  <c:v>-12128.749649754</c:v>
                </c:pt>
                <c:pt idx="76">
                  <c:v>-1939.8813672646</c:v>
                </c:pt>
                <c:pt idx="77">
                  <c:v>0</c:v>
                </c:pt>
                <c:pt idx="78">
                  <c:v>0</c:v>
                </c:pt>
                <c:pt idx="79">
                  <c:v>-5744.8374190577</c:v>
                </c:pt>
                <c:pt idx="80">
                  <c:v>-503.964732962346</c:v>
                </c:pt>
                <c:pt idx="81">
                  <c:v>-2368.40057363408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-28230.0373392774</c:v>
                </c:pt>
                <c:pt idx="86">
                  <c:v>0</c:v>
                </c:pt>
                <c:pt idx="87">
                  <c:v>-8815.95307156615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-3601.40604109665</c:v>
                </c:pt>
                <c:pt idx="97">
                  <c:v>0</c:v>
                </c:pt>
                <c:pt idx="98">
                  <c:v>0</c:v>
                </c:pt>
                <c:pt idx="99">
                  <c:v>-16983.5779689131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-3224.56965131871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-4591.98615410387</c:v>
                </c:pt>
                <c:pt idx="110">
                  <c:v>-30967.1542345958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-13455.3939616111</c:v>
                </c:pt>
                <c:pt idx="116">
                  <c:v>-25210.2145027449</c:v>
                </c:pt>
                <c:pt idx="117">
                  <c:v>-13991.0573407313</c:v>
                </c:pt>
                <c:pt idx="118">
                  <c:v>-73198.2374703067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-17270.1142406697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-39347.3615231361</c:v>
                </c:pt>
                <c:pt idx="129">
                  <c:v>-4091.69914418112</c:v>
                </c:pt>
                <c:pt idx="130">
                  <c:v>0</c:v>
                </c:pt>
                <c:pt idx="131">
                  <c:v>-5922.10660850281</c:v>
                </c:pt>
                <c:pt idx="132">
                  <c:v>0</c:v>
                </c:pt>
                <c:pt idx="133">
                  <c:v>-6103.17555013189</c:v>
                </c:pt>
                <c:pt idx="134">
                  <c:v>0</c:v>
                </c:pt>
                <c:pt idx="135">
                  <c:v>0</c:v>
                </c:pt>
                <c:pt idx="136">
                  <c:v>-24662.7796061485</c:v>
                </c:pt>
                <c:pt idx="137">
                  <c:v>-11636.1982307695</c:v>
                </c:pt>
                <c:pt idx="138">
                  <c:v>-15479.9445710403</c:v>
                </c:pt>
                <c:pt idx="139">
                  <c:v>-3487.89033784948</c:v>
                </c:pt>
                <c:pt idx="140">
                  <c:v>0</c:v>
                </c:pt>
                <c:pt idx="141">
                  <c:v>0</c:v>
                </c:pt>
                <c:pt idx="142">
                  <c:v>-18972.6063982563</c:v>
                </c:pt>
                <c:pt idx="143">
                  <c:v>-10825.9890239095</c:v>
                </c:pt>
                <c:pt idx="144">
                  <c:v>-28370.3814820724</c:v>
                </c:pt>
                <c:pt idx="145">
                  <c:v>0</c:v>
                </c:pt>
                <c:pt idx="146">
                  <c:v>-20221.0843532409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-15327.2383228659</c:v>
                </c:pt>
                <c:pt idx="157">
                  <c:v>-25830.2713770502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-66507.8860013944</c:v>
                </c:pt>
                <c:pt idx="168">
                  <c:v>-211994.69379171</c:v>
                </c:pt>
                <c:pt idx="169">
                  <c:v>0</c:v>
                </c:pt>
                <c:pt idx="170">
                  <c:v>-38281.2448995259</c:v>
                </c:pt>
                <c:pt idx="171">
                  <c:v>-24326.6701787445</c:v>
                </c:pt>
                <c:pt idx="172">
                  <c:v>0</c:v>
                </c:pt>
                <c:pt idx="173">
                  <c:v>-5452.93611292949</c:v>
                </c:pt>
                <c:pt idx="174">
                  <c:v>0</c:v>
                </c:pt>
                <c:pt idx="175">
                  <c:v>-1617.61687623987</c:v>
                </c:pt>
                <c:pt idx="176">
                  <c:v>-25403.6551871266</c:v>
                </c:pt>
                <c:pt idx="177">
                  <c:v>-2606.6461341805</c:v>
                </c:pt>
                <c:pt idx="178">
                  <c:v>0</c:v>
                </c:pt>
                <c:pt idx="179">
                  <c:v>-50260.2946897326</c:v>
                </c:pt>
                <c:pt idx="180">
                  <c:v>0</c:v>
                </c:pt>
                <c:pt idx="181">
                  <c:v>0</c:v>
                </c:pt>
                <c:pt idx="182">
                  <c:v>-25615.8942531471</c:v>
                </c:pt>
                <c:pt idx="183">
                  <c:v>-1889.87354107715</c:v>
                </c:pt>
                <c:pt idx="184">
                  <c:v>-22260.8056186602</c:v>
                </c:pt>
                <c:pt idx="185">
                  <c:v>0</c:v>
                </c:pt>
                <c:pt idx="186">
                  <c:v>0</c:v>
                </c:pt>
                <c:pt idx="187">
                  <c:v>-5710.52617443515</c:v>
                </c:pt>
                <c:pt idx="188">
                  <c:v>-34698.7096360089</c:v>
                </c:pt>
                <c:pt idx="189">
                  <c:v>-17257.7664603549</c:v>
                </c:pt>
                <c:pt idx="190">
                  <c:v>0</c:v>
                </c:pt>
                <c:pt idx="191">
                  <c:v>0</c:v>
                </c:pt>
                <c:pt idx="192">
                  <c:v>-17747.7258661075</c:v>
                </c:pt>
                <c:pt idx="193">
                  <c:v>-29098.1974337353</c:v>
                </c:pt>
                <c:pt idx="194">
                  <c:v>-29148.2231138951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-25262.5549191245</c:v>
                </c:pt>
                <c:pt idx="200">
                  <c:v>-49210.8275555184</c:v>
                </c:pt>
                <c:pt idx="201">
                  <c:v>-6871.83421598856</c:v>
                </c:pt>
                <c:pt idx="202">
                  <c:v>-18589.5240290259</c:v>
                </c:pt>
                <c:pt idx="203">
                  <c:v>-23347.6198450986</c:v>
                </c:pt>
                <c:pt idx="204">
                  <c:v>-1396.66575829861</c:v>
                </c:pt>
                <c:pt idx="205">
                  <c:v>-10209.9185673256</c:v>
                </c:pt>
                <c:pt idx="206">
                  <c:v>-25292.2613722732</c:v>
                </c:pt>
                <c:pt idx="207">
                  <c:v>-30120.5186608421</c:v>
                </c:pt>
                <c:pt idx="208">
                  <c:v>0</c:v>
                </c:pt>
                <c:pt idx="209">
                  <c:v>-46403.2886062627</c:v>
                </c:pt>
                <c:pt idx="210">
                  <c:v>-20620.6294968982</c:v>
                </c:pt>
                <c:pt idx="211">
                  <c:v>-26.3874234565177</c:v>
                </c:pt>
                <c:pt idx="212">
                  <c:v>-2403.4543725</c:v>
                </c:pt>
                <c:pt idx="213">
                  <c:v>0</c:v>
                </c:pt>
                <c:pt idx="214">
                  <c:v>0</c:v>
                </c:pt>
                <c:pt idx="215">
                  <c:v>-5729.91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-2687.719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-86015.132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-46088.8604884236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-11096.2304022641</c:v>
                </c:pt>
                <c:pt idx="233">
                  <c:v>0</c:v>
                </c:pt>
                <c:pt idx="234">
                  <c:v>0</c:v>
                </c:pt>
                <c:pt idx="235">
                  <c:v>-13949.0322532411</c:v>
                </c:pt>
                <c:pt idx="236">
                  <c:v>-43901.756</c:v>
                </c:pt>
                <c:pt idx="237">
                  <c:v>0</c:v>
                </c:pt>
                <c:pt idx="238">
                  <c:v>-176087</c:v>
                </c:pt>
                <c:pt idx="239">
                  <c:v>-550852.931733432</c:v>
                </c:pt>
                <c:pt idx="240">
                  <c:v>-203716.660934096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-43762.1506201476</c:v>
                </c:pt>
                <c:pt idx="249">
                  <c:v>-110155.613428339</c:v>
                </c:pt>
                <c:pt idx="250">
                  <c:v>0</c:v>
                </c:pt>
                <c:pt idx="251">
                  <c:v>-81790</c:v>
                </c:pt>
                <c:pt idx="252">
                  <c:v>-84370</c:v>
                </c:pt>
                <c:pt idx="253">
                  <c:v>0</c:v>
                </c:pt>
                <c:pt idx="254">
                  <c:v>0</c:v>
                </c:pt>
                <c:pt idx="255">
                  <c:v>-64870</c:v>
                </c:pt>
                <c:pt idx="256">
                  <c:v>0</c:v>
                </c:pt>
                <c:pt idx="257">
                  <c:v>-96260</c:v>
                </c:pt>
                <c:pt idx="258">
                  <c:v>-63600</c:v>
                </c:pt>
                <c:pt idx="259">
                  <c:v>-51420</c:v>
                </c:pt>
                <c:pt idx="260">
                  <c:v>0</c:v>
                </c:pt>
                <c:pt idx="261">
                  <c:v>-7760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-14270</c:v>
                </c:pt>
                <c:pt idx="268">
                  <c:v>-11370</c:v>
                </c:pt>
                <c:pt idx="269">
                  <c:v>-62270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-58940</c:v>
                </c:pt>
                <c:pt idx="274">
                  <c:v>-63940</c:v>
                </c:pt>
                <c:pt idx="275">
                  <c:v>-17860</c:v>
                </c:pt>
                <c:pt idx="276">
                  <c:v>-84420</c:v>
                </c:pt>
                <c:pt idx="277">
                  <c:v>-27790</c:v>
                </c:pt>
                <c:pt idx="278">
                  <c:v>0</c:v>
                </c:pt>
                <c:pt idx="279">
                  <c:v>-600</c:v>
                </c:pt>
                <c:pt idx="280">
                  <c:v>0</c:v>
                </c:pt>
                <c:pt idx="281">
                  <c:v>-31070</c:v>
                </c:pt>
                <c:pt idx="282">
                  <c:v>0</c:v>
                </c:pt>
                <c:pt idx="283">
                  <c:v>0</c:v>
                </c:pt>
                <c:pt idx="284">
                  <c:v>-7330</c:v>
                </c:pt>
                <c:pt idx="285">
                  <c:v>0</c:v>
                </c:pt>
                <c:pt idx="286">
                  <c:v>-58140</c:v>
                </c:pt>
                <c:pt idx="287">
                  <c:v>-5340</c:v>
                </c:pt>
                <c:pt idx="288">
                  <c:v>-30040</c:v>
                </c:pt>
                <c:pt idx="289">
                  <c:v>0</c:v>
                </c:pt>
                <c:pt idx="290">
                  <c:v>-36100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-3210</c:v>
                </c:pt>
                <c:pt idx="295">
                  <c:v>-9760</c:v>
                </c:pt>
                <c:pt idx="296">
                  <c:v>-31310</c:v>
                </c:pt>
                <c:pt idx="297">
                  <c:v>0</c:v>
                </c:pt>
                <c:pt idx="298">
                  <c:v>0</c:v>
                </c:pt>
                <c:pt idx="299">
                  <c:v>-34930</c:v>
                </c:pt>
                <c:pt idx="300">
                  <c:v>-18470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-11380</c:v>
                </c:pt>
                <c:pt idx="307">
                  <c:v>0</c:v>
                </c:pt>
                <c:pt idx="308">
                  <c:v>0</c:v>
                </c:pt>
                <c:pt idx="309">
                  <c:v>-27130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-60760</c:v>
                </c:pt>
                <c:pt idx="317">
                  <c:v>-52750</c:v>
                </c:pt>
                <c:pt idx="318">
                  <c:v>-195700</c:v>
                </c:pt>
                <c:pt idx="319">
                  <c:v>0</c:v>
                </c:pt>
                <c:pt idx="320">
                  <c:v>-77240</c:v>
                </c:pt>
                <c:pt idx="321">
                  <c:v>-40520</c:v>
                </c:pt>
                <c:pt idx="322">
                  <c:v>-23270</c:v>
                </c:pt>
                <c:pt idx="323">
                  <c:v>-28570</c:v>
                </c:pt>
                <c:pt idx="324">
                  <c:v>0</c:v>
                </c:pt>
                <c:pt idx="325">
                  <c:v>-10660</c:v>
                </c:pt>
                <c:pt idx="326">
                  <c:v>-48760</c:v>
                </c:pt>
                <c:pt idx="327">
                  <c:v>0</c:v>
                </c:pt>
                <c:pt idx="328">
                  <c:v>0</c:v>
                </c:pt>
                <c:pt idx="329">
                  <c:v>-146410</c:v>
                </c:pt>
                <c:pt idx="330">
                  <c:v>0</c:v>
                </c:pt>
                <c:pt idx="331">
                  <c:v>0</c:v>
                </c:pt>
                <c:pt idx="332">
                  <c:v>-24390</c:v>
                </c:pt>
                <c:pt idx="333">
                  <c:v>-16630</c:v>
                </c:pt>
                <c:pt idx="334">
                  <c:v>0</c:v>
                </c:pt>
                <c:pt idx="335">
                  <c:v>-18160</c:v>
                </c:pt>
                <c:pt idx="336">
                  <c:v>0</c:v>
                </c:pt>
                <c:pt idx="337">
                  <c:v>0</c:v>
                </c:pt>
                <c:pt idx="338">
                  <c:v>-102140</c:v>
                </c:pt>
                <c:pt idx="339">
                  <c:v>0</c:v>
                </c:pt>
                <c:pt idx="340">
                  <c:v>-30390</c:v>
                </c:pt>
                <c:pt idx="341">
                  <c:v>-79220</c:v>
                </c:pt>
                <c:pt idx="342">
                  <c:v>-48230</c:v>
                </c:pt>
                <c:pt idx="343">
                  <c:v>-37960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-46370</c:v>
                </c:pt>
                <c:pt idx="350">
                  <c:v>-22660</c:v>
                </c:pt>
                <c:pt idx="351">
                  <c:v>0</c:v>
                </c:pt>
                <c:pt idx="352">
                  <c:v>0</c:v>
                </c:pt>
                <c:pt idx="353">
                  <c:v>-94440</c:v>
                </c:pt>
                <c:pt idx="354">
                  <c:v>-22510</c:v>
                </c:pt>
                <c:pt idx="355">
                  <c:v>-70480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-75820</c:v>
                </c:pt>
                <c:pt idx="361">
                  <c:v>-94690</c:v>
                </c:pt>
                <c:pt idx="362">
                  <c:v>-111400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-14150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-6670</c:v>
                </c:pt>
                <c:pt idx="377">
                  <c:v>-55530</c:v>
                </c:pt>
                <c:pt idx="378">
                  <c:v>-2030</c:v>
                </c:pt>
                <c:pt idx="379">
                  <c:v>-13770</c:v>
                </c:pt>
                <c:pt idx="380">
                  <c:v>0</c:v>
                </c:pt>
                <c:pt idx="381">
                  <c:v>-21610</c:v>
                </c:pt>
                <c:pt idx="382">
                  <c:v>-4640</c:v>
                </c:pt>
                <c:pt idx="383">
                  <c:v>-23680</c:v>
                </c:pt>
                <c:pt idx="384">
                  <c:v>0</c:v>
                </c:pt>
                <c:pt idx="385">
                  <c:v>0</c:v>
                </c:pt>
                <c:pt idx="386">
                  <c:v>-19740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-31450</c:v>
                </c:pt>
                <c:pt idx="391">
                  <c:v>-33380</c:v>
                </c:pt>
                <c:pt idx="392">
                  <c:v>-57240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-53700</c:v>
                </c:pt>
                <c:pt idx="397">
                  <c:v>0</c:v>
                </c:pt>
                <c:pt idx="398">
                  <c:v>-13720</c:v>
                </c:pt>
                <c:pt idx="399">
                  <c:v>0</c:v>
                </c:pt>
                <c:pt idx="400">
                  <c:v>-56180</c:v>
                </c:pt>
                <c:pt idx="401">
                  <c:v>-1560</c:v>
                </c:pt>
                <c:pt idx="402">
                  <c:v>-28140</c:v>
                </c:pt>
                <c:pt idx="403">
                  <c:v>0</c:v>
                </c:pt>
                <c:pt idx="404">
                  <c:v>-7650</c:v>
                </c:pt>
                <c:pt idx="405">
                  <c:v>0</c:v>
                </c:pt>
                <c:pt idx="406">
                  <c:v>-23880</c:v>
                </c:pt>
                <c:pt idx="407">
                  <c:v>-85290</c:v>
                </c:pt>
                <c:pt idx="408">
                  <c:v>-11490</c:v>
                </c:pt>
                <c:pt idx="409">
                  <c:v>-10860</c:v>
                </c:pt>
                <c:pt idx="410">
                  <c:v>0</c:v>
                </c:pt>
                <c:pt idx="411">
                  <c:v>-3490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-43940</c:v>
                </c:pt>
                <c:pt idx="419">
                  <c:v>0</c:v>
                </c:pt>
                <c:pt idx="420">
                  <c:v>0</c:v>
                </c:pt>
                <c:pt idx="421">
                  <c:v>-22140</c:v>
                </c:pt>
                <c:pt idx="422">
                  <c:v>-16170</c:v>
                </c:pt>
                <c:pt idx="423">
                  <c:v>-15200</c:v>
                </c:pt>
                <c:pt idx="424">
                  <c:v>0</c:v>
                </c:pt>
                <c:pt idx="425">
                  <c:v>-42180</c:v>
                </c:pt>
                <c:pt idx="426">
                  <c:v>-75560</c:v>
                </c:pt>
                <c:pt idx="427">
                  <c:v>-96990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-16030</c:v>
                </c:pt>
                <c:pt idx="433">
                  <c:v>0</c:v>
                </c:pt>
                <c:pt idx="434">
                  <c:v>-21960</c:v>
                </c:pt>
                <c:pt idx="435">
                  <c:v>0</c:v>
                </c:pt>
                <c:pt idx="436">
                  <c:v>-1510</c:v>
                </c:pt>
                <c:pt idx="437">
                  <c:v>0</c:v>
                </c:pt>
                <c:pt idx="438">
                  <c:v>-8110</c:v>
                </c:pt>
                <c:pt idx="439">
                  <c:v>0</c:v>
                </c:pt>
                <c:pt idx="440">
                  <c:v>0</c:v>
                </c:pt>
                <c:pt idx="441">
                  <c:v>-27360</c:v>
                </c:pt>
                <c:pt idx="442">
                  <c:v>0</c:v>
                </c:pt>
                <c:pt idx="443">
                  <c:v>-16910</c:v>
                </c:pt>
                <c:pt idx="444">
                  <c:v>-24480</c:v>
                </c:pt>
                <c:pt idx="445">
                  <c:v>-4010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-122580</c:v>
                </c:pt>
                <c:pt idx="450">
                  <c:v>0</c:v>
                </c:pt>
                <c:pt idx="451">
                  <c:v>-60160</c:v>
                </c:pt>
                <c:pt idx="452">
                  <c:v>-91460</c:v>
                </c:pt>
                <c:pt idx="453">
                  <c:v>-65860</c:v>
                </c:pt>
                <c:pt idx="454">
                  <c:v>0</c:v>
                </c:pt>
                <c:pt idx="455">
                  <c:v>-96290</c:v>
                </c:pt>
                <c:pt idx="456">
                  <c:v>0</c:v>
                </c:pt>
                <c:pt idx="457">
                  <c:v>-24250</c:v>
                </c:pt>
                <c:pt idx="458">
                  <c:v>-32363.3822261691</c:v>
                </c:pt>
                <c:pt idx="459">
                  <c:v>0</c:v>
                </c:pt>
                <c:pt idx="460">
                  <c:v>-32712.1474685767</c:v>
                </c:pt>
                <c:pt idx="461">
                  <c:v>0</c:v>
                </c:pt>
              </c:numCache>
            </c:numRef>
          </c:val>
        </c:ser>
        <c:gapWidth val="150"/>
        <c:overlap val="0"/>
        <c:axId val="36410406"/>
        <c:axId val="41544207"/>
      </c:barChart>
      <c:lineChart>
        <c:grouping val="standard"/>
        <c:varyColors val="0"/>
        <c:ser>
          <c:idx val="1"/>
          <c:order val="1"/>
          <c:tx>
            <c:strRef>
              <c:f>"Enron VAR"</c:f>
              <c:strCache>
                <c:ptCount val="1"/>
                <c:pt idx="0">
                  <c:v>Enron VAR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Sheet1!$S$5:$S$466</c:f>
              <c:numCache>
                <c:formatCode>[$-409]#,##0_);[RED]\(#,##0\)</c:formatCode>
                <c:ptCount val="462"/>
                <c:pt idx="0">
                  <c:v>-18953.1278477548</c:v>
                </c:pt>
                <c:pt idx="1">
                  <c:v>-20097.5422357988</c:v>
                </c:pt>
                <c:pt idx="2">
                  <c:v>-19458.5242666618</c:v>
                </c:pt>
                <c:pt idx="3">
                  <c:v>-14673.9862339321</c:v>
                </c:pt>
                <c:pt idx="4">
                  <c:v>-18279.3547269853</c:v>
                </c:pt>
                <c:pt idx="5">
                  <c:v>-17903.9551221716</c:v>
                </c:pt>
                <c:pt idx="6">
                  <c:v>-17470.2763499307</c:v>
                </c:pt>
                <c:pt idx="7">
                  <c:v>-18123.7096490568</c:v>
                </c:pt>
                <c:pt idx="8">
                  <c:v>-18495.285206044</c:v>
                </c:pt>
                <c:pt idx="9">
                  <c:v>-18500.5286100941</c:v>
                </c:pt>
                <c:pt idx="10">
                  <c:v>-18639.3588246625</c:v>
                </c:pt>
                <c:pt idx="11">
                  <c:v>-20263.0536376987</c:v>
                </c:pt>
                <c:pt idx="12">
                  <c:v>-19965.0323123177</c:v>
                </c:pt>
                <c:pt idx="13">
                  <c:v>-19286.0151720171</c:v>
                </c:pt>
                <c:pt idx="14">
                  <c:v>-20467.4800519858</c:v>
                </c:pt>
                <c:pt idx="15">
                  <c:v>-13298.9239384324</c:v>
                </c:pt>
                <c:pt idx="16">
                  <c:v>-20253.9473623983</c:v>
                </c:pt>
                <c:pt idx="17">
                  <c:v>-23172.1467635608</c:v>
                </c:pt>
                <c:pt idx="18">
                  <c:v>-41909.9781353903</c:v>
                </c:pt>
                <c:pt idx="19">
                  <c:v>-28046.09146562</c:v>
                </c:pt>
                <c:pt idx="20">
                  <c:v>-30717.8958577504</c:v>
                </c:pt>
                <c:pt idx="21">
                  <c:v>-34581.3187592049</c:v>
                </c:pt>
                <c:pt idx="22">
                  <c:v>-30858.4259506971</c:v>
                </c:pt>
                <c:pt idx="23">
                  <c:v>-28426.0468752538</c:v>
                </c:pt>
                <c:pt idx="24">
                  <c:v>-23826.2112551941</c:v>
                </c:pt>
                <c:pt idx="25">
                  <c:v>-22073.9668546216</c:v>
                </c:pt>
                <c:pt idx="26">
                  <c:v>-21005.4764291992</c:v>
                </c:pt>
                <c:pt idx="27">
                  <c:v>-22304.938388005</c:v>
                </c:pt>
                <c:pt idx="28">
                  <c:v>-22312.6747172357</c:v>
                </c:pt>
                <c:pt idx="29">
                  <c:v>-25252.9600806166</c:v>
                </c:pt>
                <c:pt idx="30">
                  <c:v>-24951.253275489</c:v>
                </c:pt>
                <c:pt idx="31">
                  <c:v>-26799.822059149</c:v>
                </c:pt>
                <c:pt idx="32">
                  <c:v>-27101.417257559</c:v>
                </c:pt>
                <c:pt idx="33">
                  <c:v>-28288.8810593551</c:v>
                </c:pt>
                <c:pt idx="34">
                  <c:v>-28285.2136564378</c:v>
                </c:pt>
                <c:pt idx="35">
                  <c:v>-26410.0088525229</c:v>
                </c:pt>
                <c:pt idx="36">
                  <c:v>-24762.3991594382</c:v>
                </c:pt>
                <c:pt idx="37">
                  <c:v>-24762.0583171724</c:v>
                </c:pt>
                <c:pt idx="38">
                  <c:v>-21972.9130700348</c:v>
                </c:pt>
                <c:pt idx="39">
                  <c:v>-22015.8649404343</c:v>
                </c:pt>
                <c:pt idx="40">
                  <c:v>-21626.4508618658</c:v>
                </c:pt>
                <c:pt idx="41">
                  <c:v>-22613.3635801378</c:v>
                </c:pt>
                <c:pt idx="42">
                  <c:v>-24132.64615501</c:v>
                </c:pt>
                <c:pt idx="43">
                  <c:v>-24333.8952065489</c:v>
                </c:pt>
                <c:pt idx="44">
                  <c:v>-15131.4167410394</c:v>
                </c:pt>
                <c:pt idx="45">
                  <c:v>-23894.5957879366</c:v>
                </c:pt>
                <c:pt idx="46">
                  <c:v>-23899.4132649184</c:v>
                </c:pt>
                <c:pt idx="47">
                  <c:v>-24198.7019817764</c:v>
                </c:pt>
                <c:pt idx="48">
                  <c:v>-24562.6125914386</c:v>
                </c:pt>
                <c:pt idx="49">
                  <c:v>-25895.5888308094</c:v>
                </c:pt>
                <c:pt idx="50">
                  <c:v>-25906.9064034773</c:v>
                </c:pt>
                <c:pt idx="51">
                  <c:v>-27721.5721563697</c:v>
                </c:pt>
                <c:pt idx="52">
                  <c:v>-27474.4289261999</c:v>
                </c:pt>
                <c:pt idx="53">
                  <c:v>-25618.4628777483</c:v>
                </c:pt>
                <c:pt idx="54">
                  <c:v>-27618.9119202336</c:v>
                </c:pt>
                <c:pt idx="55">
                  <c:v>-28741.2864475065</c:v>
                </c:pt>
                <c:pt idx="56">
                  <c:v>-31787.6324093556</c:v>
                </c:pt>
                <c:pt idx="57">
                  <c:v>-28952.6135623031</c:v>
                </c:pt>
                <c:pt idx="58">
                  <c:v>-31293.5735281501</c:v>
                </c:pt>
                <c:pt idx="59">
                  <c:v>-33053.9664509502</c:v>
                </c:pt>
                <c:pt idx="60">
                  <c:v>-31572.8479953847</c:v>
                </c:pt>
                <c:pt idx="61">
                  <c:v>-38224.6451172805</c:v>
                </c:pt>
                <c:pt idx="62">
                  <c:v>-29222.4666358243</c:v>
                </c:pt>
                <c:pt idx="63">
                  <c:v>-32398.1224965711</c:v>
                </c:pt>
                <c:pt idx="64">
                  <c:v>-33157.158303497</c:v>
                </c:pt>
                <c:pt idx="65">
                  <c:v>-31298.6709799059</c:v>
                </c:pt>
                <c:pt idx="66">
                  <c:v>-35135.0592883288</c:v>
                </c:pt>
                <c:pt idx="67">
                  <c:v>-38821.2741403848</c:v>
                </c:pt>
                <c:pt idx="68">
                  <c:v>-42676.3876900048</c:v>
                </c:pt>
                <c:pt idx="69">
                  <c:v>-50024.8713045259</c:v>
                </c:pt>
                <c:pt idx="70">
                  <c:v>-45916.8041436763</c:v>
                </c:pt>
                <c:pt idx="71">
                  <c:v>-46506.8200188359</c:v>
                </c:pt>
                <c:pt idx="72">
                  <c:v>-46585.9652206942</c:v>
                </c:pt>
                <c:pt idx="73">
                  <c:v>-47645.7746855079</c:v>
                </c:pt>
                <c:pt idx="74">
                  <c:v>-52644.4427613843</c:v>
                </c:pt>
                <c:pt idx="75">
                  <c:v>-50762.9195853157</c:v>
                </c:pt>
                <c:pt idx="76">
                  <c:v>-49104.0702495296</c:v>
                </c:pt>
                <c:pt idx="77">
                  <c:v>-49295.8125406474</c:v>
                </c:pt>
                <c:pt idx="78">
                  <c:v>-49295.5159269566</c:v>
                </c:pt>
                <c:pt idx="79">
                  <c:v>-47265.7107377331</c:v>
                </c:pt>
                <c:pt idx="80">
                  <c:v>-46757.9281378661</c:v>
                </c:pt>
                <c:pt idx="81">
                  <c:v>-43988.460512473</c:v>
                </c:pt>
                <c:pt idx="82">
                  <c:v>-50739.4419657923</c:v>
                </c:pt>
                <c:pt idx="83">
                  <c:v>-40127.5107041676</c:v>
                </c:pt>
                <c:pt idx="84">
                  <c:v>-36363.6264622981</c:v>
                </c:pt>
                <c:pt idx="85">
                  <c:v>-33151.513954448</c:v>
                </c:pt>
                <c:pt idx="86">
                  <c:v>-27847.0830021982</c:v>
                </c:pt>
                <c:pt idx="87">
                  <c:v>-27545.3840262801</c:v>
                </c:pt>
                <c:pt idx="88">
                  <c:v>-29062.8370899752</c:v>
                </c:pt>
                <c:pt idx="89">
                  <c:v>-29843.4391881634</c:v>
                </c:pt>
                <c:pt idx="90">
                  <c:v>-35127.0497047886</c:v>
                </c:pt>
                <c:pt idx="91">
                  <c:v>-32384.405493409</c:v>
                </c:pt>
                <c:pt idx="92">
                  <c:v>-27316.2959149192</c:v>
                </c:pt>
                <c:pt idx="93">
                  <c:v>-27039.8632098611</c:v>
                </c:pt>
                <c:pt idx="94">
                  <c:v>-29911.2283510095</c:v>
                </c:pt>
                <c:pt idx="95">
                  <c:v>-35126.7769259699</c:v>
                </c:pt>
                <c:pt idx="96">
                  <c:v>-36952.2466439784</c:v>
                </c:pt>
                <c:pt idx="97">
                  <c:v>-39881.967104055</c:v>
                </c:pt>
                <c:pt idx="98">
                  <c:v>-54496.6417380518</c:v>
                </c:pt>
                <c:pt idx="99">
                  <c:v>-53327.0215771063</c:v>
                </c:pt>
                <c:pt idx="100">
                  <c:v>-53273.2511612082</c:v>
                </c:pt>
                <c:pt idx="101">
                  <c:v>-44429.7512597876</c:v>
                </c:pt>
                <c:pt idx="102">
                  <c:v>-51770.4539719784</c:v>
                </c:pt>
                <c:pt idx="103">
                  <c:v>-51715.8676274964</c:v>
                </c:pt>
                <c:pt idx="104">
                  <c:v>-43076.4928399629</c:v>
                </c:pt>
                <c:pt idx="105">
                  <c:v>-46501.2685633414</c:v>
                </c:pt>
                <c:pt idx="106">
                  <c:v>-42333.8874173645</c:v>
                </c:pt>
                <c:pt idx="107">
                  <c:v>-39712.1609517962</c:v>
                </c:pt>
                <c:pt idx="108">
                  <c:v>-49795.628416956</c:v>
                </c:pt>
                <c:pt idx="109">
                  <c:v>-57363.7000124629</c:v>
                </c:pt>
                <c:pt idx="110">
                  <c:v>-43709.7486519857</c:v>
                </c:pt>
                <c:pt idx="111">
                  <c:v>-43766.5037967716</c:v>
                </c:pt>
                <c:pt idx="112">
                  <c:v>-44127.5306914725</c:v>
                </c:pt>
                <c:pt idx="113">
                  <c:v>-47706.6962046697</c:v>
                </c:pt>
                <c:pt idx="114">
                  <c:v>-46403.3659684323</c:v>
                </c:pt>
                <c:pt idx="115">
                  <c:v>-42305.9355820242</c:v>
                </c:pt>
                <c:pt idx="116">
                  <c:v>-45810.8555324971</c:v>
                </c:pt>
                <c:pt idx="117">
                  <c:v>-45752.702320402</c:v>
                </c:pt>
                <c:pt idx="118">
                  <c:v>-37193.0941651263</c:v>
                </c:pt>
                <c:pt idx="119">
                  <c:v>-32133.3333136014</c:v>
                </c:pt>
                <c:pt idx="120">
                  <c:v>-32137.4059950433</c:v>
                </c:pt>
                <c:pt idx="121">
                  <c:v>-48085.2205902726</c:v>
                </c:pt>
                <c:pt idx="122">
                  <c:v>-49899.3193862666</c:v>
                </c:pt>
                <c:pt idx="123">
                  <c:v>-43866.5369974736</c:v>
                </c:pt>
                <c:pt idx="124">
                  <c:v>-54446.8708774743</c:v>
                </c:pt>
                <c:pt idx="125">
                  <c:v>-51986.3039692402</c:v>
                </c:pt>
                <c:pt idx="126">
                  <c:v>-44134.5187579971</c:v>
                </c:pt>
                <c:pt idx="127">
                  <c:v>-43260.4494466686</c:v>
                </c:pt>
                <c:pt idx="128">
                  <c:v>-39234.2559636388</c:v>
                </c:pt>
                <c:pt idx="129">
                  <c:v>-34351.6431196578</c:v>
                </c:pt>
                <c:pt idx="130">
                  <c:v>-36059.4555979473</c:v>
                </c:pt>
                <c:pt idx="131">
                  <c:v>-43876.147039369</c:v>
                </c:pt>
                <c:pt idx="132">
                  <c:v>-48669.1319628811</c:v>
                </c:pt>
                <c:pt idx="133">
                  <c:v>-44048.4330370597</c:v>
                </c:pt>
                <c:pt idx="134">
                  <c:v>-42601.3598142164</c:v>
                </c:pt>
                <c:pt idx="135">
                  <c:v>-47750.6986547876</c:v>
                </c:pt>
                <c:pt idx="136">
                  <c:v>-52799.7249900066</c:v>
                </c:pt>
                <c:pt idx="137">
                  <c:v>-44044.9742538275</c:v>
                </c:pt>
                <c:pt idx="138">
                  <c:v>-40430.375981684</c:v>
                </c:pt>
                <c:pt idx="139">
                  <c:v>-34363.6032746907</c:v>
                </c:pt>
                <c:pt idx="140">
                  <c:v>-48198.7911779988</c:v>
                </c:pt>
                <c:pt idx="141">
                  <c:v>-38907.4542860405</c:v>
                </c:pt>
                <c:pt idx="142">
                  <c:v>-35039.0144270687</c:v>
                </c:pt>
                <c:pt idx="143">
                  <c:v>-29554.0945390031</c:v>
                </c:pt>
                <c:pt idx="144">
                  <c:v>-37737.6257734947</c:v>
                </c:pt>
                <c:pt idx="145">
                  <c:v>-43029.257232961</c:v>
                </c:pt>
                <c:pt idx="146">
                  <c:v>-44424.420663564</c:v>
                </c:pt>
                <c:pt idx="147">
                  <c:v>-46394.8555460177</c:v>
                </c:pt>
                <c:pt idx="148">
                  <c:v>-51983.4127114132</c:v>
                </c:pt>
                <c:pt idx="149">
                  <c:v>-48541.8624326567</c:v>
                </c:pt>
                <c:pt idx="150">
                  <c:v>-49506.4645615966</c:v>
                </c:pt>
                <c:pt idx="151">
                  <c:v>-52309.7859075553</c:v>
                </c:pt>
                <c:pt idx="152">
                  <c:v>-48764.8968987644</c:v>
                </c:pt>
                <c:pt idx="153">
                  <c:v>-49061.6957929785</c:v>
                </c:pt>
                <c:pt idx="154">
                  <c:v>-48724.9060837311</c:v>
                </c:pt>
                <c:pt idx="155">
                  <c:v>-48683.1331629475</c:v>
                </c:pt>
                <c:pt idx="156">
                  <c:v>-49103.8953522941</c:v>
                </c:pt>
                <c:pt idx="157">
                  <c:v>-44269.7887487419</c:v>
                </c:pt>
                <c:pt idx="158">
                  <c:v>-42088.575361739</c:v>
                </c:pt>
                <c:pt idx="159">
                  <c:v>-42437.9300987092</c:v>
                </c:pt>
                <c:pt idx="160">
                  <c:v>-46756.4747141655</c:v>
                </c:pt>
                <c:pt idx="161">
                  <c:v>-53690.8184245254</c:v>
                </c:pt>
                <c:pt idx="162">
                  <c:v>-55978.6247580216</c:v>
                </c:pt>
                <c:pt idx="163">
                  <c:v>-53639.9597296236</c:v>
                </c:pt>
                <c:pt idx="164">
                  <c:v>-52361.1068638416</c:v>
                </c:pt>
                <c:pt idx="165">
                  <c:v>-54494.8481435844</c:v>
                </c:pt>
                <c:pt idx="166">
                  <c:v>-58997.8035340229</c:v>
                </c:pt>
                <c:pt idx="167">
                  <c:v>-51540.6075371834</c:v>
                </c:pt>
                <c:pt idx="168">
                  <c:v>-50999.46332687</c:v>
                </c:pt>
                <c:pt idx="169">
                  <c:v>-63355.693720778</c:v>
                </c:pt>
                <c:pt idx="170">
                  <c:v>-58206.9771466736</c:v>
                </c:pt>
                <c:pt idx="171">
                  <c:v>-50659.5167821879</c:v>
                </c:pt>
                <c:pt idx="172">
                  <c:v>-49332.2022837832</c:v>
                </c:pt>
                <c:pt idx="173">
                  <c:v>-47127.9222294873</c:v>
                </c:pt>
                <c:pt idx="174">
                  <c:v>-51080.2260356456</c:v>
                </c:pt>
                <c:pt idx="175">
                  <c:v>-52510.2005768182</c:v>
                </c:pt>
                <c:pt idx="176">
                  <c:v>-49686.3602533256</c:v>
                </c:pt>
                <c:pt idx="177">
                  <c:v>-46181.7107716027</c:v>
                </c:pt>
                <c:pt idx="178">
                  <c:v>-52822.359420227</c:v>
                </c:pt>
                <c:pt idx="179">
                  <c:v>-48497.5811480129</c:v>
                </c:pt>
                <c:pt idx="180">
                  <c:v>-44648.5484268949</c:v>
                </c:pt>
                <c:pt idx="181">
                  <c:v>-43783.9296167226</c:v>
                </c:pt>
                <c:pt idx="182">
                  <c:v>-45086.1462077585</c:v>
                </c:pt>
                <c:pt idx="183">
                  <c:v>-44881.0947944937</c:v>
                </c:pt>
                <c:pt idx="184">
                  <c:v>-47027.6153107894</c:v>
                </c:pt>
                <c:pt idx="185">
                  <c:v>-46036.1626393836</c:v>
                </c:pt>
                <c:pt idx="186">
                  <c:v>-52124.473725132</c:v>
                </c:pt>
                <c:pt idx="187">
                  <c:v>-49102.9221111783</c:v>
                </c:pt>
                <c:pt idx="188">
                  <c:v>-50310.1487246013</c:v>
                </c:pt>
                <c:pt idx="189">
                  <c:v>-41088.3936773572</c:v>
                </c:pt>
                <c:pt idx="190">
                  <c:v>-45913.3303024901</c:v>
                </c:pt>
                <c:pt idx="191">
                  <c:v>-45606.3853823841</c:v>
                </c:pt>
                <c:pt idx="192">
                  <c:v>-49251.9349164581</c:v>
                </c:pt>
                <c:pt idx="193">
                  <c:v>-50979.2563598176</c:v>
                </c:pt>
                <c:pt idx="194">
                  <c:v>-47560.5930997501</c:v>
                </c:pt>
                <c:pt idx="195">
                  <c:v>-53619.0446949589</c:v>
                </c:pt>
                <c:pt idx="196">
                  <c:v>-53951.6355637158</c:v>
                </c:pt>
                <c:pt idx="197">
                  <c:v>-49699.8000398392</c:v>
                </c:pt>
                <c:pt idx="198">
                  <c:v>-46686.6998405327</c:v>
                </c:pt>
                <c:pt idx="199">
                  <c:v>-67418.1158517501</c:v>
                </c:pt>
                <c:pt idx="200">
                  <c:v>-57221.6861425806</c:v>
                </c:pt>
                <c:pt idx="201">
                  <c:v>-49122.61440518</c:v>
                </c:pt>
                <c:pt idx="202">
                  <c:v>-48371.6536930463</c:v>
                </c:pt>
                <c:pt idx="203">
                  <c:v>-41584.450555466</c:v>
                </c:pt>
                <c:pt idx="204">
                  <c:v>-41840.0798995413</c:v>
                </c:pt>
                <c:pt idx="205">
                  <c:v>-43266.3479045782</c:v>
                </c:pt>
                <c:pt idx="206">
                  <c:v>-39166.2580801383</c:v>
                </c:pt>
                <c:pt idx="207">
                  <c:v>-35453.7883871386</c:v>
                </c:pt>
                <c:pt idx="208">
                  <c:v>-35299.3702635047</c:v>
                </c:pt>
                <c:pt idx="209">
                  <c:v>-39445.0948281279</c:v>
                </c:pt>
                <c:pt idx="210">
                  <c:v>-41369.797666897</c:v>
                </c:pt>
                <c:pt idx="211">
                  <c:v>-34420.6293085992</c:v>
                </c:pt>
                <c:pt idx="212">
                  <c:v>-42254.8232631495</c:v>
                </c:pt>
                <c:pt idx="213">
                  <c:v>-44239.8090298772</c:v>
                </c:pt>
                <c:pt idx="214">
                  <c:v>-38466.150379262</c:v>
                </c:pt>
                <c:pt idx="215">
                  <c:v>-44732.1208976279</c:v>
                </c:pt>
                <c:pt idx="216">
                  <c:v>-30116.8578208285</c:v>
                </c:pt>
                <c:pt idx="217">
                  <c:v>-31574.9367695329</c:v>
                </c:pt>
                <c:pt idx="218">
                  <c:v>-38653.5871039157</c:v>
                </c:pt>
                <c:pt idx="219">
                  <c:v>-36254.3397816041</c:v>
                </c:pt>
                <c:pt idx="220">
                  <c:v>-37774.7162265979</c:v>
                </c:pt>
                <c:pt idx="221">
                  <c:v>-36510.1338124089</c:v>
                </c:pt>
                <c:pt idx="222">
                  <c:v>-45468.812201332</c:v>
                </c:pt>
                <c:pt idx="223">
                  <c:v>-41969.254854</c:v>
                </c:pt>
                <c:pt idx="224">
                  <c:v>-40641.037794328</c:v>
                </c:pt>
                <c:pt idx="225">
                  <c:v>-48227.5614664478</c:v>
                </c:pt>
                <c:pt idx="226">
                  <c:v>-51827.9353920258</c:v>
                </c:pt>
                <c:pt idx="227">
                  <c:v>-62393.7286832579</c:v>
                </c:pt>
                <c:pt idx="228">
                  <c:v>-45922.7701908324</c:v>
                </c:pt>
                <c:pt idx="229">
                  <c:v>-44922.3055953276</c:v>
                </c:pt>
                <c:pt idx="230">
                  <c:v>-58242.257511192</c:v>
                </c:pt>
                <c:pt idx="231">
                  <c:v>-62120.375948637</c:v>
                </c:pt>
                <c:pt idx="232">
                  <c:v>-53200.7656711818</c:v>
                </c:pt>
                <c:pt idx="233">
                  <c:v>-82189.1570464134</c:v>
                </c:pt>
                <c:pt idx="234">
                  <c:v>-89868.3985725795</c:v>
                </c:pt>
                <c:pt idx="235">
                  <c:v>-100256.919855938</c:v>
                </c:pt>
                <c:pt idx="236">
                  <c:v>-112722.642468139</c:v>
                </c:pt>
                <c:pt idx="237">
                  <c:v>-106172.048016415</c:v>
                </c:pt>
                <c:pt idx="238">
                  <c:v>-155633.458240829</c:v>
                </c:pt>
                <c:pt idx="239">
                  <c:v>-105498.451500484</c:v>
                </c:pt>
                <c:pt idx="240">
                  <c:v>-78666.2307728037</c:v>
                </c:pt>
                <c:pt idx="241">
                  <c:v>-77201.4609965381</c:v>
                </c:pt>
                <c:pt idx="242">
                  <c:v>-77683.629472367</c:v>
                </c:pt>
                <c:pt idx="243">
                  <c:v>-94606.3969348796</c:v>
                </c:pt>
                <c:pt idx="244">
                  <c:v>-92127.4618884076</c:v>
                </c:pt>
                <c:pt idx="245">
                  <c:v>-107649.818462457</c:v>
                </c:pt>
                <c:pt idx="246">
                  <c:v>-119556.342466638</c:v>
                </c:pt>
                <c:pt idx="247">
                  <c:v>-104864.448766014</c:v>
                </c:pt>
                <c:pt idx="248">
                  <c:v>-53455.4835447216</c:v>
                </c:pt>
                <c:pt idx="249">
                  <c:v>-57483.1509226834</c:v>
                </c:pt>
                <c:pt idx="250">
                  <c:v>-50493.6980226246</c:v>
                </c:pt>
                <c:pt idx="251">
                  <c:v>-73443</c:v>
                </c:pt>
                <c:pt idx="252">
                  <c:v>-70582</c:v>
                </c:pt>
                <c:pt idx="253">
                  <c:v>-61136</c:v>
                </c:pt>
                <c:pt idx="254">
                  <c:v>-70961</c:v>
                </c:pt>
                <c:pt idx="255">
                  <c:v>-97955</c:v>
                </c:pt>
                <c:pt idx="256">
                  <c:v>-92067</c:v>
                </c:pt>
                <c:pt idx="257">
                  <c:v>-83426</c:v>
                </c:pt>
                <c:pt idx="258">
                  <c:v>-77004</c:v>
                </c:pt>
                <c:pt idx="259">
                  <c:v>-59871</c:v>
                </c:pt>
                <c:pt idx="260">
                  <c:v>-61125</c:v>
                </c:pt>
                <c:pt idx="261">
                  <c:v>-48948</c:v>
                </c:pt>
                <c:pt idx="262">
                  <c:v>-42559</c:v>
                </c:pt>
                <c:pt idx="263">
                  <c:v>-49081</c:v>
                </c:pt>
                <c:pt idx="264">
                  <c:v>-57434</c:v>
                </c:pt>
                <c:pt idx="265">
                  <c:v>-61820</c:v>
                </c:pt>
                <c:pt idx="266">
                  <c:v>-67108</c:v>
                </c:pt>
                <c:pt idx="267">
                  <c:v>-70296</c:v>
                </c:pt>
                <c:pt idx="268">
                  <c:v>-57923</c:v>
                </c:pt>
                <c:pt idx="269">
                  <c:v>-51122</c:v>
                </c:pt>
                <c:pt idx="270">
                  <c:v>-66656</c:v>
                </c:pt>
                <c:pt idx="271">
                  <c:v>-65136</c:v>
                </c:pt>
                <c:pt idx="272">
                  <c:v>-75550</c:v>
                </c:pt>
                <c:pt idx="273">
                  <c:v>-89704</c:v>
                </c:pt>
                <c:pt idx="274">
                  <c:v>-74431</c:v>
                </c:pt>
                <c:pt idx="275">
                  <c:v>-72009</c:v>
                </c:pt>
                <c:pt idx="276">
                  <c:v>-83966</c:v>
                </c:pt>
                <c:pt idx="277">
                  <c:v>-98104</c:v>
                </c:pt>
                <c:pt idx="278">
                  <c:v>-92270</c:v>
                </c:pt>
                <c:pt idx="279">
                  <c:v>-94057</c:v>
                </c:pt>
                <c:pt idx="280">
                  <c:v>-93414</c:v>
                </c:pt>
                <c:pt idx="281">
                  <c:v>-88034</c:v>
                </c:pt>
                <c:pt idx="282">
                  <c:v>-72944</c:v>
                </c:pt>
                <c:pt idx="283">
                  <c:v>-72186</c:v>
                </c:pt>
                <c:pt idx="284">
                  <c:v>-62262</c:v>
                </c:pt>
                <c:pt idx="285">
                  <c:v>-43590</c:v>
                </c:pt>
                <c:pt idx="286">
                  <c:v>-42366</c:v>
                </c:pt>
                <c:pt idx="287">
                  <c:v>-43460</c:v>
                </c:pt>
                <c:pt idx="288">
                  <c:v>-44766</c:v>
                </c:pt>
                <c:pt idx="289">
                  <c:v>-51292</c:v>
                </c:pt>
                <c:pt idx="290">
                  <c:v>-64846</c:v>
                </c:pt>
                <c:pt idx="291">
                  <c:v>-60077</c:v>
                </c:pt>
                <c:pt idx="292">
                  <c:v>-58564</c:v>
                </c:pt>
                <c:pt idx="293">
                  <c:v>-59612</c:v>
                </c:pt>
                <c:pt idx="294">
                  <c:v>-57280</c:v>
                </c:pt>
                <c:pt idx="295">
                  <c:v>-57562</c:v>
                </c:pt>
                <c:pt idx="296">
                  <c:v>-47245</c:v>
                </c:pt>
                <c:pt idx="297">
                  <c:v>-49112</c:v>
                </c:pt>
                <c:pt idx="298">
                  <c:v>-47784</c:v>
                </c:pt>
                <c:pt idx="299">
                  <c:v>-48378</c:v>
                </c:pt>
                <c:pt idx="300">
                  <c:v>-47948</c:v>
                </c:pt>
                <c:pt idx="301">
                  <c:v>-51767</c:v>
                </c:pt>
                <c:pt idx="302">
                  <c:v>-44213</c:v>
                </c:pt>
                <c:pt idx="303">
                  <c:v>-39933</c:v>
                </c:pt>
                <c:pt idx="304">
                  <c:v>-36632</c:v>
                </c:pt>
                <c:pt idx="305">
                  <c:v>-41339</c:v>
                </c:pt>
                <c:pt idx="306">
                  <c:v>-43079</c:v>
                </c:pt>
                <c:pt idx="307">
                  <c:v>-46181</c:v>
                </c:pt>
                <c:pt idx="308">
                  <c:v>-53398</c:v>
                </c:pt>
                <c:pt idx="309">
                  <c:v>-51547</c:v>
                </c:pt>
                <c:pt idx="310">
                  <c:v>-43151</c:v>
                </c:pt>
                <c:pt idx="311">
                  <c:v>-50080</c:v>
                </c:pt>
                <c:pt idx="312">
                  <c:v>-55981</c:v>
                </c:pt>
                <c:pt idx="313">
                  <c:v>-62589</c:v>
                </c:pt>
                <c:pt idx="314">
                  <c:v>-61081</c:v>
                </c:pt>
                <c:pt idx="315">
                  <c:v>-63269</c:v>
                </c:pt>
                <c:pt idx="316">
                  <c:v>-74887</c:v>
                </c:pt>
                <c:pt idx="317">
                  <c:v>-59399</c:v>
                </c:pt>
                <c:pt idx="318">
                  <c:v>-50678</c:v>
                </c:pt>
                <c:pt idx="319">
                  <c:v>-53777</c:v>
                </c:pt>
                <c:pt idx="320">
                  <c:v>-49032</c:v>
                </c:pt>
                <c:pt idx="321">
                  <c:v>-45269</c:v>
                </c:pt>
                <c:pt idx="322">
                  <c:v>-45133</c:v>
                </c:pt>
                <c:pt idx="323">
                  <c:v>-47733</c:v>
                </c:pt>
                <c:pt idx="324">
                  <c:v>-67844</c:v>
                </c:pt>
                <c:pt idx="325">
                  <c:v>-85214</c:v>
                </c:pt>
                <c:pt idx="326">
                  <c:v>-119574</c:v>
                </c:pt>
                <c:pt idx="327">
                  <c:v>-112968</c:v>
                </c:pt>
                <c:pt idx="328">
                  <c:v>-121148</c:v>
                </c:pt>
                <c:pt idx="329">
                  <c:v>-118048</c:v>
                </c:pt>
                <c:pt idx="330">
                  <c:v>-91966</c:v>
                </c:pt>
                <c:pt idx="331">
                  <c:v>-92397</c:v>
                </c:pt>
                <c:pt idx="332">
                  <c:v>-94237</c:v>
                </c:pt>
                <c:pt idx="333">
                  <c:v>-98306</c:v>
                </c:pt>
                <c:pt idx="334">
                  <c:v>-108300</c:v>
                </c:pt>
                <c:pt idx="335">
                  <c:v>-106185</c:v>
                </c:pt>
                <c:pt idx="336">
                  <c:v>-105846</c:v>
                </c:pt>
                <c:pt idx="337">
                  <c:v>-94501</c:v>
                </c:pt>
                <c:pt idx="338">
                  <c:v>-93418</c:v>
                </c:pt>
                <c:pt idx="339">
                  <c:v>-89638</c:v>
                </c:pt>
                <c:pt idx="340">
                  <c:v>-106564</c:v>
                </c:pt>
                <c:pt idx="341">
                  <c:v>-103998</c:v>
                </c:pt>
                <c:pt idx="342">
                  <c:v>-106632</c:v>
                </c:pt>
                <c:pt idx="343">
                  <c:v>-105997</c:v>
                </c:pt>
                <c:pt idx="344">
                  <c:v>-96954</c:v>
                </c:pt>
                <c:pt idx="345">
                  <c:v>-91603</c:v>
                </c:pt>
                <c:pt idx="346">
                  <c:v>-101023</c:v>
                </c:pt>
                <c:pt idx="347">
                  <c:v>-88651</c:v>
                </c:pt>
                <c:pt idx="348">
                  <c:v>-92267</c:v>
                </c:pt>
                <c:pt idx="349">
                  <c:v>-99163</c:v>
                </c:pt>
                <c:pt idx="350">
                  <c:v>-99443</c:v>
                </c:pt>
                <c:pt idx="351">
                  <c:v>-101560</c:v>
                </c:pt>
                <c:pt idx="352">
                  <c:v>-69697</c:v>
                </c:pt>
                <c:pt idx="353">
                  <c:v>-64622</c:v>
                </c:pt>
                <c:pt idx="354">
                  <c:v>-74482</c:v>
                </c:pt>
                <c:pt idx="355">
                  <c:v>-80565</c:v>
                </c:pt>
                <c:pt idx="356">
                  <c:v>-91647</c:v>
                </c:pt>
                <c:pt idx="357">
                  <c:v>-72743</c:v>
                </c:pt>
                <c:pt idx="358">
                  <c:v>-78462</c:v>
                </c:pt>
                <c:pt idx="359">
                  <c:v>-88674</c:v>
                </c:pt>
                <c:pt idx="360">
                  <c:v>-105221</c:v>
                </c:pt>
                <c:pt idx="361">
                  <c:v>-126415</c:v>
                </c:pt>
                <c:pt idx="362">
                  <c:v>-121714</c:v>
                </c:pt>
                <c:pt idx="363">
                  <c:v>-117365</c:v>
                </c:pt>
                <c:pt idx="364">
                  <c:v>-118424</c:v>
                </c:pt>
                <c:pt idx="365">
                  <c:v>-108480</c:v>
                </c:pt>
                <c:pt idx="366">
                  <c:v>-102736</c:v>
                </c:pt>
                <c:pt idx="367">
                  <c:v>-116222</c:v>
                </c:pt>
                <c:pt idx="368">
                  <c:v>-99080</c:v>
                </c:pt>
                <c:pt idx="369">
                  <c:v>-106295</c:v>
                </c:pt>
                <c:pt idx="370">
                  <c:v>-107240</c:v>
                </c:pt>
                <c:pt idx="371">
                  <c:v>-86031</c:v>
                </c:pt>
                <c:pt idx="372">
                  <c:v>-84046</c:v>
                </c:pt>
                <c:pt idx="373">
                  <c:v>-60503</c:v>
                </c:pt>
                <c:pt idx="374">
                  <c:v>-66764</c:v>
                </c:pt>
                <c:pt idx="375">
                  <c:v>-76174</c:v>
                </c:pt>
                <c:pt idx="376">
                  <c:v>-84859</c:v>
                </c:pt>
                <c:pt idx="377">
                  <c:v>-88330</c:v>
                </c:pt>
                <c:pt idx="378">
                  <c:v>-75345</c:v>
                </c:pt>
                <c:pt idx="379">
                  <c:v>-78262</c:v>
                </c:pt>
                <c:pt idx="380">
                  <c:v>-107161</c:v>
                </c:pt>
                <c:pt idx="381">
                  <c:v>-79619</c:v>
                </c:pt>
                <c:pt idx="382">
                  <c:v>-87490</c:v>
                </c:pt>
                <c:pt idx="383">
                  <c:v>-96416</c:v>
                </c:pt>
                <c:pt idx="384">
                  <c:v>-80863</c:v>
                </c:pt>
                <c:pt idx="385">
                  <c:v>-69568</c:v>
                </c:pt>
                <c:pt idx="386">
                  <c:v>-60298</c:v>
                </c:pt>
                <c:pt idx="387">
                  <c:v>-61707</c:v>
                </c:pt>
                <c:pt idx="388">
                  <c:v>-64060</c:v>
                </c:pt>
                <c:pt idx="389">
                  <c:v>-73443</c:v>
                </c:pt>
                <c:pt idx="390">
                  <c:v>-83061</c:v>
                </c:pt>
                <c:pt idx="391">
                  <c:v>-80465</c:v>
                </c:pt>
                <c:pt idx="392">
                  <c:v>-83661</c:v>
                </c:pt>
                <c:pt idx="393">
                  <c:v>-73998</c:v>
                </c:pt>
                <c:pt idx="394">
                  <c:v>-59967</c:v>
                </c:pt>
                <c:pt idx="395">
                  <c:v>-71858</c:v>
                </c:pt>
                <c:pt idx="396">
                  <c:v>-79037</c:v>
                </c:pt>
                <c:pt idx="397">
                  <c:v>-77699</c:v>
                </c:pt>
                <c:pt idx="398">
                  <c:v>-100767</c:v>
                </c:pt>
                <c:pt idx="399">
                  <c:v>-93615</c:v>
                </c:pt>
                <c:pt idx="400">
                  <c:v>-90693</c:v>
                </c:pt>
                <c:pt idx="401">
                  <c:v>-81589</c:v>
                </c:pt>
                <c:pt idx="402">
                  <c:v>-68151</c:v>
                </c:pt>
                <c:pt idx="403">
                  <c:v>-62259</c:v>
                </c:pt>
                <c:pt idx="404">
                  <c:v>-70956</c:v>
                </c:pt>
                <c:pt idx="405">
                  <c:v>-70965</c:v>
                </c:pt>
                <c:pt idx="406">
                  <c:v>-70975</c:v>
                </c:pt>
                <c:pt idx="407">
                  <c:v>-70975</c:v>
                </c:pt>
                <c:pt idx="408">
                  <c:v>-70988</c:v>
                </c:pt>
                <c:pt idx="409">
                  <c:v>-71009</c:v>
                </c:pt>
                <c:pt idx="410">
                  <c:v>-71044</c:v>
                </c:pt>
                <c:pt idx="411">
                  <c:v>-71049</c:v>
                </c:pt>
                <c:pt idx="412">
                  <c:v>-77728</c:v>
                </c:pt>
                <c:pt idx="413">
                  <c:v>-83840</c:v>
                </c:pt>
                <c:pt idx="414">
                  <c:v>-76003</c:v>
                </c:pt>
                <c:pt idx="415">
                  <c:v>-75281</c:v>
                </c:pt>
                <c:pt idx="416">
                  <c:v>-91706</c:v>
                </c:pt>
                <c:pt idx="417">
                  <c:v>-72141</c:v>
                </c:pt>
                <c:pt idx="418">
                  <c:v>-70970</c:v>
                </c:pt>
                <c:pt idx="419">
                  <c:v>-73102</c:v>
                </c:pt>
                <c:pt idx="420">
                  <c:v>-74495.9309848503</c:v>
                </c:pt>
                <c:pt idx="421">
                  <c:v>-75665.4217785039</c:v>
                </c:pt>
                <c:pt idx="422">
                  <c:v>-75480.5578593659</c:v>
                </c:pt>
                <c:pt idx="423">
                  <c:v>-80655.7848091898</c:v>
                </c:pt>
                <c:pt idx="424">
                  <c:v>-75160.2810304609</c:v>
                </c:pt>
                <c:pt idx="425">
                  <c:v>-71128.0524092909</c:v>
                </c:pt>
                <c:pt idx="426">
                  <c:v>-73208.3957062295</c:v>
                </c:pt>
                <c:pt idx="427">
                  <c:v>-63675.0369104307</c:v>
                </c:pt>
                <c:pt idx="428">
                  <c:v>-65925.7312642094</c:v>
                </c:pt>
                <c:pt idx="429">
                  <c:v>-51382.2555781863</c:v>
                </c:pt>
                <c:pt idx="430">
                  <c:v>-51908.220008077</c:v>
                </c:pt>
                <c:pt idx="431">
                  <c:v>-69135.1527398228</c:v>
                </c:pt>
                <c:pt idx="432">
                  <c:v>-79382.7937601152</c:v>
                </c:pt>
                <c:pt idx="433">
                  <c:v>-75053.219166587</c:v>
                </c:pt>
                <c:pt idx="434">
                  <c:v>-92760.9378255499</c:v>
                </c:pt>
                <c:pt idx="435">
                  <c:v>-61735.6540507167</c:v>
                </c:pt>
                <c:pt idx="436">
                  <c:v>-54079.0459430792</c:v>
                </c:pt>
                <c:pt idx="437">
                  <c:v>-57165.5745374575</c:v>
                </c:pt>
                <c:pt idx="438">
                  <c:v>-62293.7291616882</c:v>
                </c:pt>
                <c:pt idx="439">
                  <c:v>-69759.7559234</c:v>
                </c:pt>
                <c:pt idx="440">
                  <c:v>-68262.3705944642</c:v>
                </c:pt>
                <c:pt idx="441">
                  <c:v>-77280.9672177574</c:v>
                </c:pt>
                <c:pt idx="442">
                  <c:v>-78158.4779009942</c:v>
                </c:pt>
                <c:pt idx="443">
                  <c:v>-78495.2663704576</c:v>
                </c:pt>
                <c:pt idx="444">
                  <c:v>-84815.3040092781</c:v>
                </c:pt>
                <c:pt idx="445">
                  <c:v>-86010.4253605763</c:v>
                </c:pt>
                <c:pt idx="446">
                  <c:v>-95424.6268076178</c:v>
                </c:pt>
                <c:pt idx="447">
                  <c:v>-96249.2459730043</c:v>
                </c:pt>
                <c:pt idx="448">
                  <c:v>-80457.7317939131</c:v>
                </c:pt>
                <c:pt idx="449">
                  <c:v>-93253.2824751513</c:v>
                </c:pt>
                <c:pt idx="450">
                  <c:v>-85569.6073157176</c:v>
                </c:pt>
                <c:pt idx="451">
                  <c:v>-69893.0771663577</c:v>
                </c:pt>
                <c:pt idx="452">
                  <c:v>-99365.0827185777</c:v>
                </c:pt>
                <c:pt idx="453">
                  <c:v>-105672.729515653</c:v>
                </c:pt>
                <c:pt idx="454">
                  <c:v>-79994.9132476565</c:v>
                </c:pt>
                <c:pt idx="455">
                  <c:v>-110175.85275601</c:v>
                </c:pt>
                <c:pt idx="456">
                  <c:v>-123252.054119152</c:v>
                </c:pt>
                <c:pt idx="457">
                  <c:v>-79501.511625848</c:v>
                </c:pt>
                <c:pt idx="458">
                  <c:v>-73157.7499690751</c:v>
                </c:pt>
                <c:pt idx="459">
                  <c:v>-72181.8243545839</c:v>
                </c:pt>
                <c:pt idx="460">
                  <c:v>-58362.003005588</c:v>
                </c:pt>
                <c:pt idx="461">
                  <c:v>-49782.0028672904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410406"/>
        <c:axId val="41544207"/>
      </c:lineChart>
      <c:catAx>
        <c:axId val="364104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44207"/>
        <c:crossesAt val="0"/>
        <c:auto val="1"/>
        <c:lblAlgn val="ctr"/>
        <c:lblOffset val="100"/>
        <c:noMultiLvlLbl val="0"/>
      </c:catAx>
      <c:valAx>
        <c:axId val="41544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104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676961642151067"/>
          <c:y val="0.815187860314095"/>
          <c:w val="0.241924041053777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2" zoomScaleNormal="92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M2" activeCellId="0" sqref="M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9" min="9" style="0" width="13.7"/>
    <col collapsed="false" customWidth="true" hidden="false" outlineLevel="0" max="10" min="10" style="0" width="12.28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2.75" hidden="false" customHeight="false" outlineLevel="0" collapsed="false">
      <c r="I1" s="0" t="s">
        <v>0</v>
      </c>
      <c r="J1" s="1" t="n">
        <f aca="false">COUNTIF(J5:J466,"var exceeded")/$N$1</f>
        <v>0.0584415584415584</v>
      </c>
      <c r="K1" s="1" t="n">
        <f aca="false">COUNTIF(K5:K466,"var exceeded")/$N$1</f>
        <v>0.0367965367965368</v>
      </c>
      <c r="L1" s="1" t="n">
        <f aca="false">COUNTIF(L5:L466,"var exceeded")/$N$1</f>
        <v>0.0584415584415584</v>
      </c>
      <c r="N1" s="0" t="n">
        <v>462</v>
      </c>
    </row>
    <row r="2" customFormat="false" ht="12.75" hidden="false" customHeight="false" outlineLevel="0" collapsed="false">
      <c r="I2" s="0" t="s">
        <v>1</v>
      </c>
      <c r="J2" s="1" t="n">
        <f aca="false">COUNTIF(J256:J466,"var exceeded")/$N$2</f>
        <v>0.0853080568720379</v>
      </c>
      <c r="K2" s="1" t="n">
        <f aca="false">COUNTIF(K256:K466,"var exceeded")/$N$2</f>
        <v>0.023696682464455</v>
      </c>
      <c r="L2" s="1" t="n">
        <f aca="false">COUNTIF(L256:L466,"var exceeded")/$N$2</f>
        <v>0.0758293838862559</v>
      </c>
      <c r="N2" s="0" t="n">
        <v>211</v>
      </c>
    </row>
    <row r="3" customFormat="false" ht="15.75" hidden="false" customHeight="false" outlineLevel="0" collapsed="false">
      <c r="A3" s="2" t="s">
        <v>2</v>
      </c>
      <c r="B3" s="2"/>
      <c r="C3" s="2"/>
      <c r="D3" s="2"/>
      <c r="F3" s="2" t="s">
        <v>3</v>
      </c>
      <c r="G3" s="2"/>
      <c r="H3" s="2"/>
      <c r="J3" s="0" t="s">
        <v>4</v>
      </c>
      <c r="K3" s="0" t="s">
        <v>5</v>
      </c>
      <c r="L3" s="0" t="s">
        <v>6</v>
      </c>
    </row>
    <row r="4" customFormat="false" ht="12.75" hidden="false" customHeight="false" outlineLevel="0" collapsed="false">
      <c r="A4" s="3" t="s">
        <v>7</v>
      </c>
      <c r="B4" s="4" t="s">
        <v>4</v>
      </c>
      <c r="C4" s="4" t="s">
        <v>5</v>
      </c>
      <c r="D4" s="5" t="s">
        <v>8</v>
      </c>
      <c r="F4" s="6" t="s">
        <v>4</v>
      </c>
      <c r="G4" s="5" t="s">
        <v>5</v>
      </c>
      <c r="H4" s="6" t="s">
        <v>8</v>
      </c>
      <c r="J4" s="0" t="s">
        <v>9</v>
      </c>
      <c r="K4" s="0" t="s">
        <v>9</v>
      </c>
      <c r="L4" s="0" t="s">
        <v>9</v>
      </c>
      <c r="Q4" s="4" t="s">
        <v>4</v>
      </c>
      <c r="R4" s="4" t="s">
        <v>5</v>
      </c>
      <c r="S4" s="5" t="s">
        <v>8</v>
      </c>
    </row>
    <row r="5" customFormat="false" ht="12.75" hidden="false" customHeight="false" outlineLevel="0" collapsed="false">
      <c r="A5" s="7" t="n">
        <v>36529</v>
      </c>
      <c r="B5" s="8" t="n">
        <v>6202</v>
      </c>
      <c r="C5" s="8" t="n">
        <v>15005</v>
      </c>
      <c r="D5" s="8" t="n">
        <v>18953.1278477548</v>
      </c>
      <c r="E5" s="8"/>
      <c r="F5" s="8" t="n">
        <v>-60</v>
      </c>
      <c r="G5" s="8" t="n">
        <v>0</v>
      </c>
      <c r="H5" s="8" t="n">
        <v>0</v>
      </c>
      <c r="J5" s="8" t="str">
        <f aca="false">IF(F6&lt;(B5*-1),"var exceeded"," ")</f>
        <v> </v>
      </c>
      <c r="K5" s="8" t="str">
        <f aca="false">IF(G6&lt;(C5*-1),"var exceeded"," ")</f>
        <v> </v>
      </c>
      <c r="L5" s="8" t="str">
        <f aca="false">IF(H6&lt;(D5*-1),"var exceeded"," ")</f>
        <v> </v>
      </c>
      <c r="Q5" s="8" t="n">
        <f aca="false">B5*-1</f>
        <v>-6202</v>
      </c>
      <c r="R5" s="8" t="n">
        <f aca="false">C5*-1</f>
        <v>-15005</v>
      </c>
      <c r="S5" s="8" t="n">
        <f aca="false">D5*-1</f>
        <v>-18953.1278477548</v>
      </c>
    </row>
    <row r="6" customFormat="false" ht="12.75" hidden="false" customHeight="false" outlineLevel="0" collapsed="false">
      <c r="A6" s="7" t="n">
        <v>36530</v>
      </c>
      <c r="B6" s="8" t="n">
        <v>8340</v>
      </c>
      <c r="C6" s="8" t="n">
        <v>15001</v>
      </c>
      <c r="D6" s="8" t="n">
        <v>20097.5422357988</v>
      </c>
      <c r="E6" s="8"/>
      <c r="F6" s="8" t="n">
        <v>-71</v>
      </c>
      <c r="G6" s="8" t="n">
        <v>0</v>
      </c>
      <c r="H6" s="8" t="n">
        <v>0</v>
      </c>
      <c r="J6" s="8" t="str">
        <f aca="false">IF(F7&lt;(B6*-1),"var exceeded"," ")</f>
        <v> </v>
      </c>
      <c r="K6" s="8" t="str">
        <f aca="false">IF(G7&lt;(C6*-1),"var exceeded"," ")</f>
        <v> </v>
      </c>
      <c r="L6" s="8" t="str">
        <f aca="false">IF(H7&lt;(D6*-1),"var exceeded"," ")</f>
        <v> </v>
      </c>
      <c r="Q6" s="8" t="n">
        <f aca="false">B6*-1</f>
        <v>-8340</v>
      </c>
      <c r="R6" s="8" t="n">
        <f aca="false">C6*-1</f>
        <v>-15001</v>
      </c>
      <c r="S6" s="8" t="n">
        <f aca="false">D6*-1</f>
        <v>-20097.5422357988</v>
      </c>
    </row>
    <row r="7" customFormat="false" ht="12.75" hidden="false" customHeight="false" outlineLevel="0" collapsed="false">
      <c r="A7" s="7" t="n">
        <v>36531</v>
      </c>
      <c r="B7" s="8" t="n">
        <v>7958</v>
      </c>
      <c r="C7" s="8" t="n">
        <v>14773</v>
      </c>
      <c r="D7" s="8" t="n">
        <v>19458.5242666618</v>
      </c>
      <c r="E7" s="8"/>
      <c r="F7" s="8" t="n">
        <v>-63</v>
      </c>
      <c r="G7" s="8" t="n">
        <v>0</v>
      </c>
      <c r="H7" s="8" t="n">
        <v>0</v>
      </c>
      <c r="J7" s="8" t="str">
        <f aca="false">IF(F8&lt;(B7*-1),"var exceeded"," ")</f>
        <v> </v>
      </c>
      <c r="K7" s="8" t="str">
        <f aca="false">IF(G8&lt;(C7*-1),"var exceeded"," ")</f>
        <v> </v>
      </c>
      <c r="L7" s="8" t="str">
        <f aca="false">IF(H8&lt;(D7*-1),"var exceeded"," ")</f>
        <v> </v>
      </c>
      <c r="Q7" s="8" t="n">
        <f aca="false">B7*-1</f>
        <v>-7958</v>
      </c>
      <c r="R7" s="8" t="n">
        <f aca="false">C7*-1</f>
        <v>-14773</v>
      </c>
      <c r="S7" s="8" t="n">
        <f aca="false">D7*-1</f>
        <v>-19458.5242666618</v>
      </c>
    </row>
    <row r="8" customFormat="false" ht="12.75" hidden="false" customHeight="false" outlineLevel="0" collapsed="false">
      <c r="A8" s="7" t="n">
        <v>36532</v>
      </c>
      <c r="B8" s="8" t="n">
        <v>4622</v>
      </c>
      <c r="C8" s="8" t="n">
        <v>9435</v>
      </c>
      <c r="D8" s="8" t="n">
        <v>14673.9862339321</v>
      </c>
      <c r="E8" s="8"/>
      <c r="F8" s="8" t="n">
        <v>0</v>
      </c>
      <c r="G8" s="8" t="n">
        <v>0</v>
      </c>
      <c r="H8" s="8" t="n">
        <v>0</v>
      </c>
      <c r="J8" s="8" t="str">
        <f aca="false">IF(F9&lt;(B8*-1),"var exceeded"," ")</f>
        <v> </v>
      </c>
      <c r="K8" s="8" t="str">
        <f aca="false">IF(G9&lt;(C8*-1),"var exceeded"," ")</f>
        <v> </v>
      </c>
      <c r="L8" s="8" t="str">
        <f aca="false">IF(H9&lt;(D8*-1),"var exceeded"," ")</f>
        <v> </v>
      </c>
      <c r="Q8" s="8" t="n">
        <f aca="false">B8*-1</f>
        <v>-4622</v>
      </c>
      <c r="R8" s="8" t="n">
        <f aca="false">C8*-1</f>
        <v>-9435</v>
      </c>
      <c r="S8" s="8" t="n">
        <f aca="false">D8*-1</f>
        <v>-14673.9862339321</v>
      </c>
    </row>
    <row r="9" customFormat="false" ht="12.75" hidden="false" customHeight="false" outlineLevel="0" collapsed="false">
      <c r="A9" s="7" t="n">
        <v>36535</v>
      </c>
      <c r="B9" s="8" t="n">
        <v>4105</v>
      </c>
      <c r="C9" s="8" t="n">
        <v>14660</v>
      </c>
      <c r="D9" s="8" t="n">
        <v>18279.3547269853</v>
      </c>
      <c r="E9" s="8"/>
      <c r="F9" s="8" t="n">
        <v>0</v>
      </c>
      <c r="G9" s="8" t="n">
        <v>0</v>
      </c>
      <c r="H9" s="8" t="n">
        <v>0</v>
      </c>
      <c r="J9" s="8" t="str">
        <f aca="false">IF(F10&lt;(B9*-1),"var exceeded"," ")</f>
        <v> </v>
      </c>
      <c r="K9" s="8" t="str">
        <f aca="false">IF(G10&lt;(C9*-1),"var exceeded"," ")</f>
        <v> </v>
      </c>
      <c r="L9" s="8" t="str">
        <f aca="false">IF(H10&lt;(D9*-1),"var exceeded"," ")</f>
        <v> </v>
      </c>
      <c r="Q9" s="8" t="n">
        <f aca="false">B9*-1</f>
        <v>-4105</v>
      </c>
      <c r="R9" s="8" t="n">
        <f aca="false">C9*-1</f>
        <v>-14660</v>
      </c>
      <c r="S9" s="8" t="n">
        <f aca="false">D9*-1</f>
        <v>-18279.3547269853</v>
      </c>
    </row>
    <row r="10" customFormat="false" ht="12.75" hidden="false" customHeight="false" outlineLevel="0" collapsed="false">
      <c r="A10" s="7" t="n">
        <v>36536</v>
      </c>
      <c r="B10" s="8" t="n">
        <v>1476</v>
      </c>
      <c r="C10" s="8" t="n">
        <v>14934</v>
      </c>
      <c r="D10" s="8" t="n">
        <v>17903.9551221716</v>
      </c>
      <c r="E10" s="8"/>
      <c r="F10" s="8" t="n">
        <v>-3716</v>
      </c>
      <c r="G10" s="8" t="n">
        <v>-780.075888751127</v>
      </c>
      <c r="H10" s="8" t="n">
        <v>-7437.82562829548</v>
      </c>
      <c r="J10" s="8" t="str">
        <f aca="false">IF(F11&lt;(B10*-1),"var exceeded"," ")</f>
        <v>var exceeded</v>
      </c>
      <c r="K10" s="8" t="str">
        <f aca="false">IF(G11&lt;(C10*-1),"var exceeded"," ")</f>
        <v> </v>
      </c>
      <c r="L10" s="8" t="str">
        <f aca="false">IF(H11&lt;(D10*-1),"var exceeded"," ")</f>
        <v> </v>
      </c>
      <c r="Q10" s="8" t="n">
        <f aca="false">B10*-1</f>
        <v>-1476</v>
      </c>
      <c r="R10" s="8" t="n">
        <f aca="false">C10*-1</f>
        <v>-14934</v>
      </c>
      <c r="S10" s="8" t="n">
        <f aca="false">D10*-1</f>
        <v>-17903.9551221716</v>
      </c>
    </row>
    <row r="11" customFormat="false" ht="12.75" hidden="false" customHeight="false" outlineLevel="0" collapsed="false">
      <c r="A11" s="7" t="n">
        <v>36537</v>
      </c>
      <c r="B11" s="8" t="n">
        <v>878</v>
      </c>
      <c r="C11" s="8" t="n">
        <v>14598</v>
      </c>
      <c r="D11" s="8" t="n">
        <v>17470.2763499307</v>
      </c>
      <c r="E11" s="8"/>
      <c r="F11" s="8" t="n">
        <v>-2650</v>
      </c>
      <c r="G11" s="8" t="n">
        <v>0</v>
      </c>
      <c r="H11" s="8" t="n">
        <v>-1836.28975567968</v>
      </c>
      <c r="J11" s="8" t="str">
        <f aca="false">IF(F12&lt;(B11*-1),"var exceeded"," ")</f>
        <v> </v>
      </c>
      <c r="K11" s="8" t="str">
        <f aca="false">IF(G12&lt;(C11*-1),"var exceeded"," ")</f>
        <v> </v>
      </c>
      <c r="L11" s="8" t="str">
        <f aca="false">IF(H12&lt;(D11*-1),"var exceeded"," ")</f>
        <v> </v>
      </c>
      <c r="Q11" s="8" t="n">
        <f aca="false">B11*-1</f>
        <v>-878</v>
      </c>
      <c r="R11" s="8" t="n">
        <f aca="false">C11*-1</f>
        <v>-14598</v>
      </c>
      <c r="S11" s="8" t="n">
        <f aca="false">D11*-1</f>
        <v>-17470.2763499307</v>
      </c>
    </row>
    <row r="12" customFormat="false" ht="12.75" hidden="false" customHeight="false" outlineLevel="0" collapsed="false">
      <c r="A12" s="7" t="n">
        <v>36538</v>
      </c>
      <c r="B12" s="8" t="n">
        <v>825</v>
      </c>
      <c r="C12" s="8" t="n">
        <v>15072</v>
      </c>
      <c r="D12" s="8" t="n">
        <v>18123.7096490568</v>
      </c>
      <c r="E12" s="8"/>
      <c r="F12" s="8" t="n">
        <v>0</v>
      </c>
      <c r="G12" s="8" t="n">
        <v>0</v>
      </c>
      <c r="H12" s="8" t="n">
        <v>0</v>
      </c>
      <c r="J12" s="8" t="str">
        <f aca="false">IF(F13&lt;(B12*-1),"var exceeded"," ")</f>
        <v> </v>
      </c>
      <c r="K12" s="8" t="str">
        <f aca="false">IF(G13&lt;(C12*-1),"var exceeded"," ")</f>
        <v> </v>
      </c>
      <c r="L12" s="8" t="str">
        <f aca="false">IF(H13&lt;(D12*-1),"var exceeded"," ")</f>
        <v> </v>
      </c>
      <c r="Q12" s="8" t="n">
        <f aca="false">B12*-1</f>
        <v>-825</v>
      </c>
      <c r="R12" s="8" t="n">
        <f aca="false">C12*-1</f>
        <v>-15072</v>
      </c>
      <c r="S12" s="8" t="n">
        <f aca="false">D12*-1</f>
        <v>-18123.7096490568</v>
      </c>
    </row>
    <row r="13" customFormat="false" ht="12.75" hidden="false" customHeight="false" outlineLevel="0" collapsed="false">
      <c r="A13" s="7" t="n">
        <v>36539</v>
      </c>
      <c r="B13" s="8" t="n">
        <v>2108</v>
      </c>
      <c r="C13" s="8" t="n">
        <v>15064</v>
      </c>
      <c r="D13" s="8" t="n">
        <v>18495.285206044</v>
      </c>
      <c r="E13" s="8"/>
      <c r="F13" s="8" t="n">
        <v>0</v>
      </c>
      <c r="G13" s="8" t="n">
        <v>-2202.70995363008</v>
      </c>
      <c r="H13" s="8" t="n">
        <v>0</v>
      </c>
      <c r="J13" s="8" t="str">
        <f aca="false">IF(F14&lt;(B13*-1),"var exceeded"," ")</f>
        <v> </v>
      </c>
      <c r="K13" s="8" t="str">
        <f aca="false">IF(G14&lt;(C13*-1),"var exceeded"," ")</f>
        <v> </v>
      </c>
      <c r="L13" s="8" t="str">
        <f aca="false">IF(H14&lt;(D13*-1),"var exceeded"," ")</f>
        <v> </v>
      </c>
      <c r="Q13" s="8" t="n">
        <f aca="false">B13*-1</f>
        <v>-2108</v>
      </c>
      <c r="R13" s="8" t="n">
        <f aca="false">C13*-1</f>
        <v>-15064</v>
      </c>
      <c r="S13" s="8" t="n">
        <f aca="false">D13*-1</f>
        <v>-18495.285206044</v>
      </c>
    </row>
    <row r="14" customFormat="false" ht="12.75" hidden="false" customHeight="false" outlineLevel="0" collapsed="false">
      <c r="A14" s="7" t="n">
        <v>36542</v>
      </c>
      <c r="B14" s="8" t="n">
        <v>2108</v>
      </c>
      <c r="C14" s="8" t="n">
        <v>15064</v>
      </c>
      <c r="D14" s="8" t="n">
        <v>18500.5286100941</v>
      </c>
      <c r="E14" s="8"/>
      <c r="F14" s="8" t="n">
        <v>0</v>
      </c>
      <c r="G14" s="8" t="n">
        <v>0</v>
      </c>
      <c r="H14" s="8" t="n">
        <v>0</v>
      </c>
      <c r="J14" s="8" t="str">
        <f aca="false">IF(F15&lt;(B14*-1),"var exceeded"," ")</f>
        <v> </v>
      </c>
      <c r="K14" s="8" t="str">
        <f aca="false">IF(G15&lt;(C14*-1),"var exceeded"," ")</f>
        <v> </v>
      </c>
      <c r="L14" s="8" t="str">
        <f aca="false">IF(H15&lt;(D14*-1),"var exceeded"," ")</f>
        <v> </v>
      </c>
      <c r="Q14" s="8" t="n">
        <f aca="false">B14*-1</f>
        <v>-2108</v>
      </c>
      <c r="R14" s="8" t="n">
        <f aca="false">C14*-1</f>
        <v>-15064</v>
      </c>
      <c r="S14" s="8" t="n">
        <f aca="false">D14*-1</f>
        <v>-18500.5286100941</v>
      </c>
    </row>
    <row r="15" customFormat="false" ht="12.75" hidden="false" customHeight="false" outlineLevel="0" collapsed="false">
      <c r="A15" s="7" t="n">
        <v>36543</v>
      </c>
      <c r="B15" s="8" t="n">
        <v>1548</v>
      </c>
      <c r="C15" s="8" t="n">
        <v>15529</v>
      </c>
      <c r="D15" s="8" t="n">
        <v>18639.3588246625</v>
      </c>
      <c r="E15" s="8"/>
      <c r="F15" s="8" t="n">
        <v>0</v>
      </c>
      <c r="G15" s="8" t="n">
        <v>0</v>
      </c>
      <c r="H15" s="8" t="n">
        <v>0</v>
      </c>
      <c r="J15" s="8" t="str">
        <f aca="false">IF(F16&lt;(B15*-1),"var exceeded"," ")</f>
        <v> </v>
      </c>
      <c r="K15" s="8" t="str">
        <f aca="false">IF(G16&lt;(C15*-1),"var exceeded"," ")</f>
        <v> </v>
      </c>
      <c r="L15" s="8" t="str">
        <f aca="false">IF(H16&lt;(D15*-1),"var exceeded"," ")</f>
        <v> </v>
      </c>
      <c r="Q15" s="8" t="n">
        <f aca="false">B15*-1</f>
        <v>-1548</v>
      </c>
      <c r="R15" s="8" t="n">
        <f aca="false">C15*-1</f>
        <v>-15529</v>
      </c>
      <c r="S15" s="8" t="n">
        <f aca="false">D15*-1</f>
        <v>-18639.3588246625</v>
      </c>
    </row>
    <row r="16" customFormat="false" ht="12.75" hidden="false" customHeight="false" outlineLevel="0" collapsed="false">
      <c r="A16" s="7" t="n">
        <v>36544</v>
      </c>
      <c r="B16" s="8" t="n">
        <v>2733</v>
      </c>
      <c r="C16" s="8" t="n">
        <v>16814</v>
      </c>
      <c r="D16" s="8" t="n">
        <v>20263.0536376987</v>
      </c>
      <c r="E16" s="8"/>
      <c r="F16" s="8" t="n">
        <v>-1055</v>
      </c>
      <c r="G16" s="8" t="n">
        <v>0</v>
      </c>
      <c r="H16" s="8" t="n">
        <v>0</v>
      </c>
      <c r="J16" s="8" t="str">
        <f aca="false">IF(F17&lt;(B16*-1),"var exceeded"," ")</f>
        <v> </v>
      </c>
      <c r="K16" s="8" t="str">
        <f aca="false">IF(G17&lt;(C16*-1),"var exceeded"," ")</f>
        <v> </v>
      </c>
      <c r="L16" s="8" t="str">
        <f aca="false">IF(H17&lt;(D16*-1),"var exceeded"," ")</f>
        <v> </v>
      </c>
      <c r="Q16" s="8" t="n">
        <f aca="false">B16*-1</f>
        <v>-2733</v>
      </c>
      <c r="R16" s="8" t="n">
        <f aca="false">C16*-1</f>
        <v>-16814</v>
      </c>
      <c r="S16" s="8" t="n">
        <f aca="false">D16*-1</f>
        <v>-20263.0536376987</v>
      </c>
    </row>
    <row r="17" customFormat="false" ht="12.75" hidden="false" customHeight="false" outlineLevel="0" collapsed="false">
      <c r="A17" s="7" t="n">
        <v>36545</v>
      </c>
      <c r="B17" s="8" t="n">
        <v>5171</v>
      </c>
      <c r="C17" s="8" t="n">
        <v>15730</v>
      </c>
      <c r="D17" s="8" t="n">
        <v>19965.0323123177</v>
      </c>
      <c r="E17" s="8"/>
      <c r="F17" s="8" t="n">
        <v>0</v>
      </c>
      <c r="G17" s="8" t="n">
        <v>-3223.77849657338</v>
      </c>
      <c r="H17" s="8" t="n">
        <v>0</v>
      </c>
      <c r="J17" s="8" t="str">
        <f aca="false">IF(F18&lt;(B17*-1),"var exceeded"," ")</f>
        <v> </v>
      </c>
      <c r="K17" s="8" t="str">
        <f aca="false">IF(G18&lt;(C17*-1),"var exceeded"," ")</f>
        <v> </v>
      </c>
      <c r="L17" s="8" t="str">
        <f aca="false">IF(H18&lt;(D17*-1),"var exceeded"," ")</f>
        <v> </v>
      </c>
      <c r="Q17" s="8" t="n">
        <f aca="false">B17*-1</f>
        <v>-5171</v>
      </c>
      <c r="R17" s="8" t="n">
        <f aca="false">C17*-1</f>
        <v>-15730</v>
      </c>
      <c r="S17" s="8" t="n">
        <f aca="false">D17*-1</f>
        <v>-19965.0323123177</v>
      </c>
    </row>
    <row r="18" customFormat="false" ht="12.75" hidden="false" customHeight="false" outlineLevel="0" collapsed="false">
      <c r="A18" s="7" t="n">
        <v>36546</v>
      </c>
      <c r="B18" s="8" t="n">
        <v>4559</v>
      </c>
      <c r="C18" s="8" t="n">
        <v>14939</v>
      </c>
      <c r="D18" s="8" t="n">
        <v>19286.0151720171</v>
      </c>
      <c r="E18" s="8"/>
      <c r="F18" s="8" t="n">
        <v>0</v>
      </c>
      <c r="G18" s="8" t="n">
        <v>0</v>
      </c>
      <c r="H18" s="8" t="n">
        <v>0</v>
      </c>
      <c r="J18" s="8" t="str">
        <f aca="false">IF(F19&lt;(B18*-1),"var exceeded"," ")</f>
        <v> </v>
      </c>
      <c r="K18" s="8" t="str">
        <f aca="false">IF(G19&lt;(C18*-1),"var exceeded"," ")</f>
        <v> </v>
      </c>
      <c r="L18" s="8" t="str">
        <f aca="false">IF(H19&lt;(D18*-1),"var exceeded"," ")</f>
        <v> </v>
      </c>
      <c r="Q18" s="8" t="n">
        <f aca="false">B18*-1</f>
        <v>-4559</v>
      </c>
      <c r="R18" s="8" t="n">
        <f aca="false">C18*-1</f>
        <v>-14939</v>
      </c>
      <c r="S18" s="8" t="n">
        <f aca="false">D18*-1</f>
        <v>-19286.0151720171</v>
      </c>
    </row>
    <row r="19" customFormat="false" ht="12.75" hidden="false" customHeight="false" outlineLevel="0" collapsed="false">
      <c r="A19" s="7" t="n">
        <v>36549</v>
      </c>
      <c r="B19" s="8" t="n">
        <v>9160</v>
      </c>
      <c r="C19" s="8" t="n">
        <v>15023</v>
      </c>
      <c r="D19" s="8" t="n">
        <v>20467.4800519858</v>
      </c>
      <c r="E19" s="8"/>
      <c r="F19" s="8" t="n">
        <v>0</v>
      </c>
      <c r="G19" s="8" t="n">
        <v>-817.443747933355</v>
      </c>
      <c r="H19" s="8" t="n">
        <v>-266.377364455183</v>
      </c>
      <c r="J19" s="8" t="str">
        <f aca="false">IF(F20&lt;(B19*-1),"var exceeded"," ")</f>
        <v> </v>
      </c>
      <c r="K19" s="8" t="str">
        <f aca="false">IF(G20&lt;(C19*-1),"var exceeded"," ")</f>
        <v> </v>
      </c>
      <c r="L19" s="8" t="str">
        <f aca="false">IF(H20&lt;(D19*-1),"var exceeded"," ")</f>
        <v> </v>
      </c>
      <c r="Q19" s="8" t="n">
        <f aca="false">B19*-1</f>
        <v>-9160</v>
      </c>
      <c r="R19" s="8" t="n">
        <f aca="false">C19*-1</f>
        <v>-15023</v>
      </c>
      <c r="S19" s="8" t="n">
        <f aca="false">D19*-1</f>
        <v>-20467.4800519858</v>
      </c>
    </row>
    <row r="20" customFormat="false" ht="12.75" hidden="false" customHeight="false" outlineLevel="0" collapsed="false">
      <c r="A20" s="7" t="n">
        <v>36550</v>
      </c>
      <c r="B20" s="8" t="n">
        <v>8434</v>
      </c>
      <c r="C20" s="8" t="n">
        <v>1534</v>
      </c>
      <c r="D20" s="8" t="n">
        <v>13298.9239384324</v>
      </c>
      <c r="E20" s="8"/>
      <c r="F20" s="8" t="n">
        <v>0</v>
      </c>
      <c r="G20" s="8" t="n">
        <v>0</v>
      </c>
      <c r="H20" s="8" t="n">
        <v>0</v>
      </c>
      <c r="J20" s="8" t="str">
        <f aca="false">IF(F21&lt;(B20*-1),"var exceeded"," ")</f>
        <v> </v>
      </c>
      <c r="K20" s="8" t="str">
        <f aca="false">IF(G21&lt;(C20*-1),"var exceeded"," ")</f>
        <v> </v>
      </c>
      <c r="L20" s="8" t="str">
        <f aca="false">IF(H21&lt;(D20*-1),"var exceeded"," ")</f>
        <v> </v>
      </c>
      <c r="Q20" s="8" t="n">
        <f aca="false">B20*-1</f>
        <v>-8434</v>
      </c>
      <c r="R20" s="8" t="n">
        <f aca="false">C20*-1</f>
        <v>-1534</v>
      </c>
      <c r="S20" s="8" t="n">
        <f aca="false">D20*-1</f>
        <v>-13298.9239384324</v>
      </c>
    </row>
    <row r="21" customFormat="false" ht="12.75" hidden="false" customHeight="false" outlineLevel="0" collapsed="false">
      <c r="A21" s="7" t="n">
        <v>36551</v>
      </c>
      <c r="B21" s="8" t="n">
        <v>8434</v>
      </c>
      <c r="C21" s="8" t="n">
        <v>15354</v>
      </c>
      <c r="D21" s="8" t="n">
        <v>20253.9473623983</v>
      </c>
      <c r="E21" s="8"/>
      <c r="F21" s="8" t="n">
        <v>-1623</v>
      </c>
      <c r="G21" s="8" t="n">
        <v>0</v>
      </c>
      <c r="H21" s="8" t="n">
        <v>0</v>
      </c>
      <c r="J21" s="8" t="str">
        <f aca="false">IF(F22&lt;(B21*-1),"var exceeded"," ")</f>
        <v> </v>
      </c>
      <c r="K21" s="8" t="str">
        <f aca="false">IF(G22&lt;(C21*-1),"var exceeded"," ")</f>
        <v> </v>
      </c>
      <c r="L21" s="8" t="str">
        <f aca="false">IF(H22&lt;(D21*-1),"var exceeded"," ")</f>
        <v> </v>
      </c>
      <c r="Q21" s="8" t="n">
        <f aca="false">B21*-1</f>
        <v>-8434</v>
      </c>
      <c r="R21" s="8" t="n">
        <f aca="false">C21*-1</f>
        <v>-15354</v>
      </c>
      <c r="S21" s="8" t="n">
        <f aca="false">D21*-1</f>
        <v>-20253.9473623983</v>
      </c>
    </row>
    <row r="22" customFormat="false" ht="12.75" hidden="false" customHeight="false" outlineLevel="0" collapsed="false">
      <c r="A22" s="7" t="n">
        <v>36552</v>
      </c>
      <c r="B22" s="8" t="n">
        <v>13532</v>
      </c>
      <c r="C22" s="8" t="n">
        <v>15234</v>
      </c>
      <c r="D22" s="8" t="n">
        <v>23172.1467635608</v>
      </c>
      <c r="E22" s="8"/>
      <c r="F22" s="8" t="n">
        <v>0</v>
      </c>
      <c r="G22" s="8" t="n">
        <v>-1585.42887221987</v>
      </c>
      <c r="H22" s="8" t="n">
        <v>0</v>
      </c>
      <c r="J22" s="8" t="str">
        <f aca="false">IF(F23&lt;(B22*-1),"var exceeded"," ")</f>
        <v> </v>
      </c>
      <c r="K22" s="8" t="str">
        <f aca="false">IF(G23&lt;(C22*-1),"var exceeded"," ")</f>
        <v> </v>
      </c>
      <c r="L22" s="8" t="str">
        <f aca="false">IF(H23&lt;(D22*-1),"var exceeded"," ")</f>
        <v> </v>
      </c>
      <c r="Q22" s="8" t="n">
        <f aca="false">B22*-1</f>
        <v>-13532</v>
      </c>
      <c r="R22" s="8" t="n">
        <f aca="false">C22*-1</f>
        <v>-15234</v>
      </c>
      <c r="S22" s="8" t="n">
        <f aca="false">D22*-1</f>
        <v>-23172.1467635608</v>
      </c>
    </row>
    <row r="23" customFormat="false" ht="12.75" hidden="false" customHeight="false" outlineLevel="0" collapsed="false">
      <c r="A23" s="7" t="n">
        <v>36553</v>
      </c>
      <c r="B23" s="8" t="n">
        <v>37494</v>
      </c>
      <c r="C23" s="8" t="n">
        <v>15653</v>
      </c>
      <c r="D23" s="8" t="n">
        <v>41909.9781353903</v>
      </c>
      <c r="E23" s="8"/>
      <c r="F23" s="8" t="n">
        <v>-3393</v>
      </c>
      <c r="G23" s="8" t="n">
        <v>0</v>
      </c>
      <c r="H23" s="8" t="n">
        <v>-2319.92463514194</v>
      </c>
      <c r="J23" s="8" t="str">
        <f aca="false">IF(F24&lt;(B23*-1),"var exceeded"," ")</f>
        <v> </v>
      </c>
      <c r="K23" s="8" t="str">
        <f aca="false">IF(G24&lt;(C23*-1),"var exceeded"," ")</f>
        <v> </v>
      </c>
      <c r="L23" s="8" t="str">
        <f aca="false">IF(H24&lt;(D23*-1),"var exceeded"," ")</f>
        <v> </v>
      </c>
      <c r="Q23" s="8" t="n">
        <f aca="false">B23*-1</f>
        <v>-37494</v>
      </c>
      <c r="R23" s="8" t="n">
        <f aca="false">C23*-1</f>
        <v>-15653</v>
      </c>
      <c r="S23" s="8" t="n">
        <f aca="false">D23*-1</f>
        <v>-41909.9781353903</v>
      </c>
    </row>
    <row r="24" customFormat="false" ht="12.75" hidden="false" customHeight="false" outlineLevel="0" collapsed="false">
      <c r="A24" s="7" t="n">
        <v>36556</v>
      </c>
      <c r="B24" s="8" t="n">
        <v>20441</v>
      </c>
      <c r="C24" s="8" t="n">
        <v>16278</v>
      </c>
      <c r="D24" s="8" t="n">
        <v>28046.09146562</v>
      </c>
      <c r="E24" s="8"/>
      <c r="F24" s="8" t="n">
        <v>0</v>
      </c>
      <c r="G24" s="8" t="n">
        <v>0</v>
      </c>
      <c r="H24" s="8" t="n">
        <v>0</v>
      </c>
      <c r="J24" s="8" t="str">
        <f aca="false">IF(F25&lt;(B24*-1),"var exceeded"," ")</f>
        <v> </v>
      </c>
      <c r="K24" s="8" t="str">
        <f aca="false">IF(G25&lt;(C24*-1),"var exceeded"," ")</f>
        <v> </v>
      </c>
      <c r="L24" s="8" t="str">
        <f aca="false">IF(H25&lt;(D24*-1),"var exceeded"," ")</f>
        <v> </v>
      </c>
      <c r="Q24" s="8" t="n">
        <f aca="false">B24*-1</f>
        <v>-20441</v>
      </c>
      <c r="R24" s="8" t="n">
        <f aca="false">C24*-1</f>
        <v>-16278</v>
      </c>
      <c r="S24" s="8" t="n">
        <f aca="false">D24*-1</f>
        <v>-28046.09146562</v>
      </c>
    </row>
    <row r="25" customFormat="false" ht="12.75" hidden="false" customHeight="false" outlineLevel="0" collapsed="false">
      <c r="A25" s="7" t="n">
        <v>36557</v>
      </c>
      <c r="B25" s="8" t="n">
        <v>23642</v>
      </c>
      <c r="C25" s="8" t="n">
        <v>16303</v>
      </c>
      <c r="D25" s="8" t="n">
        <v>30717.8958577504</v>
      </c>
      <c r="E25" s="8"/>
      <c r="F25" s="8" t="n">
        <v>0</v>
      </c>
      <c r="G25" s="8" t="n">
        <v>-5496.87630739227</v>
      </c>
      <c r="H25" s="8" t="n">
        <v>-1218.2020730824</v>
      </c>
      <c r="J25" s="8" t="str">
        <f aca="false">IF(F26&lt;(B25*-1),"var exceeded"," ")</f>
        <v> </v>
      </c>
      <c r="K25" s="8" t="str">
        <f aca="false">IF(G26&lt;(C25*-1),"var exceeded"," ")</f>
        <v> </v>
      </c>
      <c r="L25" s="8" t="str">
        <f aca="false">IF(H26&lt;(D25*-1),"var exceeded"," ")</f>
        <v> </v>
      </c>
      <c r="Q25" s="8" t="n">
        <f aca="false">B25*-1</f>
        <v>-23642</v>
      </c>
      <c r="R25" s="8" t="n">
        <f aca="false">C25*-1</f>
        <v>-16303</v>
      </c>
      <c r="S25" s="8" t="n">
        <f aca="false">D25*-1</f>
        <v>-30717.8958577504</v>
      </c>
    </row>
    <row r="26" customFormat="false" ht="12.75" hidden="false" customHeight="false" outlineLevel="0" collapsed="false">
      <c r="A26" s="7" t="n">
        <v>36558</v>
      </c>
      <c r="B26" s="8" t="n">
        <v>28415</v>
      </c>
      <c r="C26" s="8" t="n">
        <v>16415</v>
      </c>
      <c r="D26" s="8" t="n">
        <v>34581.3187592049</v>
      </c>
      <c r="E26" s="8"/>
      <c r="F26" s="8" t="n">
        <v>0</v>
      </c>
      <c r="G26" s="8" t="n">
        <v>0</v>
      </c>
      <c r="H26" s="8" t="n">
        <v>0</v>
      </c>
      <c r="J26" s="8" t="str">
        <f aca="false">IF(F27&lt;(B26*-1),"var exceeded"," ")</f>
        <v> </v>
      </c>
      <c r="K26" s="8" t="str">
        <f aca="false">IF(G27&lt;(C26*-1),"var exceeded"," ")</f>
        <v> </v>
      </c>
      <c r="L26" s="8" t="str">
        <f aca="false">IF(H27&lt;(D26*-1),"var exceeded"," ")</f>
        <v> </v>
      </c>
      <c r="Q26" s="8" t="n">
        <f aca="false">B26*-1</f>
        <v>-28415</v>
      </c>
      <c r="R26" s="8" t="n">
        <f aca="false">C26*-1</f>
        <v>-16415</v>
      </c>
      <c r="S26" s="8" t="n">
        <f aca="false">D26*-1</f>
        <v>-34581.3187592049</v>
      </c>
    </row>
    <row r="27" customFormat="false" ht="12.75" hidden="false" customHeight="false" outlineLevel="0" collapsed="false">
      <c r="A27" s="7" t="n">
        <v>36559</v>
      </c>
      <c r="B27" s="8" t="n">
        <v>23955</v>
      </c>
      <c r="C27" s="8" t="n">
        <v>16133</v>
      </c>
      <c r="D27" s="8" t="n">
        <v>30858.4259506971</v>
      </c>
      <c r="E27" s="8"/>
      <c r="F27" s="8" t="n">
        <v>-6856</v>
      </c>
      <c r="G27" s="8" t="n">
        <v>-2423.62709799399</v>
      </c>
      <c r="H27" s="8" t="n">
        <v>-9344.84177862313</v>
      </c>
      <c r="J27" s="8" t="str">
        <f aca="false">IF(F28&lt;(B27*-1),"var exceeded"," ")</f>
        <v> </v>
      </c>
      <c r="K27" s="8" t="str">
        <f aca="false">IF(G28&lt;(C27*-1),"var exceeded"," ")</f>
        <v> </v>
      </c>
      <c r="L27" s="8" t="str">
        <f aca="false">IF(H28&lt;(D27*-1),"var exceeded"," ")</f>
        <v> </v>
      </c>
      <c r="Q27" s="8" t="n">
        <f aca="false">B27*-1</f>
        <v>-23955</v>
      </c>
      <c r="R27" s="8" t="n">
        <f aca="false">C27*-1</f>
        <v>-16133</v>
      </c>
      <c r="S27" s="8" t="n">
        <f aca="false">D27*-1</f>
        <v>-30858.4259506971</v>
      </c>
    </row>
    <row r="28" customFormat="false" ht="12.75" hidden="false" customHeight="false" outlineLevel="0" collapsed="false">
      <c r="A28" s="7" t="n">
        <v>36560</v>
      </c>
      <c r="B28" s="8" t="n">
        <v>21529</v>
      </c>
      <c r="C28" s="8" t="n">
        <v>16012</v>
      </c>
      <c r="D28" s="8" t="n">
        <v>28426.0468752538</v>
      </c>
      <c r="E28" s="8"/>
      <c r="F28" s="8" t="n">
        <v>0</v>
      </c>
      <c r="G28" s="8" t="n">
        <v>-9.17846657995271</v>
      </c>
      <c r="H28" s="8" t="n">
        <v>0</v>
      </c>
      <c r="J28" s="8" t="str">
        <f aca="false">IF(F29&lt;(B28*-1),"var exceeded"," ")</f>
        <v> </v>
      </c>
      <c r="K28" s="8" t="str">
        <f aca="false">IF(G29&lt;(C28*-1),"var exceeded"," ")</f>
        <v> </v>
      </c>
      <c r="L28" s="8" t="str">
        <f aca="false">IF(H29&lt;(D28*-1),"var exceeded"," ")</f>
        <v> </v>
      </c>
      <c r="Q28" s="8" t="n">
        <f aca="false">B28*-1</f>
        <v>-21529</v>
      </c>
      <c r="R28" s="8" t="n">
        <f aca="false">C28*-1</f>
        <v>-16012</v>
      </c>
      <c r="S28" s="8" t="n">
        <f aca="false">D28*-1</f>
        <v>-28426.0468752538</v>
      </c>
    </row>
    <row r="29" customFormat="false" ht="12.75" hidden="false" customHeight="false" outlineLevel="0" collapsed="false">
      <c r="A29" s="7" t="n">
        <v>36563</v>
      </c>
      <c r="B29" s="8" t="n">
        <v>12867</v>
      </c>
      <c r="C29" s="8" t="n">
        <v>17182</v>
      </c>
      <c r="D29" s="8" t="n">
        <v>23826.2112551941</v>
      </c>
      <c r="E29" s="8"/>
      <c r="F29" s="8" t="n">
        <v>-11399</v>
      </c>
      <c r="G29" s="8" t="n">
        <v>0</v>
      </c>
      <c r="H29" s="8" t="n">
        <v>-1396.41896940251</v>
      </c>
      <c r="J29" s="8" t="str">
        <f aca="false">IF(F30&lt;(B29*-1),"var exceeded"," ")</f>
        <v> </v>
      </c>
      <c r="K29" s="8" t="str">
        <f aca="false">IF(G30&lt;(C29*-1),"var exceeded"," ")</f>
        <v> </v>
      </c>
      <c r="L29" s="8" t="str">
        <f aca="false">IF(H30&lt;(D29*-1),"var exceeded"," ")</f>
        <v> </v>
      </c>
      <c r="Q29" s="8" t="n">
        <f aca="false">B29*-1</f>
        <v>-12867</v>
      </c>
      <c r="R29" s="8" t="n">
        <f aca="false">C29*-1</f>
        <v>-17182</v>
      </c>
      <c r="S29" s="8" t="n">
        <f aca="false">D29*-1</f>
        <v>-23826.2112551941</v>
      </c>
    </row>
    <row r="30" customFormat="false" ht="12.75" hidden="false" customHeight="false" outlineLevel="0" collapsed="false">
      <c r="A30" s="7" t="n">
        <v>36564</v>
      </c>
      <c r="B30" s="8" t="n">
        <v>9080</v>
      </c>
      <c r="C30" s="8" t="n">
        <v>17121</v>
      </c>
      <c r="D30" s="8" t="n">
        <v>22073.9668546216</v>
      </c>
      <c r="E30" s="8"/>
      <c r="F30" s="8" t="n">
        <v>-9897</v>
      </c>
      <c r="G30" s="8" t="n">
        <v>0</v>
      </c>
      <c r="H30" s="8" t="n">
        <v>-10508.5366793751</v>
      </c>
      <c r="J30" s="8" t="str">
        <f aca="false">IF(F31&lt;(B30*-1),"var exceeded"," ")</f>
        <v> </v>
      </c>
      <c r="K30" s="8" t="str">
        <f aca="false">IF(G31&lt;(C30*-1),"var exceeded"," ")</f>
        <v> </v>
      </c>
      <c r="L30" s="8" t="str">
        <f aca="false">IF(H31&lt;(D30*-1),"var exceeded"," ")</f>
        <v> </v>
      </c>
      <c r="Q30" s="8" t="n">
        <f aca="false">B30*-1</f>
        <v>-9080</v>
      </c>
      <c r="R30" s="8" t="n">
        <f aca="false">C30*-1</f>
        <v>-17121</v>
      </c>
      <c r="S30" s="8" t="n">
        <f aca="false">D30*-1</f>
        <v>-22073.9668546216</v>
      </c>
    </row>
    <row r="31" customFormat="false" ht="12.75" hidden="false" customHeight="false" outlineLevel="0" collapsed="false">
      <c r="A31" s="7" t="n">
        <v>36565</v>
      </c>
      <c r="B31" s="8" t="n">
        <v>6247</v>
      </c>
      <c r="C31" s="8" t="n">
        <v>17348</v>
      </c>
      <c r="D31" s="8" t="n">
        <v>21005.4764291992</v>
      </c>
      <c r="E31" s="8"/>
      <c r="F31" s="8" t="n">
        <v>-1065</v>
      </c>
      <c r="G31" s="8" t="n">
        <v>-226.124664474746</v>
      </c>
      <c r="H31" s="8" t="n">
        <v>-1103.26959141668</v>
      </c>
      <c r="J31" s="8" t="str">
        <f aca="false">IF(F32&lt;(B31*-1),"var exceeded"," ")</f>
        <v> </v>
      </c>
      <c r="K31" s="8" t="str">
        <f aca="false">IF(G32&lt;(C31*-1),"var exceeded"," ")</f>
        <v> </v>
      </c>
      <c r="L31" s="8" t="str">
        <f aca="false">IF(H32&lt;(D31*-1),"var exceeded"," ")</f>
        <v> </v>
      </c>
      <c r="Q31" s="8" t="n">
        <f aca="false">B31*-1</f>
        <v>-6247</v>
      </c>
      <c r="R31" s="8" t="n">
        <f aca="false">C31*-1</f>
        <v>-17348</v>
      </c>
      <c r="S31" s="8" t="n">
        <f aca="false">D31*-1</f>
        <v>-21005.4764291992</v>
      </c>
    </row>
    <row r="32" customFormat="false" ht="12.75" hidden="false" customHeight="false" outlineLevel="0" collapsed="false">
      <c r="A32" s="7" t="n">
        <v>36566</v>
      </c>
      <c r="B32" s="8" t="n">
        <v>8749</v>
      </c>
      <c r="C32" s="8" t="n">
        <v>17536</v>
      </c>
      <c r="D32" s="8" t="n">
        <v>22304.938388005</v>
      </c>
      <c r="E32" s="8"/>
      <c r="F32" s="8" t="n">
        <v>0</v>
      </c>
      <c r="G32" s="8" t="n">
        <v>0</v>
      </c>
      <c r="H32" s="8" t="n">
        <v>0</v>
      </c>
      <c r="J32" s="8" t="str">
        <f aca="false">IF(F33&lt;(B32*-1),"var exceeded"," ")</f>
        <v> </v>
      </c>
      <c r="K32" s="8" t="str">
        <f aca="false">IF(G33&lt;(C32*-1),"var exceeded"," ")</f>
        <v> </v>
      </c>
      <c r="L32" s="8" t="str">
        <f aca="false">IF(H33&lt;(D32*-1),"var exceeded"," ")</f>
        <v> </v>
      </c>
      <c r="Q32" s="8" t="n">
        <f aca="false">B32*-1</f>
        <v>-8749</v>
      </c>
      <c r="R32" s="8" t="n">
        <f aca="false">C32*-1</f>
        <v>-17536</v>
      </c>
      <c r="S32" s="8" t="n">
        <f aca="false">D32*-1</f>
        <v>-22304.938388005</v>
      </c>
    </row>
    <row r="33" customFormat="false" ht="12.75" hidden="false" customHeight="false" outlineLevel="0" collapsed="false">
      <c r="A33" s="7" t="n">
        <v>36567</v>
      </c>
      <c r="B33" s="8" t="n">
        <v>8749</v>
      </c>
      <c r="C33" s="8" t="n">
        <v>17536</v>
      </c>
      <c r="D33" s="8" t="n">
        <v>22312.6747172357</v>
      </c>
      <c r="E33" s="8"/>
      <c r="F33" s="8" t="n">
        <v>0</v>
      </c>
      <c r="G33" s="8" t="n">
        <v>0</v>
      </c>
      <c r="H33" s="8" t="n">
        <v>0</v>
      </c>
      <c r="J33" s="8" t="str">
        <f aca="false">IF(F34&lt;(B33*-1),"var exceeded"," ")</f>
        <v> </v>
      </c>
      <c r="K33" s="8" t="str">
        <f aca="false">IF(G34&lt;(C33*-1),"var exceeded"," ")</f>
        <v> </v>
      </c>
      <c r="L33" s="8" t="str">
        <f aca="false">IF(H34&lt;(D33*-1),"var exceeded"," ")</f>
        <v> </v>
      </c>
      <c r="Q33" s="8" t="n">
        <f aca="false">B33*-1</f>
        <v>-8749</v>
      </c>
      <c r="R33" s="8" t="n">
        <f aca="false">C33*-1</f>
        <v>-17536</v>
      </c>
      <c r="S33" s="8" t="n">
        <f aca="false">D33*-1</f>
        <v>-22312.6747172357</v>
      </c>
    </row>
    <row r="34" customFormat="false" ht="12.75" hidden="false" customHeight="false" outlineLevel="0" collapsed="false">
      <c r="A34" s="7" t="n">
        <v>36570</v>
      </c>
      <c r="B34" s="8" t="n">
        <v>10870</v>
      </c>
      <c r="C34" s="8" t="n">
        <v>19679</v>
      </c>
      <c r="D34" s="8" t="n">
        <v>25252.9600806166</v>
      </c>
      <c r="E34" s="8"/>
      <c r="F34" s="8" t="n">
        <v>-1860</v>
      </c>
      <c r="G34" s="8" t="n">
        <v>0</v>
      </c>
      <c r="H34" s="8" t="n">
        <v>0</v>
      </c>
      <c r="J34" s="8" t="str">
        <f aca="false">IF(F35&lt;(B34*-1),"var exceeded"," ")</f>
        <v> </v>
      </c>
      <c r="K34" s="8" t="str">
        <f aca="false">IF(G35&lt;(C34*-1),"var exceeded"," ")</f>
        <v> </v>
      </c>
      <c r="L34" s="8" t="str">
        <f aca="false">IF(H35&lt;(D34*-1),"var exceeded"," ")</f>
        <v> </v>
      </c>
      <c r="Q34" s="8" t="n">
        <f aca="false">B34*-1</f>
        <v>-10870</v>
      </c>
      <c r="R34" s="8" t="n">
        <f aca="false">C34*-1</f>
        <v>-19679</v>
      </c>
      <c r="S34" s="8" t="n">
        <f aca="false">D34*-1</f>
        <v>-25252.9600806166</v>
      </c>
    </row>
    <row r="35" customFormat="false" ht="12.75" hidden="false" customHeight="false" outlineLevel="0" collapsed="false">
      <c r="A35" s="7" t="n">
        <v>36571</v>
      </c>
      <c r="B35" s="8" t="n">
        <v>10870</v>
      </c>
      <c r="C35" s="8" t="n">
        <v>19478</v>
      </c>
      <c r="D35" s="8" t="n">
        <v>24951.253275489</v>
      </c>
      <c r="E35" s="8"/>
      <c r="F35" s="8" t="n">
        <v>0</v>
      </c>
      <c r="G35" s="8" t="n">
        <v>0</v>
      </c>
      <c r="H35" s="8" t="n">
        <v>0</v>
      </c>
      <c r="J35" s="8" t="str">
        <f aca="false">IF(F36&lt;(B35*-1),"var exceeded"," ")</f>
        <v> </v>
      </c>
      <c r="K35" s="8" t="str">
        <f aca="false">IF(G36&lt;(C35*-1),"var exceeded"," ")</f>
        <v> </v>
      </c>
      <c r="L35" s="8" t="str">
        <f aca="false">IF(H36&lt;(D35*-1),"var exceeded"," ")</f>
        <v> </v>
      </c>
      <c r="Q35" s="8" t="n">
        <f aca="false">B35*-1</f>
        <v>-10870</v>
      </c>
      <c r="R35" s="8" t="n">
        <f aca="false">C35*-1</f>
        <v>-19478</v>
      </c>
      <c r="S35" s="8" t="n">
        <f aca="false">D35*-1</f>
        <v>-24951.253275489</v>
      </c>
    </row>
    <row r="36" customFormat="false" ht="12.75" hidden="false" customHeight="false" outlineLevel="0" collapsed="false">
      <c r="A36" s="7" t="n">
        <v>36572</v>
      </c>
      <c r="B36" s="8" t="n">
        <v>14366</v>
      </c>
      <c r="C36" s="8" t="n">
        <v>19651</v>
      </c>
      <c r="D36" s="8" t="n">
        <v>26799.822059149</v>
      </c>
      <c r="E36" s="8"/>
      <c r="F36" s="8" t="n">
        <v>-2656</v>
      </c>
      <c r="G36" s="8" t="n">
        <v>0</v>
      </c>
      <c r="H36" s="8" t="n">
        <v>-482.211721679213</v>
      </c>
      <c r="J36" s="8" t="str">
        <f aca="false">IF(F37&lt;(B36*-1),"var exceeded"," ")</f>
        <v> </v>
      </c>
      <c r="K36" s="8" t="str">
        <f aca="false">IF(G37&lt;(C36*-1),"var exceeded"," ")</f>
        <v> </v>
      </c>
      <c r="L36" s="8" t="str">
        <f aca="false">IF(H37&lt;(D36*-1),"var exceeded"," ")</f>
        <v> </v>
      </c>
      <c r="Q36" s="8" t="n">
        <f aca="false">B36*-1</f>
        <v>-14366</v>
      </c>
      <c r="R36" s="8" t="n">
        <f aca="false">C36*-1</f>
        <v>-19651</v>
      </c>
      <c r="S36" s="8" t="n">
        <f aca="false">D36*-1</f>
        <v>-26799.822059149</v>
      </c>
    </row>
    <row r="37" customFormat="false" ht="12.75" hidden="false" customHeight="false" outlineLevel="0" collapsed="false">
      <c r="A37" s="7" t="n">
        <v>36573</v>
      </c>
      <c r="B37" s="8" t="n">
        <v>15335</v>
      </c>
      <c r="C37" s="8" t="n">
        <v>19069</v>
      </c>
      <c r="D37" s="8" t="n">
        <v>27101.417257559</v>
      </c>
      <c r="E37" s="8"/>
      <c r="F37" s="8" t="n">
        <v>0</v>
      </c>
      <c r="G37" s="8" t="n">
        <v>0</v>
      </c>
      <c r="H37" s="8" t="n">
        <v>-5985.99511459709</v>
      </c>
      <c r="J37" s="8" t="str">
        <f aca="false">IF(F38&lt;(B37*-1),"var exceeded"," ")</f>
        <v> </v>
      </c>
      <c r="K37" s="8" t="str">
        <f aca="false">IF(G38&lt;(C37*-1),"var exceeded"," ")</f>
        <v> </v>
      </c>
      <c r="L37" s="8" t="str">
        <f aca="false">IF(H38&lt;(D37*-1),"var exceeded"," ")</f>
        <v> </v>
      </c>
      <c r="Q37" s="8" t="n">
        <f aca="false">B37*-1</f>
        <v>-15335</v>
      </c>
      <c r="R37" s="8" t="n">
        <f aca="false">C37*-1</f>
        <v>-19069</v>
      </c>
      <c r="S37" s="8" t="n">
        <f aca="false">D37*-1</f>
        <v>-27101.417257559</v>
      </c>
    </row>
    <row r="38" customFormat="false" ht="12.75" hidden="false" customHeight="false" outlineLevel="0" collapsed="false">
      <c r="A38" s="7" t="n">
        <v>36574</v>
      </c>
      <c r="B38" s="8" t="n">
        <v>16668</v>
      </c>
      <c r="C38" s="8" t="n">
        <v>20140</v>
      </c>
      <c r="D38" s="8" t="n">
        <v>28288.8810593551</v>
      </c>
      <c r="E38" s="8"/>
      <c r="F38" s="8" t="n">
        <v>-1961</v>
      </c>
      <c r="G38" s="8" t="n">
        <v>-333.978952569693</v>
      </c>
      <c r="H38" s="8" t="n">
        <v>-4320.66595333785</v>
      </c>
      <c r="J38" s="8" t="str">
        <f aca="false">IF(F39&lt;(B38*-1),"var exceeded"," ")</f>
        <v> </v>
      </c>
      <c r="K38" s="8" t="str">
        <f aca="false">IF(G39&lt;(C38*-1),"var exceeded"," ")</f>
        <v> </v>
      </c>
      <c r="L38" s="8" t="str">
        <f aca="false">IF(H39&lt;(D38*-1),"var exceeded"," ")</f>
        <v> </v>
      </c>
      <c r="Q38" s="8" t="n">
        <f aca="false">B38*-1</f>
        <v>-16668</v>
      </c>
      <c r="R38" s="8" t="n">
        <f aca="false">C38*-1</f>
        <v>-20140</v>
      </c>
      <c r="S38" s="8" t="n">
        <f aca="false">D38*-1</f>
        <v>-28288.8810593551</v>
      </c>
    </row>
    <row r="39" customFormat="false" ht="12.75" hidden="false" customHeight="false" outlineLevel="0" collapsed="false">
      <c r="A39" s="7" t="n">
        <v>36577</v>
      </c>
      <c r="B39" s="8" t="n">
        <v>16668</v>
      </c>
      <c r="C39" s="8" t="n">
        <v>20140</v>
      </c>
      <c r="D39" s="8" t="n">
        <v>28285.2136564378</v>
      </c>
      <c r="E39" s="8"/>
      <c r="F39" s="8" t="n">
        <v>0</v>
      </c>
      <c r="G39" s="8" t="n">
        <v>0</v>
      </c>
      <c r="H39" s="8" t="n">
        <v>0</v>
      </c>
      <c r="J39" s="8" t="str">
        <f aca="false">IF(F40&lt;(B39*-1),"var exceeded"," ")</f>
        <v> </v>
      </c>
      <c r="K39" s="8" t="str">
        <f aca="false">IF(G40&lt;(C39*-1),"var exceeded"," ")</f>
        <v> </v>
      </c>
      <c r="L39" s="8" t="str">
        <f aca="false">IF(H40&lt;(D39*-1),"var exceeded"," ")</f>
        <v> </v>
      </c>
      <c r="Q39" s="8" t="n">
        <f aca="false">B39*-1</f>
        <v>-16668</v>
      </c>
      <c r="R39" s="8" t="n">
        <f aca="false">C39*-1</f>
        <v>-20140</v>
      </c>
      <c r="S39" s="8" t="n">
        <f aca="false">D39*-1</f>
        <v>-28285.2136564378</v>
      </c>
    </row>
    <row r="40" customFormat="false" ht="12.75" hidden="false" customHeight="false" outlineLevel="0" collapsed="false">
      <c r="A40" s="7" t="n">
        <v>36578</v>
      </c>
      <c r="B40" s="8" t="n">
        <v>13191</v>
      </c>
      <c r="C40" s="8" t="n">
        <v>20140</v>
      </c>
      <c r="D40" s="8" t="n">
        <v>26410.0088525229</v>
      </c>
      <c r="E40" s="8"/>
      <c r="F40" s="8" t="n">
        <v>-10512</v>
      </c>
      <c r="G40" s="8" t="n">
        <v>-5693.32470252739</v>
      </c>
      <c r="H40" s="8" t="n">
        <v>-18016.1767169836</v>
      </c>
      <c r="J40" s="8" t="str">
        <f aca="false">IF(F41&lt;(B40*-1),"var exceeded"," ")</f>
        <v> </v>
      </c>
      <c r="K40" s="8" t="str">
        <f aca="false">IF(G41&lt;(C40*-1),"var exceeded"," ")</f>
        <v> </v>
      </c>
      <c r="L40" s="8" t="str">
        <f aca="false">IF(H41&lt;(D40*-1),"var exceeded"," ")</f>
        <v> </v>
      </c>
      <c r="Q40" s="8" t="n">
        <f aca="false">B40*-1</f>
        <v>-13191</v>
      </c>
      <c r="R40" s="8" t="n">
        <f aca="false">C40*-1</f>
        <v>-20140</v>
      </c>
      <c r="S40" s="8" t="n">
        <f aca="false">D40*-1</f>
        <v>-26410.0088525229</v>
      </c>
    </row>
    <row r="41" customFormat="false" ht="12.75" hidden="false" customHeight="false" outlineLevel="0" collapsed="false">
      <c r="A41" s="7" t="n">
        <v>36579</v>
      </c>
      <c r="B41" s="8" t="n">
        <v>10014</v>
      </c>
      <c r="C41" s="8" t="n">
        <v>19917</v>
      </c>
      <c r="D41" s="8" t="n">
        <v>24762.3991594382</v>
      </c>
      <c r="E41" s="8"/>
      <c r="F41" s="8" t="n">
        <v>0</v>
      </c>
      <c r="G41" s="8" t="n">
        <v>-2555.43641516704</v>
      </c>
      <c r="H41" s="8" t="n">
        <v>-2005.13819131117</v>
      </c>
      <c r="J41" s="8" t="str">
        <f aca="false">IF(F42&lt;(B41*-1),"var exceeded"," ")</f>
        <v> </v>
      </c>
      <c r="K41" s="8" t="str">
        <f aca="false">IF(G42&lt;(C41*-1),"var exceeded"," ")</f>
        <v> </v>
      </c>
      <c r="L41" s="8" t="str">
        <f aca="false">IF(H42&lt;(D41*-1),"var exceeded"," ")</f>
        <v> </v>
      </c>
      <c r="Q41" s="8" t="n">
        <f aca="false">B41*-1</f>
        <v>-10014</v>
      </c>
      <c r="R41" s="8" t="n">
        <f aca="false">C41*-1</f>
        <v>-19917</v>
      </c>
      <c r="S41" s="8" t="n">
        <f aca="false">D41*-1</f>
        <v>-24762.3991594382</v>
      </c>
    </row>
    <row r="42" customFormat="false" ht="12.75" hidden="false" customHeight="false" outlineLevel="0" collapsed="false">
      <c r="A42" s="7" t="n">
        <v>36580</v>
      </c>
      <c r="B42" s="8" t="n">
        <v>10014</v>
      </c>
      <c r="C42" s="8" t="n">
        <v>19917</v>
      </c>
      <c r="D42" s="8" t="n">
        <v>24762.0583171724</v>
      </c>
      <c r="E42" s="8"/>
      <c r="F42" s="8" t="n">
        <v>0</v>
      </c>
      <c r="G42" s="8" t="n">
        <v>0</v>
      </c>
      <c r="H42" s="8" t="n">
        <v>0</v>
      </c>
      <c r="J42" s="8" t="str">
        <f aca="false">IF(F43&lt;(B42*-1),"var exceeded"," ")</f>
        <v> </v>
      </c>
      <c r="K42" s="8" t="str">
        <f aca="false">IF(G43&lt;(C42*-1),"var exceeded"," ")</f>
        <v> </v>
      </c>
      <c r="L42" s="8" t="str">
        <f aca="false">IF(H43&lt;(D42*-1),"var exceeded"," ")</f>
        <v> </v>
      </c>
      <c r="Q42" s="8" t="n">
        <f aca="false">B42*-1</f>
        <v>-10014</v>
      </c>
      <c r="R42" s="8" t="n">
        <f aca="false">C42*-1</f>
        <v>-19917</v>
      </c>
      <c r="S42" s="8" t="n">
        <f aca="false">D42*-1</f>
        <v>-24762.0583171724</v>
      </c>
    </row>
    <row r="43" customFormat="false" ht="12.75" hidden="false" customHeight="false" outlineLevel="0" collapsed="false">
      <c r="A43" s="7" t="n">
        <v>36581</v>
      </c>
      <c r="B43" s="8" t="n">
        <v>4316</v>
      </c>
      <c r="C43" s="8" t="n">
        <v>18766</v>
      </c>
      <c r="D43" s="8" t="n">
        <v>21972.9130700348</v>
      </c>
      <c r="E43" s="8"/>
      <c r="F43" s="8" t="n">
        <v>-96</v>
      </c>
      <c r="G43" s="8" t="n">
        <v>0</v>
      </c>
      <c r="H43" s="8" t="n">
        <v>0</v>
      </c>
      <c r="J43" s="8" t="str">
        <f aca="false">IF(F44&lt;(B43*-1),"var exceeded"," ")</f>
        <v> </v>
      </c>
      <c r="K43" s="8" t="str">
        <f aca="false">IF(G44&lt;(C43*-1),"var exceeded"," ")</f>
        <v> </v>
      </c>
      <c r="L43" s="8" t="str">
        <f aca="false">IF(H44&lt;(D43*-1),"var exceeded"," ")</f>
        <v> </v>
      </c>
      <c r="Q43" s="8" t="n">
        <f aca="false">B43*-1</f>
        <v>-4316</v>
      </c>
      <c r="R43" s="8" t="n">
        <f aca="false">C43*-1</f>
        <v>-18766</v>
      </c>
      <c r="S43" s="8" t="n">
        <f aca="false">D43*-1</f>
        <v>-21972.9130700348</v>
      </c>
    </row>
    <row r="44" customFormat="false" ht="12.75" hidden="false" customHeight="false" outlineLevel="0" collapsed="false">
      <c r="A44" s="7" t="n">
        <v>36584</v>
      </c>
      <c r="B44" s="8" t="n">
        <v>3630</v>
      </c>
      <c r="C44" s="8" t="n">
        <v>18932</v>
      </c>
      <c r="D44" s="8" t="n">
        <v>22015.8649404343</v>
      </c>
      <c r="E44" s="8"/>
      <c r="F44" s="8" t="n">
        <v>-1558</v>
      </c>
      <c r="G44" s="8" t="n">
        <v>0</v>
      </c>
      <c r="H44" s="8" t="n">
        <v>0</v>
      </c>
      <c r="J44" s="8" t="str">
        <f aca="false">IF(F45&lt;(B44*-1),"var exceeded"," ")</f>
        <v> </v>
      </c>
      <c r="K44" s="8" t="str">
        <f aca="false">IF(G45&lt;(C44*-1),"var exceeded"," ")</f>
        <v> </v>
      </c>
      <c r="L44" s="8" t="str">
        <f aca="false">IF(H45&lt;(D44*-1),"var exceeded"," ")</f>
        <v> </v>
      </c>
      <c r="Q44" s="8" t="n">
        <f aca="false">B44*-1</f>
        <v>-3630</v>
      </c>
      <c r="R44" s="8" t="n">
        <f aca="false">C44*-1</f>
        <v>-18932</v>
      </c>
      <c r="S44" s="8" t="n">
        <f aca="false">D44*-1</f>
        <v>-22015.8649404343</v>
      </c>
    </row>
    <row r="45" customFormat="false" ht="12.75" hidden="false" customHeight="false" outlineLevel="0" collapsed="false">
      <c r="A45" s="7" t="n">
        <v>36585</v>
      </c>
      <c r="B45" s="8" t="n">
        <v>4746</v>
      </c>
      <c r="C45" s="8" t="n">
        <v>18675</v>
      </c>
      <c r="D45" s="8" t="n">
        <v>21626.4508618658</v>
      </c>
      <c r="E45" s="8"/>
      <c r="F45" s="8" t="n">
        <v>0</v>
      </c>
      <c r="G45" s="8" t="n">
        <v>0</v>
      </c>
      <c r="H45" s="8" t="n">
        <v>0</v>
      </c>
      <c r="J45" s="8" t="str">
        <f aca="false">IF(F46&lt;(B45*-1),"var exceeded"," ")</f>
        <v> </v>
      </c>
      <c r="K45" s="8" t="str">
        <f aca="false">IF(G46&lt;(C45*-1),"var exceeded"," ")</f>
        <v> </v>
      </c>
      <c r="L45" s="8" t="str">
        <f aca="false">IF(H46&lt;(D45*-1),"var exceeded"," ")</f>
        <v> </v>
      </c>
      <c r="Q45" s="8" t="n">
        <f aca="false">B45*-1</f>
        <v>-4746</v>
      </c>
      <c r="R45" s="8" t="n">
        <f aca="false">C45*-1</f>
        <v>-18675</v>
      </c>
      <c r="S45" s="8" t="n">
        <f aca="false">D45*-1</f>
        <v>-21626.4508618658</v>
      </c>
    </row>
    <row r="46" customFormat="false" ht="12.75" hidden="false" customHeight="false" outlineLevel="0" collapsed="false">
      <c r="A46" s="7" t="n">
        <v>36586</v>
      </c>
      <c r="B46" s="8" t="n">
        <v>6518</v>
      </c>
      <c r="C46" s="8" t="n">
        <v>19343</v>
      </c>
      <c r="D46" s="8" t="n">
        <v>22613.3635801378</v>
      </c>
      <c r="E46" s="8"/>
      <c r="F46" s="8" t="n">
        <v>0</v>
      </c>
      <c r="G46" s="8" t="n">
        <v>0</v>
      </c>
      <c r="H46" s="8" t="n">
        <v>0</v>
      </c>
      <c r="J46" s="8" t="str">
        <f aca="false">IF(F47&lt;(B46*-1),"var exceeded"," ")</f>
        <v> </v>
      </c>
      <c r="K46" s="8" t="str">
        <f aca="false">IF(G47&lt;(C46*-1),"var exceeded"," ")</f>
        <v> </v>
      </c>
      <c r="L46" s="8" t="str">
        <f aca="false">IF(H47&lt;(D46*-1),"var exceeded"," ")</f>
        <v> </v>
      </c>
      <c r="Q46" s="8" t="n">
        <f aca="false">B46*-1</f>
        <v>-6518</v>
      </c>
      <c r="R46" s="8" t="n">
        <f aca="false">C46*-1</f>
        <v>-19343</v>
      </c>
      <c r="S46" s="8" t="n">
        <f aca="false">D46*-1</f>
        <v>-22613.3635801378</v>
      </c>
    </row>
    <row r="47" customFormat="false" ht="12.75" hidden="false" customHeight="false" outlineLevel="0" collapsed="false">
      <c r="A47" s="7" t="n">
        <v>36587</v>
      </c>
      <c r="B47" s="8" t="n">
        <v>8636</v>
      </c>
      <c r="C47" s="8" t="n">
        <v>20249</v>
      </c>
      <c r="D47" s="8" t="n">
        <v>24132.64615501</v>
      </c>
      <c r="E47" s="8"/>
      <c r="F47" s="8" t="n">
        <v>0</v>
      </c>
      <c r="G47" s="8" t="n">
        <v>0</v>
      </c>
      <c r="H47" s="8" t="n">
        <v>0</v>
      </c>
      <c r="J47" s="8" t="str">
        <f aca="false">IF(F48&lt;(B47*-1),"var exceeded"," ")</f>
        <v> </v>
      </c>
      <c r="K47" s="8" t="str">
        <f aca="false">IF(G48&lt;(C47*-1),"var exceeded"," ")</f>
        <v> </v>
      </c>
      <c r="L47" s="8" t="str">
        <f aca="false">IF(H48&lt;(D47*-1),"var exceeded"," ")</f>
        <v> </v>
      </c>
      <c r="Q47" s="8" t="n">
        <f aca="false">B47*-1</f>
        <v>-8636</v>
      </c>
      <c r="R47" s="8" t="n">
        <f aca="false">C47*-1</f>
        <v>-20249</v>
      </c>
      <c r="S47" s="8" t="n">
        <f aca="false">D47*-1</f>
        <v>-24132.64615501</v>
      </c>
    </row>
    <row r="48" customFormat="false" ht="12.75" hidden="false" customHeight="false" outlineLevel="0" collapsed="false">
      <c r="A48" s="7" t="n">
        <v>36588</v>
      </c>
      <c r="B48" s="8" t="n">
        <v>9578</v>
      </c>
      <c r="C48" s="8" t="n">
        <v>20191</v>
      </c>
      <c r="D48" s="8" t="n">
        <v>24333.8952065489</v>
      </c>
      <c r="E48" s="8"/>
      <c r="F48" s="8" t="n">
        <v>0</v>
      </c>
      <c r="G48" s="8" t="n">
        <v>0</v>
      </c>
      <c r="H48" s="8" t="n">
        <v>0</v>
      </c>
      <c r="J48" s="8" t="str">
        <f aca="false">IF(F49&lt;(B48*-1),"var exceeded"," ")</f>
        <v> </v>
      </c>
      <c r="K48" s="8" t="str">
        <f aca="false">IF(G49&lt;(C48*-1),"var exceeded"," ")</f>
        <v> </v>
      </c>
      <c r="L48" s="8" t="str">
        <f aca="false">IF(H49&lt;(D48*-1),"var exceeded"," ")</f>
        <v> </v>
      </c>
      <c r="Q48" s="8" t="n">
        <f aca="false">B48*-1</f>
        <v>-9578</v>
      </c>
      <c r="R48" s="8" t="n">
        <f aca="false">C48*-1</f>
        <v>-20191</v>
      </c>
      <c r="S48" s="8" t="n">
        <f aca="false">D48*-1</f>
        <v>-24333.8952065489</v>
      </c>
    </row>
    <row r="49" customFormat="false" ht="12.75" hidden="false" customHeight="false" outlineLevel="0" collapsed="false">
      <c r="A49" s="7" t="n">
        <v>36591</v>
      </c>
      <c r="B49" s="8" t="n">
        <v>9100</v>
      </c>
      <c r="C49" s="8" t="n">
        <v>6669</v>
      </c>
      <c r="D49" s="8" t="n">
        <v>15131.4167410394</v>
      </c>
      <c r="E49" s="8"/>
      <c r="F49" s="8" t="n">
        <v>0</v>
      </c>
      <c r="G49" s="8" t="n">
        <v>0</v>
      </c>
      <c r="H49" s="8" t="n">
        <v>0</v>
      </c>
      <c r="J49" s="8" t="str">
        <f aca="false">IF(F50&lt;(B49*-1),"var exceeded"," ")</f>
        <v> </v>
      </c>
      <c r="K49" s="8" t="str">
        <f aca="false">IF(G50&lt;(C49*-1),"var exceeded"," ")</f>
        <v> </v>
      </c>
      <c r="L49" s="8" t="str">
        <f aca="false">IF(H50&lt;(D49*-1),"var exceeded"," ")</f>
        <v> </v>
      </c>
      <c r="Q49" s="8" t="n">
        <f aca="false">B49*-1</f>
        <v>-9100</v>
      </c>
      <c r="R49" s="8" t="n">
        <f aca="false">C49*-1</f>
        <v>-6669</v>
      </c>
      <c r="S49" s="8" t="n">
        <f aca="false">D49*-1</f>
        <v>-15131.4167410394</v>
      </c>
    </row>
    <row r="50" customFormat="false" ht="12.75" hidden="false" customHeight="false" outlineLevel="0" collapsed="false">
      <c r="A50" s="7" t="n">
        <v>36592</v>
      </c>
      <c r="B50" s="8" t="n">
        <v>6431</v>
      </c>
      <c r="C50" s="8" t="n">
        <v>20407</v>
      </c>
      <c r="D50" s="8" t="n">
        <v>23894.5957879366</v>
      </c>
      <c r="E50" s="8"/>
      <c r="F50" s="8" t="n">
        <v>0</v>
      </c>
      <c r="G50" s="8" t="n">
        <v>0</v>
      </c>
      <c r="H50" s="8" t="n">
        <v>0</v>
      </c>
      <c r="J50" s="8" t="str">
        <f aca="false">IF(F51&lt;(B50*-1),"var exceeded"," ")</f>
        <v> </v>
      </c>
      <c r="K50" s="8" t="str">
        <f aca="false">IF(G51&lt;(C50*-1),"var exceeded"," ")</f>
        <v> </v>
      </c>
      <c r="L50" s="8" t="str">
        <f aca="false">IF(H51&lt;(D50*-1),"var exceeded"," ")</f>
        <v> </v>
      </c>
      <c r="Q50" s="8" t="n">
        <f aca="false">B50*-1</f>
        <v>-6431</v>
      </c>
      <c r="R50" s="8" t="n">
        <f aca="false">C50*-1</f>
        <v>-20407</v>
      </c>
      <c r="S50" s="8" t="n">
        <f aca="false">D50*-1</f>
        <v>-23894.5957879366</v>
      </c>
    </row>
    <row r="51" customFormat="false" ht="12.75" hidden="false" customHeight="false" outlineLevel="0" collapsed="false">
      <c r="A51" s="7" t="n">
        <v>36593</v>
      </c>
      <c r="B51" s="8" t="n">
        <v>7274</v>
      </c>
      <c r="C51" s="8" t="n">
        <v>20238</v>
      </c>
      <c r="D51" s="8" t="n">
        <v>23899.4132649184</v>
      </c>
      <c r="E51" s="8"/>
      <c r="F51" s="8" t="n">
        <v>0</v>
      </c>
      <c r="G51" s="8" t="n">
        <v>0</v>
      </c>
      <c r="H51" s="8" t="n">
        <v>-1216.1197780166</v>
      </c>
      <c r="J51" s="8" t="str">
        <f aca="false">IF(F52&lt;(B51*-1),"var exceeded"," ")</f>
        <v> </v>
      </c>
      <c r="K51" s="8" t="str">
        <f aca="false">IF(G52&lt;(C51*-1),"var exceeded"," ")</f>
        <v> </v>
      </c>
      <c r="L51" s="8" t="str">
        <f aca="false">IF(H52&lt;(D51*-1),"var exceeded"," ")</f>
        <v> </v>
      </c>
      <c r="Q51" s="8" t="n">
        <f aca="false">B51*-1</f>
        <v>-7274</v>
      </c>
      <c r="R51" s="8" t="n">
        <f aca="false">C51*-1</f>
        <v>-20238</v>
      </c>
      <c r="S51" s="8" t="n">
        <f aca="false">D51*-1</f>
        <v>-23899.4132649184</v>
      </c>
    </row>
    <row r="52" customFormat="false" ht="12.75" hidden="false" customHeight="false" outlineLevel="0" collapsed="false">
      <c r="A52" s="7" t="n">
        <v>36594</v>
      </c>
      <c r="B52" s="8" t="n">
        <v>7925</v>
      </c>
      <c r="C52" s="8" t="n">
        <v>20374</v>
      </c>
      <c r="D52" s="8" t="n">
        <v>24198.7019817764</v>
      </c>
      <c r="E52" s="8"/>
      <c r="F52" s="8" t="n">
        <v>0</v>
      </c>
      <c r="G52" s="8" t="n">
        <v>0</v>
      </c>
      <c r="H52" s="8" t="n">
        <v>0</v>
      </c>
      <c r="J52" s="8" t="str">
        <f aca="false">IF(F53&lt;(B52*-1),"var exceeded"," ")</f>
        <v> </v>
      </c>
      <c r="K52" s="8" t="str">
        <f aca="false">IF(G53&lt;(C52*-1),"var exceeded"," ")</f>
        <v> </v>
      </c>
      <c r="L52" s="8" t="str">
        <f aca="false">IF(H53&lt;(D52*-1),"var exceeded"," ")</f>
        <v> </v>
      </c>
      <c r="Q52" s="8" t="n">
        <f aca="false">B52*-1</f>
        <v>-7925</v>
      </c>
      <c r="R52" s="8" t="n">
        <f aca="false">C52*-1</f>
        <v>-20374</v>
      </c>
      <c r="S52" s="8" t="n">
        <f aca="false">D52*-1</f>
        <v>-24198.7019817764</v>
      </c>
    </row>
    <row r="53" customFormat="false" ht="12.75" hidden="false" customHeight="false" outlineLevel="0" collapsed="false">
      <c r="A53" s="7" t="n">
        <v>36595</v>
      </c>
      <c r="B53" s="8" t="n">
        <v>8208</v>
      </c>
      <c r="C53" s="8" t="n">
        <v>20729</v>
      </c>
      <c r="D53" s="8" t="n">
        <v>24562.6125914386</v>
      </c>
      <c r="E53" s="8"/>
      <c r="F53" s="8" t="n">
        <v>0</v>
      </c>
      <c r="G53" s="8" t="n">
        <v>-1496.30062702379</v>
      </c>
      <c r="H53" s="8" t="n">
        <v>0</v>
      </c>
      <c r="J53" s="8" t="str">
        <f aca="false">IF(F54&lt;(B53*-1),"var exceeded"," ")</f>
        <v> </v>
      </c>
      <c r="K53" s="8" t="str">
        <f aca="false">IF(G54&lt;(C53*-1),"var exceeded"," ")</f>
        <v> </v>
      </c>
      <c r="L53" s="8" t="str">
        <f aca="false">IF(H54&lt;(D53*-1),"var exceeded"," ")</f>
        <v> </v>
      </c>
      <c r="Q53" s="8" t="n">
        <f aca="false">B53*-1</f>
        <v>-8208</v>
      </c>
      <c r="R53" s="8" t="n">
        <f aca="false">C53*-1</f>
        <v>-20729</v>
      </c>
      <c r="S53" s="8" t="n">
        <f aca="false">D53*-1</f>
        <v>-24562.6125914386</v>
      </c>
    </row>
    <row r="54" customFormat="false" ht="12.75" hidden="false" customHeight="false" outlineLevel="0" collapsed="false">
      <c r="A54" s="7" t="n">
        <v>36598</v>
      </c>
      <c r="B54" s="8" t="n">
        <v>10214</v>
      </c>
      <c r="C54" s="8" t="n">
        <v>21278</v>
      </c>
      <c r="D54" s="8" t="n">
        <v>25895.5888308094</v>
      </c>
      <c r="E54" s="8"/>
      <c r="F54" s="8" t="n">
        <v>-3903</v>
      </c>
      <c r="G54" s="8" t="n">
        <v>0</v>
      </c>
      <c r="H54" s="8" t="n">
        <v>-2186.18252176445</v>
      </c>
      <c r="J54" s="8" t="str">
        <f aca="false">IF(F55&lt;(B54*-1),"var exceeded"," ")</f>
        <v> </v>
      </c>
      <c r="K54" s="8" t="str">
        <f aca="false">IF(G55&lt;(C54*-1),"var exceeded"," ")</f>
        <v> </v>
      </c>
      <c r="L54" s="8" t="str">
        <f aca="false">IF(H55&lt;(D54*-1),"var exceeded"," ")</f>
        <v> </v>
      </c>
      <c r="Q54" s="8" t="n">
        <f aca="false">B54*-1</f>
        <v>-10214</v>
      </c>
      <c r="R54" s="8" t="n">
        <f aca="false">C54*-1</f>
        <v>-21278</v>
      </c>
      <c r="S54" s="8" t="n">
        <f aca="false">D54*-1</f>
        <v>-25895.5888308094</v>
      </c>
    </row>
    <row r="55" customFormat="false" ht="12.75" hidden="false" customHeight="false" outlineLevel="0" collapsed="false">
      <c r="A55" s="7" t="n">
        <v>36599</v>
      </c>
      <c r="B55" s="8" t="n">
        <v>10821</v>
      </c>
      <c r="C55" s="8" t="n">
        <v>20959</v>
      </c>
      <c r="D55" s="8" t="n">
        <v>25906.9064034773</v>
      </c>
      <c r="E55" s="8"/>
      <c r="F55" s="8" t="n">
        <v>0</v>
      </c>
      <c r="G55" s="8" t="n">
        <v>0</v>
      </c>
      <c r="H55" s="8" t="n">
        <v>0</v>
      </c>
      <c r="J55" s="8" t="str">
        <f aca="false">IF(F56&lt;(B55*-1),"var exceeded"," ")</f>
        <v> </v>
      </c>
      <c r="K55" s="8" t="str">
        <f aca="false">IF(G56&lt;(C55*-1),"var exceeded"," ")</f>
        <v> </v>
      </c>
      <c r="L55" s="8" t="str">
        <f aca="false">IF(H56&lt;(D55*-1),"var exceeded"," ")</f>
        <v> </v>
      </c>
      <c r="Q55" s="8" t="n">
        <f aca="false">B55*-1</f>
        <v>-10821</v>
      </c>
      <c r="R55" s="8" t="n">
        <f aca="false">C55*-1</f>
        <v>-20959</v>
      </c>
      <c r="S55" s="8" t="n">
        <f aca="false">D55*-1</f>
        <v>-25906.9064034773</v>
      </c>
    </row>
    <row r="56" customFormat="false" ht="12.75" hidden="false" customHeight="false" outlineLevel="0" collapsed="false">
      <c r="A56" s="7" t="n">
        <v>36600</v>
      </c>
      <c r="B56" s="8" t="n">
        <v>13645</v>
      </c>
      <c r="C56" s="8" t="n">
        <v>21508</v>
      </c>
      <c r="D56" s="8" t="n">
        <v>27721.5721563697</v>
      </c>
      <c r="E56" s="8"/>
      <c r="F56" s="8" t="n">
        <v>0</v>
      </c>
      <c r="G56" s="8" t="n">
        <v>0</v>
      </c>
      <c r="H56" s="8" t="n">
        <v>0</v>
      </c>
      <c r="J56" s="8" t="str">
        <f aca="false">IF(F57&lt;(B56*-1),"var exceeded"," ")</f>
        <v> </v>
      </c>
      <c r="K56" s="8" t="str">
        <f aca="false">IF(G57&lt;(C56*-1),"var exceeded"," ")</f>
        <v> </v>
      </c>
      <c r="L56" s="8" t="str">
        <f aca="false">IF(H57&lt;(D56*-1),"var exceeded"," ")</f>
        <v> </v>
      </c>
      <c r="Q56" s="8" t="n">
        <f aca="false">B56*-1</f>
        <v>-13645</v>
      </c>
      <c r="R56" s="8" t="n">
        <f aca="false">C56*-1</f>
        <v>-21508</v>
      </c>
      <c r="S56" s="8" t="n">
        <f aca="false">D56*-1</f>
        <v>-27721.5721563697</v>
      </c>
    </row>
    <row r="57" customFormat="false" ht="12.75" hidden="false" customHeight="false" outlineLevel="0" collapsed="false">
      <c r="A57" s="7" t="n">
        <v>36601</v>
      </c>
      <c r="B57" s="8" t="n">
        <v>13372</v>
      </c>
      <c r="C57" s="8" t="n">
        <v>21370</v>
      </c>
      <c r="D57" s="8" t="n">
        <v>27474.4289261999</v>
      </c>
      <c r="E57" s="8"/>
      <c r="F57" s="8" t="n">
        <v>-1979</v>
      </c>
      <c r="G57" s="8" t="n">
        <v>0</v>
      </c>
      <c r="H57" s="8" t="n">
        <v>0</v>
      </c>
      <c r="J57" s="8" t="str">
        <f aca="false">IF(F58&lt;(B57*-1),"var exceeded"," ")</f>
        <v> </v>
      </c>
      <c r="K57" s="8" t="str">
        <f aca="false">IF(G58&lt;(C57*-1),"var exceeded"," ")</f>
        <v> </v>
      </c>
      <c r="L57" s="8" t="str">
        <f aca="false">IF(H58&lt;(D57*-1),"var exceeded"," ")</f>
        <v> </v>
      </c>
      <c r="Q57" s="8" t="n">
        <f aca="false">B57*-1</f>
        <v>-13372</v>
      </c>
      <c r="R57" s="8" t="n">
        <f aca="false">C57*-1</f>
        <v>-21370</v>
      </c>
      <c r="S57" s="8" t="n">
        <f aca="false">D57*-1</f>
        <v>-27474.4289261999</v>
      </c>
    </row>
    <row r="58" customFormat="false" ht="12.75" hidden="false" customHeight="false" outlineLevel="0" collapsed="false">
      <c r="A58" s="7" t="n">
        <v>36602</v>
      </c>
      <c r="B58" s="8" t="n">
        <v>8153</v>
      </c>
      <c r="C58" s="8" t="n">
        <v>21801</v>
      </c>
      <c r="D58" s="8" t="n">
        <v>25618.4628777483</v>
      </c>
      <c r="E58" s="8"/>
      <c r="F58" s="8" t="n">
        <v>-138</v>
      </c>
      <c r="G58" s="8" t="n">
        <v>0</v>
      </c>
      <c r="H58" s="8" t="n">
        <v>-1511.71229385666</v>
      </c>
      <c r="J58" s="8" t="str">
        <f aca="false">IF(F59&lt;(B58*-1),"var exceeded"," ")</f>
        <v> </v>
      </c>
      <c r="K58" s="8" t="str">
        <f aca="false">IF(G59&lt;(C58*-1),"var exceeded"," ")</f>
        <v> </v>
      </c>
      <c r="L58" s="8" t="str">
        <f aca="false">IF(H59&lt;(D58*-1),"var exceeded"," ")</f>
        <v> </v>
      </c>
      <c r="Q58" s="8" t="n">
        <f aca="false">B58*-1</f>
        <v>-8153</v>
      </c>
      <c r="R58" s="8" t="n">
        <f aca="false">C58*-1</f>
        <v>-21801</v>
      </c>
      <c r="S58" s="8" t="n">
        <f aca="false">D58*-1</f>
        <v>-25618.4628777483</v>
      </c>
    </row>
    <row r="59" customFormat="false" ht="12.75" hidden="false" customHeight="false" outlineLevel="0" collapsed="false">
      <c r="A59" s="7" t="n">
        <v>36605</v>
      </c>
      <c r="B59" s="8" t="n">
        <v>13374</v>
      </c>
      <c r="C59" s="8" t="n">
        <v>21929</v>
      </c>
      <c r="D59" s="8" t="n">
        <v>27618.9119202336</v>
      </c>
      <c r="E59" s="8"/>
      <c r="F59" s="8" t="n">
        <v>-1935</v>
      </c>
      <c r="G59" s="8" t="n">
        <v>-4236.09347025077</v>
      </c>
      <c r="H59" s="8" t="n">
        <v>-8570.63203136222</v>
      </c>
      <c r="J59" s="8" t="str">
        <f aca="false">IF(F60&lt;(B59*-1),"var exceeded"," ")</f>
        <v> </v>
      </c>
      <c r="K59" s="8" t="str">
        <f aca="false">IF(G60&lt;(C59*-1),"var exceeded"," ")</f>
        <v> </v>
      </c>
      <c r="L59" s="8" t="str">
        <f aca="false">IF(H60&lt;(D59*-1),"var exceeded"," ")</f>
        <v> </v>
      </c>
      <c r="Q59" s="8" t="n">
        <f aca="false">B59*-1</f>
        <v>-13374</v>
      </c>
      <c r="R59" s="8" t="n">
        <f aca="false">C59*-1</f>
        <v>-21929</v>
      </c>
      <c r="S59" s="8" t="n">
        <f aca="false">D59*-1</f>
        <v>-27618.9119202336</v>
      </c>
    </row>
    <row r="60" customFormat="false" ht="12.75" hidden="false" customHeight="false" outlineLevel="0" collapsed="false">
      <c r="A60" s="7" t="n">
        <v>36606</v>
      </c>
      <c r="B60" s="8" t="n">
        <v>14934</v>
      </c>
      <c r="C60" s="8" t="n">
        <v>22256</v>
      </c>
      <c r="D60" s="8" t="n">
        <v>28741.2864475065</v>
      </c>
      <c r="E60" s="8"/>
      <c r="F60" s="8" t="n">
        <v>0</v>
      </c>
      <c r="G60" s="8" t="n">
        <v>-1412.77524036634</v>
      </c>
      <c r="H60" s="8" t="n">
        <v>-3295.03526752126</v>
      </c>
      <c r="J60" s="8" t="str">
        <f aca="false">IF(F61&lt;(B60*-1),"var exceeded"," ")</f>
        <v> </v>
      </c>
      <c r="K60" s="8" t="str">
        <f aca="false">IF(G61&lt;(C60*-1),"var exceeded"," ")</f>
        <v> </v>
      </c>
      <c r="L60" s="8" t="str">
        <f aca="false">IF(H61&lt;(D60*-1),"var exceeded"," ")</f>
        <v> </v>
      </c>
      <c r="Q60" s="8" t="n">
        <f aca="false">B60*-1</f>
        <v>-14934</v>
      </c>
      <c r="R60" s="8" t="n">
        <f aca="false">C60*-1</f>
        <v>-22256</v>
      </c>
      <c r="S60" s="8" t="n">
        <f aca="false">D60*-1</f>
        <v>-28741.2864475065</v>
      </c>
    </row>
    <row r="61" customFormat="false" ht="12.75" hidden="false" customHeight="false" outlineLevel="0" collapsed="false">
      <c r="A61" s="7" t="n">
        <v>36607</v>
      </c>
      <c r="B61" s="8" t="n">
        <v>15502</v>
      </c>
      <c r="C61" s="8" t="n">
        <v>25757</v>
      </c>
      <c r="D61" s="8" t="n">
        <v>31787.6324093556</v>
      </c>
      <c r="E61" s="8"/>
      <c r="F61" s="8" t="n">
        <v>0</v>
      </c>
      <c r="G61" s="8" t="n">
        <v>0</v>
      </c>
      <c r="H61" s="8" t="n">
        <v>0</v>
      </c>
      <c r="J61" s="8" t="str">
        <f aca="false">IF(F62&lt;(B61*-1),"var exceeded"," ")</f>
        <v> </v>
      </c>
      <c r="K61" s="8" t="str">
        <f aca="false">IF(G62&lt;(C61*-1),"var exceeded"," ")</f>
        <v> </v>
      </c>
      <c r="L61" s="8" t="str">
        <f aca="false">IF(H62&lt;(D61*-1),"var exceeded"," ")</f>
        <v> </v>
      </c>
      <c r="Q61" s="8" t="n">
        <f aca="false">B61*-1</f>
        <v>-15502</v>
      </c>
      <c r="R61" s="8" t="n">
        <f aca="false">C61*-1</f>
        <v>-25757</v>
      </c>
      <c r="S61" s="8" t="n">
        <f aca="false">D61*-1</f>
        <v>-31787.6324093556</v>
      </c>
    </row>
    <row r="62" customFormat="false" ht="12.75" hidden="false" customHeight="false" outlineLevel="0" collapsed="false">
      <c r="A62" s="7" t="n">
        <v>36608</v>
      </c>
      <c r="B62" s="8" t="n">
        <v>14892</v>
      </c>
      <c r="C62" s="8" t="n">
        <v>22618</v>
      </c>
      <c r="D62" s="8" t="n">
        <v>28952.6135623031</v>
      </c>
      <c r="E62" s="8"/>
      <c r="F62" s="8" t="n">
        <v>0</v>
      </c>
      <c r="G62" s="8" t="n">
        <v>-1623.98845898167</v>
      </c>
      <c r="H62" s="8" t="n">
        <v>0</v>
      </c>
      <c r="J62" s="8" t="str">
        <f aca="false">IF(F63&lt;(B62*-1),"var exceeded"," ")</f>
        <v> </v>
      </c>
      <c r="K62" s="8" t="str">
        <f aca="false">IF(G63&lt;(C62*-1),"var exceeded"," ")</f>
        <v> </v>
      </c>
      <c r="L62" s="8" t="str">
        <f aca="false">IF(H63&lt;(D62*-1),"var exceeded"," ")</f>
        <v> </v>
      </c>
      <c r="Q62" s="8" t="n">
        <f aca="false">B62*-1</f>
        <v>-14892</v>
      </c>
      <c r="R62" s="8" t="n">
        <f aca="false">C62*-1</f>
        <v>-22618</v>
      </c>
      <c r="S62" s="8" t="n">
        <f aca="false">D62*-1</f>
        <v>-28952.6135623031</v>
      </c>
    </row>
    <row r="63" customFormat="false" ht="12.75" hidden="false" customHeight="false" outlineLevel="0" collapsed="false">
      <c r="A63" s="7" t="n">
        <v>36609</v>
      </c>
      <c r="B63" s="8" t="n">
        <v>18854</v>
      </c>
      <c r="C63" s="8" t="n">
        <v>22967</v>
      </c>
      <c r="D63" s="8" t="n">
        <v>31293.5735281501</v>
      </c>
      <c r="E63" s="8"/>
      <c r="F63" s="8" t="n">
        <v>-3036</v>
      </c>
      <c r="G63" s="8" t="n">
        <v>-114.760262349377</v>
      </c>
      <c r="H63" s="8" t="n">
        <v>0</v>
      </c>
      <c r="J63" s="8" t="str">
        <f aca="false">IF(F64&lt;(B63*-1),"var exceeded"," ")</f>
        <v> </v>
      </c>
      <c r="K63" s="8" t="str">
        <f aca="false">IF(G64&lt;(C63*-1),"var exceeded"," ")</f>
        <v> </v>
      </c>
      <c r="L63" s="8" t="str">
        <f aca="false">IF(H64&lt;(D63*-1),"var exceeded"," ")</f>
        <v> </v>
      </c>
      <c r="Q63" s="8" t="n">
        <f aca="false">B63*-1</f>
        <v>-18854</v>
      </c>
      <c r="R63" s="8" t="n">
        <f aca="false">C63*-1</f>
        <v>-22967</v>
      </c>
      <c r="S63" s="8" t="n">
        <f aca="false">D63*-1</f>
        <v>-31293.5735281501</v>
      </c>
    </row>
    <row r="64" customFormat="false" ht="12.75" hidden="false" customHeight="false" outlineLevel="0" collapsed="false">
      <c r="A64" s="7" t="n">
        <v>36612</v>
      </c>
      <c r="B64" s="8" t="n">
        <v>21337</v>
      </c>
      <c r="C64" s="8" t="n">
        <v>23013</v>
      </c>
      <c r="D64" s="8" t="n">
        <v>33053.9664509502</v>
      </c>
      <c r="E64" s="8"/>
      <c r="F64" s="8" t="n">
        <v>0</v>
      </c>
      <c r="G64" s="8" t="n">
        <v>0</v>
      </c>
      <c r="H64" s="8" t="n">
        <v>0</v>
      </c>
      <c r="J64" s="8" t="str">
        <f aca="false">IF(F65&lt;(B64*-1),"var exceeded"," ")</f>
        <v> </v>
      </c>
      <c r="K64" s="8" t="str">
        <f aca="false">IF(G65&lt;(C64*-1),"var exceeded"," ")</f>
        <v> </v>
      </c>
      <c r="L64" s="8" t="str">
        <f aca="false">IF(H65&lt;(D64*-1),"var exceeded"," ")</f>
        <v> </v>
      </c>
      <c r="Q64" s="8" t="n">
        <f aca="false">B64*-1</f>
        <v>-21337</v>
      </c>
      <c r="R64" s="8" t="n">
        <f aca="false">C64*-1</f>
        <v>-23013</v>
      </c>
      <c r="S64" s="8" t="n">
        <f aca="false">D64*-1</f>
        <v>-33053.9664509502</v>
      </c>
    </row>
    <row r="65" customFormat="false" ht="12.75" hidden="false" customHeight="false" outlineLevel="0" collapsed="false">
      <c r="A65" s="7" t="n">
        <v>36613</v>
      </c>
      <c r="B65" s="8" t="n">
        <v>18669</v>
      </c>
      <c r="C65" s="8" t="n">
        <v>23194</v>
      </c>
      <c r="D65" s="8" t="n">
        <v>31572.8479953847</v>
      </c>
      <c r="E65" s="8"/>
      <c r="F65" s="8" t="n">
        <v>0</v>
      </c>
      <c r="G65" s="8" t="n">
        <v>0</v>
      </c>
      <c r="H65" s="8" t="n">
        <v>-1475.73109708828</v>
      </c>
      <c r="J65" s="8" t="str">
        <f aca="false">IF(F66&lt;(B65*-1),"var exceeded"," ")</f>
        <v> </v>
      </c>
      <c r="K65" s="8" t="str">
        <f aca="false">IF(G66&lt;(C65*-1),"var exceeded"," ")</f>
        <v> </v>
      </c>
      <c r="L65" s="8" t="str">
        <f aca="false">IF(H66&lt;(D65*-1),"var exceeded"," ")</f>
        <v> </v>
      </c>
      <c r="Q65" s="8" t="n">
        <f aca="false">B65*-1</f>
        <v>-18669</v>
      </c>
      <c r="R65" s="8" t="n">
        <f aca="false">C65*-1</f>
        <v>-23194</v>
      </c>
      <c r="S65" s="8" t="n">
        <f aca="false">D65*-1</f>
        <v>-31572.8479953847</v>
      </c>
    </row>
    <row r="66" customFormat="false" ht="12.75" hidden="false" customHeight="false" outlineLevel="0" collapsed="false">
      <c r="A66" s="7" t="n">
        <v>36614</v>
      </c>
      <c r="B66" s="8" t="n">
        <v>16514</v>
      </c>
      <c r="C66" s="8" t="n">
        <v>32834</v>
      </c>
      <c r="D66" s="8" t="n">
        <v>38224.6451172805</v>
      </c>
      <c r="E66" s="8"/>
      <c r="F66" s="8" t="n">
        <v>-1871</v>
      </c>
      <c r="G66" s="8" t="n">
        <v>-3649.73896540365</v>
      </c>
      <c r="H66" s="8" t="n">
        <v>0</v>
      </c>
      <c r="J66" s="8" t="str">
        <f aca="false">IF(F67&lt;(B66*-1),"var exceeded"," ")</f>
        <v> </v>
      </c>
      <c r="K66" s="8" t="str">
        <f aca="false">IF(G67&lt;(C66*-1),"var exceeded"," ")</f>
        <v> </v>
      </c>
      <c r="L66" s="8" t="str">
        <f aca="false">IF(H67&lt;(D66*-1),"var exceeded"," ")</f>
        <v> </v>
      </c>
      <c r="Q66" s="8" t="n">
        <f aca="false">B66*-1</f>
        <v>-16514</v>
      </c>
      <c r="R66" s="8" t="n">
        <f aca="false">C66*-1</f>
        <v>-32834</v>
      </c>
      <c r="S66" s="8" t="n">
        <f aca="false">D66*-1</f>
        <v>-38224.6451172805</v>
      </c>
    </row>
    <row r="67" customFormat="false" ht="12.75" hidden="false" customHeight="false" outlineLevel="0" collapsed="false">
      <c r="A67" s="7" t="n">
        <v>36615</v>
      </c>
      <c r="B67" s="8" t="n">
        <v>12609</v>
      </c>
      <c r="C67" s="8" t="n">
        <v>23934</v>
      </c>
      <c r="D67" s="8" t="n">
        <v>29222.4666358243</v>
      </c>
      <c r="E67" s="8"/>
      <c r="F67" s="8" t="n">
        <v>-3506</v>
      </c>
      <c r="G67" s="8" t="n">
        <v>-3484.04839383461</v>
      </c>
      <c r="H67" s="8" t="n">
        <v>-437.891261086183</v>
      </c>
      <c r="J67" s="8" t="str">
        <f aca="false">IF(F68&lt;(B67*-1),"var exceeded"," ")</f>
        <v> </v>
      </c>
      <c r="K67" s="8" t="str">
        <f aca="false">IF(G68&lt;(C67*-1),"var exceeded"," ")</f>
        <v> </v>
      </c>
      <c r="L67" s="8" t="str">
        <f aca="false">IF(H68&lt;(D67*-1),"var exceeded"," ")</f>
        <v> </v>
      </c>
      <c r="Q67" s="8" t="n">
        <f aca="false">B67*-1</f>
        <v>-12609</v>
      </c>
      <c r="R67" s="8" t="n">
        <f aca="false">C67*-1</f>
        <v>-23934</v>
      </c>
      <c r="S67" s="8" t="n">
        <f aca="false">D67*-1</f>
        <v>-29222.4666358243</v>
      </c>
    </row>
    <row r="68" customFormat="false" ht="12.75" hidden="false" customHeight="false" outlineLevel="0" collapsed="false">
      <c r="A68" s="7" t="n">
        <v>36616</v>
      </c>
      <c r="B68" s="8" t="n">
        <v>16442</v>
      </c>
      <c r="C68" s="8" t="n">
        <v>25541</v>
      </c>
      <c r="D68" s="8" t="n">
        <v>32398.1224965711</v>
      </c>
      <c r="E68" s="8"/>
      <c r="F68" s="8" t="n">
        <v>0</v>
      </c>
      <c r="G68" s="8" t="n">
        <v>0</v>
      </c>
      <c r="H68" s="8" t="n">
        <v>0</v>
      </c>
      <c r="J68" s="8" t="str">
        <f aca="false">IF(F69&lt;(B68*-1),"var exceeded"," ")</f>
        <v> </v>
      </c>
      <c r="K68" s="8" t="str">
        <f aca="false">IF(G69&lt;(C68*-1),"var exceeded"," ")</f>
        <v> </v>
      </c>
      <c r="L68" s="8" t="str">
        <f aca="false">IF(H69&lt;(D68*-1),"var exceeded"," ")</f>
        <v>var exceeded</v>
      </c>
      <c r="Q68" s="8" t="n">
        <f aca="false">B68*-1</f>
        <v>-16442</v>
      </c>
      <c r="R68" s="8" t="n">
        <f aca="false">C68*-1</f>
        <v>-25541</v>
      </c>
      <c r="S68" s="8" t="n">
        <f aca="false">D68*-1</f>
        <v>-32398.1224965711</v>
      </c>
    </row>
    <row r="69" customFormat="false" ht="12.75" hidden="false" customHeight="false" outlineLevel="0" collapsed="false">
      <c r="A69" s="7" t="n">
        <v>36619</v>
      </c>
      <c r="B69" s="8" t="n">
        <v>17950</v>
      </c>
      <c r="C69" s="8" t="n">
        <v>25928</v>
      </c>
      <c r="D69" s="8" t="n">
        <v>33157.158303497</v>
      </c>
      <c r="E69" s="8"/>
      <c r="F69" s="8" t="n">
        <v>-2648</v>
      </c>
      <c r="G69" s="8" t="n">
        <v>-4029.50424713031</v>
      </c>
      <c r="H69" s="8" t="n">
        <v>-33777.8671310722</v>
      </c>
      <c r="J69" s="8" t="str">
        <f aca="false">IF(F70&lt;(B69*-1),"var exceeded"," ")</f>
        <v> </v>
      </c>
      <c r="K69" s="8" t="str">
        <f aca="false">IF(G70&lt;(C69*-1),"var exceeded"," ")</f>
        <v> </v>
      </c>
      <c r="L69" s="8" t="str">
        <f aca="false">IF(H70&lt;(D69*-1),"var exceeded"," ")</f>
        <v> </v>
      </c>
      <c r="Q69" s="8" t="n">
        <f aca="false">B69*-1</f>
        <v>-17950</v>
      </c>
      <c r="R69" s="8" t="n">
        <f aca="false">C69*-1</f>
        <v>-25928</v>
      </c>
      <c r="S69" s="8" t="n">
        <f aca="false">D69*-1</f>
        <v>-33157.158303497</v>
      </c>
    </row>
    <row r="70" customFormat="false" ht="12.75" hidden="false" customHeight="false" outlineLevel="0" collapsed="false">
      <c r="A70" s="7" t="n">
        <v>36620</v>
      </c>
      <c r="B70" s="8" t="n">
        <v>16569</v>
      </c>
      <c r="C70" s="8" t="n">
        <v>24679</v>
      </c>
      <c r="D70" s="8" t="n">
        <v>31298.6709799059</v>
      </c>
      <c r="E70" s="8"/>
      <c r="F70" s="8" t="n">
        <v>-3407</v>
      </c>
      <c r="G70" s="8" t="n">
        <v>-9261.29241758444</v>
      </c>
      <c r="H70" s="8" t="n">
        <v>-12007.7228120327</v>
      </c>
      <c r="J70" s="8" t="str">
        <f aca="false">IF(F71&lt;(B70*-1),"var exceeded"," ")</f>
        <v> </v>
      </c>
      <c r="K70" s="8" t="str">
        <f aca="false">IF(G71&lt;(C70*-1),"var exceeded"," ")</f>
        <v> </v>
      </c>
      <c r="L70" s="8" t="str">
        <f aca="false">IF(H71&lt;(D70*-1),"var exceeded"," ")</f>
        <v> </v>
      </c>
      <c r="Q70" s="8" t="n">
        <f aca="false">B70*-1</f>
        <v>-16569</v>
      </c>
      <c r="R70" s="8" t="n">
        <f aca="false">C70*-1</f>
        <v>-24679</v>
      </c>
      <c r="S70" s="8" t="n">
        <f aca="false">D70*-1</f>
        <v>-31298.6709799059</v>
      </c>
    </row>
    <row r="71" customFormat="false" ht="12.75" hidden="false" customHeight="false" outlineLevel="0" collapsed="false">
      <c r="A71" s="7" t="n">
        <v>36621</v>
      </c>
      <c r="B71" s="8" t="n">
        <v>18037</v>
      </c>
      <c r="C71" s="8" t="n">
        <v>25304</v>
      </c>
      <c r="D71" s="8" t="n">
        <v>35135.0592883288</v>
      </c>
      <c r="E71" s="8"/>
      <c r="F71" s="8" t="n">
        <v>0</v>
      </c>
      <c r="G71" s="8" t="n">
        <v>0</v>
      </c>
      <c r="H71" s="8" t="n">
        <v>0</v>
      </c>
      <c r="J71" s="8" t="str">
        <f aca="false">IF(F72&lt;(B71*-1),"var exceeded"," ")</f>
        <v> </v>
      </c>
      <c r="K71" s="8" t="str">
        <f aca="false">IF(G72&lt;(C71*-1),"var exceeded"," ")</f>
        <v> </v>
      </c>
      <c r="L71" s="8" t="str">
        <f aca="false">IF(H72&lt;(D71*-1),"var exceeded"," ")</f>
        <v> </v>
      </c>
      <c r="Q71" s="8" t="n">
        <f aca="false">B71*-1</f>
        <v>-18037</v>
      </c>
      <c r="R71" s="8" t="n">
        <f aca="false">C71*-1</f>
        <v>-25304</v>
      </c>
      <c r="S71" s="8" t="n">
        <f aca="false">D71*-1</f>
        <v>-35135.0592883288</v>
      </c>
    </row>
    <row r="72" customFormat="false" ht="12.75" hidden="false" customHeight="false" outlineLevel="0" collapsed="false">
      <c r="A72" s="7" t="n">
        <v>36622</v>
      </c>
      <c r="B72" s="8" t="n">
        <v>24183</v>
      </c>
      <c r="C72" s="8" t="n">
        <v>25631</v>
      </c>
      <c r="D72" s="8" t="n">
        <v>38821.2741403848</v>
      </c>
      <c r="E72" s="8"/>
      <c r="F72" s="8" t="n">
        <v>0</v>
      </c>
      <c r="G72" s="8" t="n">
        <v>0</v>
      </c>
      <c r="H72" s="8" t="n">
        <v>0</v>
      </c>
      <c r="J72" s="8" t="str">
        <f aca="false">IF(F73&lt;(B72*-1),"var exceeded"," ")</f>
        <v> </v>
      </c>
      <c r="K72" s="8" t="str">
        <f aca="false">IF(G73&lt;(C72*-1),"var exceeded"," ")</f>
        <v> </v>
      </c>
      <c r="L72" s="8" t="str">
        <f aca="false">IF(H73&lt;(D72*-1),"var exceeded"," ")</f>
        <v> </v>
      </c>
      <c r="Q72" s="8" t="n">
        <f aca="false">B72*-1</f>
        <v>-24183</v>
      </c>
      <c r="R72" s="8" t="n">
        <f aca="false">C72*-1</f>
        <v>-25631</v>
      </c>
      <c r="S72" s="8" t="n">
        <f aca="false">D72*-1</f>
        <v>-38821.2741403848</v>
      </c>
    </row>
    <row r="73" customFormat="false" ht="12.75" hidden="false" customHeight="false" outlineLevel="0" collapsed="false">
      <c r="A73" s="7" t="n">
        <v>36623</v>
      </c>
      <c r="B73" s="8" t="n">
        <v>29931</v>
      </c>
      <c r="C73" s="8" t="n">
        <v>25673</v>
      </c>
      <c r="D73" s="8" t="n">
        <v>42676.3876900048</v>
      </c>
      <c r="E73" s="8"/>
      <c r="F73" s="8" t="n">
        <v>0</v>
      </c>
      <c r="G73" s="8" t="n">
        <v>-11392.57067655</v>
      </c>
      <c r="H73" s="8" t="n">
        <v>-2727.20618014076</v>
      </c>
      <c r="J73" s="8" t="str">
        <f aca="false">IF(F74&lt;(B73*-1),"var exceeded"," ")</f>
        <v> </v>
      </c>
      <c r="K73" s="8" t="str">
        <f aca="false">IF(G74&lt;(C73*-1),"var exceeded"," ")</f>
        <v> </v>
      </c>
      <c r="L73" s="8" t="str">
        <f aca="false">IF(H74&lt;(D73*-1),"var exceeded"," ")</f>
        <v> </v>
      </c>
      <c r="Q73" s="8" t="n">
        <f aca="false">B73*-1</f>
        <v>-29931</v>
      </c>
      <c r="R73" s="8" t="n">
        <f aca="false">C73*-1</f>
        <v>-25673</v>
      </c>
      <c r="S73" s="8" t="n">
        <f aca="false">D73*-1</f>
        <v>-42676.3876900048</v>
      </c>
    </row>
    <row r="74" customFormat="false" ht="12.75" hidden="false" customHeight="false" outlineLevel="0" collapsed="false">
      <c r="A74" s="7" t="n">
        <v>36626</v>
      </c>
      <c r="B74" s="8" t="n">
        <v>39356</v>
      </c>
      <c r="C74" s="8" t="n">
        <v>26224</v>
      </c>
      <c r="D74" s="8" t="n">
        <v>50024.8713045259</v>
      </c>
      <c r="E74" s="8"/>
      <c r="F74" s="8" t="n">
        <v>0</v>
      </c>
      <c r="G74" s="8" t="n">
        <v>-3452.33048297768</v>
      </c>
      <c r="H74" s="8" t="n">
        <v>-10136.1172362639</v>
      </c>
      <c r="J74" s="8" t="str">
        <f aca="false">IF(F75&lt;(B74*-1),"var exceeded"," ")</f>
        <v> </v>
      </c>
      <c r="K74" s="8" t="str">
        <f aca="false">IF(G75&lt;(C74*-1),"var exceeded"," ")</f>
        <v> </v>
      </c>
      <c r="L74" s="8" t="str">
        <f aca="false">IF(H75&lt;(D74*-1),"var exceeded"," ")</f>
        <v> </v>
      </c>
      <c r="Q74" s="8" t="n">
        <f aca="false">B74*-1</f>
        <v>-39356</v>
      </c>
      <c r="R74" s="8" t="n">
        <f aca="false">C74*-1</f>
        <v>-26224</v>
      </c>
      <c r="S74" s="8" t="n">
        <f aca="false">D74*-1</f>
        <v>-50024.8713045259</v>
      </c>
    </row>
    <row r="75" customFormat="false" ht="12.75" hidden="false" customHeight="false" outlineLevel="0" collapsed="false">
      <c r="A75" s="7" t="n">
        <v>36627</v>
      </c>
      <c r="B75" s="8" t="n">
        <v>35041</v>
      </c>
      <c r="C75" s="8" t="n">
        <v>25033</v>
      </c>
      <c r="D75" s="8" t="n">
        <v>45916.8041436763</v>
      </c>
      <c r="E75" s="8"/>
      <c r="F75" s="8" t="n">
        <v>-6268</v>
      </c>
      <c r="G75" s="8" t="n">
        <v>-7961.49807140826</v>
      </c>
      <c r="H75" s="8" t="n">
        <v>-19063.2049651281</v>
      </c>
      <c r="J75" s="8" t="str">
        <f aca="false">IF(F76&lt;(B75*-1),"var exceeded"," ")</f>
        <v> </v>
      </c>
      <c r="K75" s="8" t="str">
        <f aca="false">IF(G76&lt;(C75*-1),"var exceeded"," ")</f>
        <v> </v>
      </c>
      <c r="L75" s="8" t="str">
        <f aca="false">IF(H76&lt;(D75*-1),"var exceeded"," ")</f>
        <v> </v>
      </c>
      <c r="Q75" s="8" t="n">
        <f aca="false">B75*-1</f>
        <v>-35041</v>
      </c>
      <c r="R75" s="8" t="n">
        <f aca="false">C75*-1</f>
        <v>-25033</v>
      </c>
      <c r="S75" s="8" t="n">
        <f aca="false">D75*-1</f>
        <v>-45916.8041436763</v>
      </c>
    </row>
    <row r="76" customFormat="false" ht="12.75" hidden="false" customHeight="false" outlineLevel="0" collapsed="false">
      <c r="A76" s="7" t="n">
        <v>36628</v>
      </c>
      <c r="B76" s="8" t="n">
        <v>34932</v>
      </c>
      <c r="C76" s="8" t="n">
        <v>25448</v>
      </c>
      <c r="D76" s="8" t="n">
        <v>46506.8200188359</v>
      </c>
      <c r="E76" s="8"/>
      <c r="F76" s="8" t="n">
        <v>0</v>
      </c>
      <c r="G76" s="8" t="n">
        <v>0</v>
      </c>
      <c r="H76" s="8" t="n">
        <v>0</v>
      </c>
      <c r="J76" s="8" t="str">
        <f aca="false">IF(F77&lt;(B76*-1),"var exceeded"," ")</f>
        <v> </v>
      </c>
      <c r="K76" s="8" t="str">
        <f aca="false">IF(G77&lt;(C76*-1),"var exceeded"," ")</f>
        <v> </v>
      </c>
      <c r="L76" s="8" t="str">
        <f aca="false">IF(H77&lt;(D76*-1),"var exceeded"," ")</f>
        <v> </v>
      </c>
      <c r="Q76" s="8" t="n">
        <f aca="false">B76*-1</f>
        <v>-34932</v>
      </c>
      <c r="R76" s="8" t="n">
        <f aca="false">C76*-1</f>
        <v>-25448</v>
      </c>
      <c r="S76" s="8" t="n">
        <f aca="false">D76*-1</f>
        <v>-46506.8200188359</v>
      </c>
    </row>
    <row r="77" customFormat="false" ht="12.75" hidden="false" customHeight="false" outlineLevel="0" collapsed="false">
      <c r="A77" s="7" t="n">
        <v>36629</v>
      </c>
      <c r="B77" s="8" t="n">
        <v>35638</v>
      </c>
      <c r="C77" s="8" t="n">
        <v>25211</v>
      </c>
      <c r="D77" s="8" t="n">
        <v>46585.9652206942</v>
      </c>
      <c r="E77" s="8"/>
      <c r="F77" s="8" t="n">
        <v>0</v>
      </c>
      <c r="G77" s="8" t="n">
        <v>0</v>
      </c>
      <c r="H77" s="8" t="n">
        <v>0</v>
      </c>
      <c r="J77" s="8" t="str">
        <f aca="false">IF(F78&lt;(B77*-1),"var exceeded"," ")</f>
        <v> </v>
      </c>
      <c r="K77" s="8" t="str">
        <f aca="false">IF(G78&lt;(C77*-1),"var exceeded"," ")</f>
        <v> </v>
      </c>
      <c r="L77" s="8" t="str">
        <f aca="false">IF(H78&lt;(D77*-1),"var exceeded"," ")</f>
        <v> </v>
      </c>
      <c r="Q77" s="8" t="n">
        <f aca="false">B77*-1</f>
        <v>-35638</v>
      </c>
      <c r="R77" s="8" t="n">
        <f aca="false">C77*-1</f>
        <v>-25211</v>
      </c>
      <c r="S77" s="8" t="n">
        <f aca="false">D77*-1</f>
        <v>-46585.9652206942</v>
      </c>
    </row>
    <row r="78" customFormat="false" ht="12.75" hidden="false" customHeight="false" outlineLevel="0" collapsed="false">
      <c r="A78" s="7" t="n">
        <v>36630</v>
      </c>
      <c r="B78" s="8" t="n">
        <v>36523</v>
      </c>
      <c r="C78" s="8" t="n">
        <v>26142</v>
      </c>
      <c r="D78" s="8" t="n">
        <v>47645.7746855079</v>
      </c>
      <c r="E78" s="8"/>
      <c r="F78" s="8" t="n">
        <v>-4378</v>
      </c>
      <c r="G78" s="8" t="n">
        <v>0</v>
      </c>
      <c r="H78" s="8" t="n">
        <v>-3537.81076805788</v>
      </c>
      <c r="J78" s="8" t="str">
        <f aca="false">IF(F79&lt;(B78*-1),"var exceeded"," ")</f>
        <v> </v>
      </c>
      <c r="K78" s="8" t="str">
        <f aca="false">IF(G79&lt;(C78*-1),"var exceeded"," ")</f>
        <v> </v>
      </c>
      <c r="L78" s="8" t="str">
        <f aca="false">IF(H79&lt;(D78*-1),"var exceeded"," ")</f>
        <v> </v>
      </c>
      <c r="Q78" s="8" t="n">
        <f aca="false">B78*-1</f>
        <v>-36523</v>
      </c>
      <c r="R78" s="8" t="n">
        <f aca="false">C78*-1</f>
        <v>-26142</v>
      </c>
      <c r="S78" s="8" t="n">
        <f aca="false">D78*-1</f>
        <v>-47645.7746855079</v>
      </c>
    </row>
    <row r="79" customFormat="false" ht="12.75" hidden="false" customHeight="false" outlineLevel="0" collapsed="false">
      <c r="A79" s="7" t="n">
        <v>36633</v>
      </c>
      <c r="B79" s="8" t="n">
        <v>43036</v>
      </c>
      <c r="C79" s="8" t="n">
        <v>25952</v>
      </c>
      <c r="D79" s="8" t="n">
        <v>52644.4427613843</v>
      </c>
      <c r="E79" s="8"/>
      <c r="F79" s="8" t="n">
        <v>0</v>
      </c>
      <c r="G79" s="8" t="n">
        <v>-2997.38203307215</v>
      </c>
      <c r="H79" s="8" t="n">
        <v>0</v>
      </c>
      <c r="J79" s="8" t="str">
        <f aca="false">IF(F80&lt;(B79*-1),"var exceeded"," ")</f>
        <v> </v>
      </c>
      <c r="K79" s="8" t="str">
        <f aca="false">IF(G80&lt;(C79*-1),"var exceeded"," ")</f>
        <v> </v>
      </c>
      <c r="L79" s="8" t="str">
        <f aca="false">IF(H80&lt;(D79*-1),"var exceeded"," ")</f>
        <v> </v>
      </c>
      <c r="Q79" s="8" t="n">
        <f aca="false">B79*-1</f>
        <v>-43036</v>
      </c>
      <c r="R79" s="8" t="n">
        <f aca="false">C79*-1</f>
        <v>-25952</v>
      </c>
      <c r="S79" s="8" t="n">
        <f aca="false">D79*-1</f>
        <v>-52644.4427613843</v>
      </c>
    </row>
    <row r="80" customFormat="false" ht="12.75" hidden="false" customHeight="false" outlineLevel="0" collapsed="false">
      <c r="A80" s="7" t="n">
        <v>36634</v>
      </c>
      <c r="B80" s="8" t="n">
        <v>40351</v>
      </c>
      <c r="C80" s="8" t="n">
        <v>26787</v>
      </c>
      <c r="D80" s="8" t="n">
        <v>50762.9195853157</v>
      </c>
      <c r="E80" s="8"/>
      <c r="F80" s="8" t="n">
        <v>-13284</v>
      </c>
      <c r="G80" s="8" t="n">
        <v>-1678.50226282921</v>
      </c>
      <c r="H80" s="8" t="n">
        <v>-12128.749649754</v>
      </c>
      <c r="J80" s="8" t="str">
        <f aca="false">IF(F81&lt;(B80*-1),"var exceeded"," ")</f>
        <v> </v>
      </c>
      <c r="K80" s="8" t="str">
        <f aca="false">IF(G81&lt;(C80*-1),"var exceeded"," ")</f>
        <v> </v>
      </c>
      <c r="L80" s="8" t="str">
        <f aca="false">IF(H81&lt;(D80*-1),"var exceeded"," ")</f>
        <v> </v>
      </c>
      <c r="Q80" s="8" t="n">
        <f aca="false">B80*-1</f>
        <v>-40351</v>
      </c>
      <c r="R80" s="8" t="n">
        <f aca="false">C80*-1</f>
        <v>-26787</v>
      </c>
      <c r="S80" s="8" t="n">
        <f aca="false">D80*-1</f>
        <v>-50762.9195853157</v>
      </c>
    </row>
    <row r="81" customFormat="false" ht="12.75" hidden="false" customHeight="false" outlineLevel="0" collapsed="false">
      <c r="A81" s="7" t="n">
        <v>36635</v>
      </c>
      <c r="B81" s="8" t="n">
        <v>38130</v>
      </c>
      <c r="C81" s="8" t="n">
        <v>26945</v>
      </c>
      <c r="D81" s="8" t="n">
        <v>49104.0702495296</v>
      </c>
      <c r="E81" s="8"/>
      <c r="F81" s="8" t="n">
        <v>-9226</v>
      </c>
      <c r="G81" s="8" t="n">
        <v>0</v>
      </c>
      <c r="H81" s="8" t="n">
        <v>-1939.8813672646</v>
      </c>
      <c r="J81" s="8" t="str">
        <f aca="false">IF(F82&lt;(B81*-1),"var exceeded"," ")</f>
        <v> </v>
      </c>
      <c r="K81" s="8" t="str">
        <f aca="false">IF(G82&lt;(C81*-1),"var exceeded"," ")</f>
        <v> </v>
      </c>
      <c r="L81" s="8" t="str">
        <f aca="false">IF(H82&lt;(D81*-1),"var exceeded"," ")</f>
        <v> </v>
      </c>
      <c r="Q81" s="8" t="n">
        <f aca="false">B81*-1</f>
        <v>-38130</v>
      </c>
      <c r="R81" s="8" t="n">
        <f aca="false">C81*-1</f>
        <v>-26945</v>
      </c>
      <c r="S81" s="8" t="n">
        <f aca="false">D81*-1</f>
        <v>-49104.0702495296</v>
      </c>
    </row>
    <row r="82" customFormat="false" ht="12.75" hidden="false" customHeight="false" outlineLevel="0" collapsed="false">
      <c r="A82" s="7" t="n">
        <v>36636</v>
      </c>
      <c r="B82" s="8" t="n">
        <v>38602</v>
      </c>
      <c r="C82" s="8" t="n">
        <v>26646</v>
      </c>
      <c r="D82" s="8" t="n">
        <v>49295.8125406474</v>
      </c>
      <c r="E82" s="8"/>
      <c r="F82" s="8" t="n">
        <v>0</v>
      </c>
      <c r="G82" s="8" t="n">
        <v>-920.766885807952</v>
      </c>
      <c r="H82" s="8" t="n">
        <v>0</v>
      </c>
      <c r="J82" s="8" t="str">
        <f aca="false">IF(F83&lt;(B82*-1),"var exceeded"," ")</f>
        <v> </v>
      </c>
      <c r="K82" s="8" t="str">
        <f aca="false">IF(G83&lt;(C82*-1),"var exceeded"," ")</f>
        <v> </v>
      </c>
      <c r="L82" s="8" t="str">
        <f aca="false">IF(H83&lt;(D82*-1),"var exceeded"," ")</f>
        <v> </v>
      </c>
      <c r="Q82" s="8" t="n">
        <f aca="false">B82*-1</f>
        <v>-38602</v>
      </c>
      <c r="R82" s="8" t="n">
        <f aca="false">C82*-1</f>
        <v>-26646</v>
      </c>
      <c r="S82" s="8" t="n">
        <f aca="false">D82*-1</f>
        <v>-49295.8125406474</v>
      </c>
    </row>
    <row r="83" customFormat="false" ht="12.75" hidden="false" customHeight="false" outlineLevel="0" collapsed="false">
      <c r="A83" s="7" t="n">
        <v>36640</v>
      </c>
      <c r="B83" s="8" t="n">
        <v>38602</v>
      </c>
      <c r="C83" s="8" t="n">
        <v>26646</v>
      </c>
      <c r="D83" s="8" t="n">
        <v>49295.5159269566</v>
      </c>
      <c r="E83" s="8"/>
      <c r="F83" s="8" t="n">
        <v>0</v>
      </c>
      <c r="G83" s="8" t="n">
        <v>0</v>
      </c>
      <c r="H83" s="8" t="n">
        <v>0</v>
      </c>
      <c r="J83" s="8" t="str">
        <f aca="false">IF(F84&lt;(B83*-1),"var exceeded"," ")</f>
        <v> </v>
      </c>
      <c r="K83" s="8" t="str">
        <f aca="false">IF(G84&lt;(C83*-1),"var exceeded"," ")</f>
        <v> </v>
      </c>
      <c r="L83" s="8" t="str">
        <f aca="false">IF(H84&lt;(D83*-1),"var exceeded"," ")</f>
        <v> </v>
      </c>
      <c r="Q83" s="8" t="n">
        <f aca="false">B83*-1</f>
        <v>-38602</v>
      </c>
      <c r="R83" s="8" t="n">
        <f aca="false">C83*-1</f>
        <v>-26646</v>
      </c>
      <c r="S83" s="8" t="n">
        <f aca="false">D83*-1</f>
        <v>-49295.5159269566</v>
      </c>
    </row>
    <row r="84" customFormat="false" ht="12.75" hidden="false" customHeight="false" outlineLevel="0" collapsed="false">
      <c r="A84" s="7" t="n">
        <v>36641</v>
      </c>
      <c r="B84" s="8" t="n">
        <v>35853</v>
      </c>
      <c r="C84" s="8" t="n">
        <v>26753</v>
      </c>
      <c r="D84" s="8" t="n">
        <v>47265.7107377331</v>
      </c>
      <c r="E84" s="8"/>
      <c r="F84" s="8" t="n">
        <v>-5599</v>
      </c>
      <c r="G84" s="8" t="n">
        <v>0</v>
      </c>
      <c r="H84" s="8" t="n">
        <v>-5744.8374190577</v>
      </c>
      <c r="J84" s="8" t="str">
        <f aca="false">IF(F85&lt;(B84*-1),"var exceeded"," ")</f>
        <v> </v>
      </c>
      <c r="K84" s="8" t="str">
        <f aca="false">IF(G85&lt;(C84*-1),"var exceeded"," ")</f>
        <v> </v>
      </c>
      <c r="L84" s="8" t="str">
        <f aca="false">IF(H85&lt;(D84*-1),"var exceeded"," ")</f>
        <v> </v>
      </c>
      <c r="Q84" s="8" t="n">
        <f aca="false">B84*-1</f>
        <v>-35853</v>
      </c>
      <c r="R84" s="8" t="n">
        <f aca="false">C84*-1</f>
        <v>-26753</v>
      </c>
      <c r="S84" s="8" t="n">
        <f aca="false">D84*-1</f>
        <v>-47265.7107377331</v>
      </c>
    </row>
    <row r="85" customFormat="false" ht="12.75" hidden="false" customHeight="false" outlineLevel="0" collapsed="false">
      <c r="A85" s="7" t="n">
        <v>36642</v>
      </c>
      <c r="B85" s="8" t="n">
        <v>35240</v>
      </c>
      <c r="C85" s="8" t="n">
        <v>26539</v>
      </c>
      <c r="D85" s="8" t="n">
        <v>46757.9281378661</v>
      </c>
      <c r="E85" s="8"/>
      <c r="F85" s="8" t="n">
        <v>-6674</v>
      </c>
      <c r="G85" s="8" t="n">
        <v>0</v>
      </c>
      <c r="H85" s="8" t="n">
        <v>-503.964732962346</v>
      </c>
      <c r="J85" s="8" t="str">
        <f aca="false">IF(F86&lt;(B85*-1),"var exceeded"," ")</f>
        <v> </v>
      </c>
      <c r="K85" s="8" t="str">
        <f aca="false">IF(G86&lt;(C85*-1),"var exceeded"," ")</f>
        <v> </v>
      </c>
      <c r="L85" s="8" t="str">
        <f aca="false">IF(H86&lt;(D85*-1),"var exceeded"," ")</f>
        <v> </v>
      </c>
      <c r="Q85" s="8" t="n">
        <f aca="false">B85*-1</f>
        <v>-35240</v>
      </c>
      <c r="R85" s="8" t="n">
        <f aca="false">C85*-1</f>
        <v>-26539</v>
      </c>
      <c r="S85" s="8" t="n">
        <f aca="false">D85*-1</f>
        <v>-46757.9281378661</v>
      </c>
    </row>
    <row r="86" customFormat="false" ht="12.75" hidden="false" customHeight="false" outlineLevel="0" collapsed="false">
      <c r="A86" s="7" t="n">
        <v>36643</v>
      </c>
      <c r="B86" s="8" t="n">
        <v>31154</v>
      </c>
      <c r="C86" s="8" t="n">
        <v>26867</v>
      </c>
      <c r="D86" s="8" t="n">
        <v>43988.460512473</v>
      </c>
      <c r="E86" s="8"/>
      <c r="F86" s="8" t="n">
        <v>-3858</v>
      </c>
      <c r="G86" s="8" t="n">
        <v>0</v>
      </c>
      <c r="H86" s="8" t="n">
        <v>-2368.40057363408</v>
      </c>
      <c r="J86" s="8" t="str">
        <f aca="false">IF(F87&lt;(B86*-1),"var exceeded"," ")</f>
        <v> </v>
      </c>
      <c r="K86" s="8" t="str">
        <f aca="false">IF(G87&lt;(C86*-1),"var exceeded"," ")</f>
        <v> </v>
      </c>
      <c r="L86" s="8" t="str">
        <f aca="false">IF(H87&lt;(D86*-1),"var exceeded"," ")</f>
        <v> </v>
      </c>
      <c r="Q86" s="8" t="n">
        <f aca="false">B86*-1</f>
        <v>-31154</v>
      </c>
      <c r="R86" s="8" t="n">
        <f aca="false">C86*-1</f>
        <v>-26867</v>
      </c>
      <c r="S86" s="8" t="n">
        <f aca="false">D86*-1</f>
        <v>-43988.460512473</v>
      </c>
    </row>
    <row r="87" customFormat="false" ht="12.75" hidden="false" customHeight="false" outlineLevel="0" collapsed="false">
      <c r="A87" s="7" t="n">
        <v>36644</v>
      </c>
      <c r="B87" s="8" t="n">
        <v>39889</v>
      </c>
      <c r="C87" s="8" t="n">
        <v>27237</v>
      </c>
      <c r="D87" s="8" t="n">
        <v>50739.4419657923</v>
      </c>
      <c r="E87" s="8"/>
      <c r="F87" s="8" t="n">
        <v>0</v>
      </c>
      <c r="G87" s="8" t="n">
        <v>0</v>
      </c>
      <c r="H87" s="8" t="n">
        <v>0</v>
      </c>
      <c r="J87" s="8" t="str">
        <f aca="false">IF(F88&lt;(B87*-1),"var exceeded"," ")</f>
        <v> </v>
      </c>
      <c r="K87" s="8" t="str">
        <f aca="false">IF(G88&lt;(C87*-1),"var exceeded"," ")</f>
        <v> </v>
      </c>
      <c r="L87" s="8" t="str">
        <f aca="false">IF(H88&lt;(D87*-1),"var exceeded"," ")</f>
        <v> </v>
      </c>
      <c r="Q87" s="8" t="n">
        <f aca="false">B87*-1</f>
        <v>-39889</v>
      </c>
      <c r="R87" s="8" t="n">
        <f aca="false">C87*-1</f>
        <v>-27237</v>
      </c>
      <c r="S87" s="8" t="n">
        <f aca="false">D87*-1</f>
        <v>-50739.4419657923</v>
      </c>
    </row>
    <row r="88" customFormat="false" ht="12.75" hidden="false" customHeight="false" outlineLevel="0" collapsed="false">
      <c r="A88" s="7" t="n">
        <v>36647</v>
      </c>
      <c r="B88" s="8" t="n">
        <v>33801</v>
      </c>
      <c r="C88" s="8" t="n">
        <v>15578</v>
      </c>
      <c r="D88" s="8" t="n">
        <v>40127.5107041676</v>
      </c>
      <c r="E88" s="8"/>
      <c r="F88" s="8" t="n">
        <v>0</v>
      </c>
      <c r="G88" s="8" t="n">
        <v>0</v>
      </c>
      <c r="H88" s="8" t="n">
        <v>0</v>
      </c>
      <c r="J88" s="8" t="str">
        <f aca="false">IF(F89&lt;(B88*-1),"var exceeded"," ")</f>
        <v> </v>
      </c>
      <c r="K88" s="8" t="str">
        <f aca="false">IF(G89&lt;(C88*-1),"var exceeded"," ")</f>
        <v> </v>
      </c>
      <c r="L88" s="8" t="str">
        <f aca="false">IF(H89&lt;(D88*-1),"var exceeded"," ")</f>
        <v> </v>
      </c>
      <c r="Q88" s="8" t="n">
        <f aca="false">B88*-1</f>
        <v>-33801</v>
      </c>
      <c r="R88" s="8" t="n">
        <f aca="false">C88*-1</f>
        <v>-15578</v>
      </c>
      <c r="S88" s="8" t="n">
        <f aca="false">D88*-1</f>
        <v>-40127.5107041676</v>
      </c>
    </row>
    <row r="89" customFormat="false" ht="12.75" hidden="false" customHeight="false" outlineLevel="0" collapsed="false">
      <c r="A89" s="7" t="n">
        <v>36648</v>
      </c>
      <c r="B89" s="8" t="n">
        <v>29096</v>
      </c>
      <c r="C89" s="8" t="n">
        <v>15593</v>
      </c>
      <c r="D89" s="8" t="n">
        <v>36363.6264622981</v>
      </c>
      <c r="E89" s="8"/>
      <c r="F89" s="8" t="n">
        <v>0</v>
      </c>
      <c r="G89" s="8" t="n">
        <v>0</v>
      </c>
      <c r="H89" s="8" t="n">
        <v>0</v>
      </c>
      <c r="J89" s="8" t="str">
        <f aca="false">IF(F90&lt;(B89*-1),"var exceeded"," ")</f>
        <v> </v>
      </c>
      <c r="K89" s="8" t="str">
        <f aca="false">IF(G90&lt;(C89*-1),"var exceeded"," ")</f>
        <v> </v>
      </c>
      <c r="L89" s="8" t="str">
        <f aca="false">IF(H90&lt;(D89*-1),"var exceeded"," ")</f>
        <v> </v>
      </c>
      <c r="Q89" s="8" t="n">
        <f aca="false">B89*-1</f>
        <v>-29096</v>
      </c>
      <c r="R89" s="8" t="n">
        <f aca="false">C89*-1</f>
        <v>-15593</v>
      </c>
      <c r="S89" s="8" t="n">
        <f aca="false">D89*-1</f>
        <v>-36363.6264622981</v>
      </c>
    </row>
    <row r="90" customFormat="false" ht="12.75" hidden="false" customHeight="false" outlineLevel="0" collapsed="false">
      <c r="A90" s="7" t="n">
        <v>36649</v>
      </c>
      <c r="B90" s="8" t="n">
        <v>25210</v>
      </c>
      <c r="C90" s="8" t="n">
        <v>15684</v>
      </c>
      <c r="D90" s="8" t="n">
        <v>33151.513954448</v>
      </c>
      <c r="E90" s="8"/>
      <c r="F90" s="8" t="n">
        <v>-14404</v>
      </c>
      <c r="G90" s="8" t="n">
        <v>-13659.8493730094</v>
      </c>
      <c r="H90" s="8" t="n">
        <v>-28230.0373392774</v>
      </c>
      <c r="J90" s="8" t="str">
        <f aca="false">IF(F91&lt;(B90*-1),"var exceeded"," ")</f>
        <v> </v>
      </c>
      <c r="K90" s="8" t="str">
        <f aca="false">IF(G91&lt;(C90*-1),"var exceeded"," ")</f>
        <v> </v>
      </c>
      <c r="L90" s="8" t="str">
        <f aca="false">IF(H91&lt;(D90*-1),"var exceeded"," ")</f>
        <v> </v>
      </c>
      <c r="Q90" s="8" t="n">
        <f aca="false">B90*-1</f>
        <v>-25210</v>
      </c>
      <c r="R90" s="8" t="n">
        <f aca="false">C90*-1</f>
        <v>-15684</v>
      </c>
      <c r="S90" s="8" t="n">
        <f aca="false">D90*-1</f>
        <v>-33151.513954448</v>
      </c>
    </row>
    <row r="91" customFormat="false" ht="12.75" hidden="false" customHeight="false" outlineLevel="0" collapsed="false">
      <c r="A91" s="7" t="n">
        <v>36650</v>
      </c>
      <c r="B91" s="8" t="n">
        <v>17559</v>
      </c>
      <c r="C91" s="8" t="n">
        <v>15941</v>
      </c>
      <c r="D91" s="8" t="n">
        <v>27847.0830021982</v>
      </c>
      <c r="E91" s="8"/>
      <c r="F91" s="8" t="n">
        <v>-935</v>
      </c>
      <c r="G91" s="8" t="n">
        <v>-92.4300860486599</v>
      </c>
      <c r="H91" s="8" t="n">
        <v>0</v>
      </c>
      <c r="J91" s="8" t="str">
        <f aca="false">IF(F92&lt;(B91*-1),"var exceeded"," ")</f>
        <v> </v>
      </c>
      <c r="K91" s="8" t="str">
        <f aca="false">IF(G92&lt;(C91*-1),"var exceeded"," ")</f>
        <v> </v>
      </c>
      <c r="L91" s="8" t="str">
        <f aca="false">IF(H92&lt;(D91*-1),"var exceeded"," ")</f>
        <v> </v>
      </c>
      <c r="Q91" s="8" t="n">
        <f aca="false">B91*-1</f>
        <v>-17559</v>
      </c>
      <c r="R91" s="8" t="n">
        <f aca="false">C91*-1</f>
        <v>-15941</v>
      </c>
      <c r="S91" s="8" t="n">
        <f aca="false">D91*-1</f>
        <v>-27847.0830021982</v>
      </c>
    </row>
    <row r="92" customFormat="false" ht="12.75" hidden="false" customHeight="false" outlineLevel="0" collapsed="false">
      <c r="A92" s="7" t="n">
        <v>36651</v>
      </c>
      <c r="B92" s="8" t="n">
        <v>16921</v>
      </c>
      <c r="C92" s="8" t="n">
        <v>16002</v>
      </c>
      <c r="D92" s="8" t="n">
        <v>27545.3840262801</v>
      </c>
      <c r="E92" s="8"/>
      <c r="F92" s="8" t="n">
        <v>-5622</v>
      </c>
      <c r="G92" s="8" t="n">
        <v>-2391.08041892927</v>
      </c>
      <c r="H92" s="8" t="n">
        <v>-8815.95307156615</v>
      </c>
      <c r="J92" s="8" t="str">
        <f aca="false">IF(F93&lt;(B92*-1),"var exceeded"," ")</f>
        <v> </v>
      </c>
      <c r="K92" s="8" t="str">
        <f aca="false">IF(G93&lt;(C92*-1),"var exceeded"," ")</f>
        <v> </v>
      </c>
      <c r="L92" s="8" t="str">
        <f aca="false">IF(H93&lt;(D92*-1),"var exceeded"," ")</f>
        <v> </v>
      </c>
      <c r="Q92" s="8" t="n">
        <f aca="false">B92*-1</f>
        <v>-16921</v>
      </c>
      <c r="R92" s="8" t="n">
        <f aca="false">C92*-1</f>
        <v>-16002</v>
      </c>
      <c r="S92" s="8" t="n">
        <f aca="false">D92*-1</f>
        <v>-27545.3840262801</v>
      </c>
    </row>
    <row r="93" customFormat="false" ht="12.75" hidden="false" customHeight="false" outlineLevel="0" collapsed="false">
      <c r="A93" s="7" t="n">
        <v>36654</v>
      </c>
      <c r="B93" s="8" t="n">
        <v>19067</v>
      </c>
      <c r="C93" s="8" t="n">
        <v>16291</v>
      </c>
      <c r="D93" s="8" t="n">
        <v>29062.8370899752</v>
      </c>
      <c r="E93" s="8"/>
      <c r="F93" s="8" t="n">
        <v>0</v>
      </c>
      <c r="G93" s="8" t="n">
        <v>-7893.3591547057</v>
      </c>
      <c r="H93" s="8" t="n">
        <v>0</v>
      </c>
      <c r="J93" s="8" t="str">
        <f aca="false">IF(F94&lt;(B93*-1),"var exceeded"," ")</f>
        <v> </v>
      </c>
      <c r="K93" s="8" t="str">
        <f aca="false">IF(G94&lt;(C93*-1),"var exceeded"," ")</f>
        <v> </v>
      </c>
      <c r="L93" s="8" t="str">
        <f aca="false">IF(H94&lt;(D93*-1),"var exceeded"," ")</f>
        <v> </v>
      </c>
      <c r="Q93" s="8" t="n">
        <f aca="false">B93*-1</f>
        <v>-19067</v>
      </c>
      <c r="R93" s="8" t="n">
        <f aca="false">C93*-1</f>
        <v>-16291</v>
      </c>
      <c r="S93" s="8" t="n">
        <f aca="false">D93*-1</f>
        <v>-29062.8370899752</v>
      </c>
    </row>
    <row r="94" customFormat="false" ht="12.75" hidden="false" customHeight="false" outlineLevel="0" collapsed="false">
      <c r="A94" s="7" t="n">
        <v>36655</v>
      </c>
      <c r="B94" s="8" t="n">
        <v>19525</v>
      </c>
      <c r="C94" s="8" t="n">
        <v>17057</v>
      </c>
      <c r="D94" s="8" t="n">
        <v>29843.4391881634</v>
      </c>
      <c r="E94" s="8"/>
      <c r="F94" s="8" t="n">
        <v>0</v>
      </c>
      <c r="G94" s="8" t="n">
        <v>0</v>
      </c>
      <c r="H94" s="8" t="n">
        <v>0</v>
      </c>
      <c r="J94" s="8" t="str">
        <f aca="false">IF(F95&lt;(B94*-1),"var exceeded"," ")</f>
        <v> </v>
      </c>
      <c r="K94" s="8" t="str">
        <f aca="false">IF(G95&lt;(C94*-1),"var exceeded"," ")</f>
        <v> </v>
      </c>
      <c r="L94" s="8" t="str">
        <f aca="false">IF(H95&lt;(D94*-1),"var exceeded"," ")</f>
        <v> </v>
      </c>
      <c r="Q94" s="8" t="n">
        <f aca="false">B94*-1</f>
        <v>-19525</v>
      </c>
      <c r="R94" s="8" t="n">
        <f aca="false">C94*-1</f>
        <v>-17057</v>
      </c>
      <c r="S94" s="8" t="n">
        <f aca="false">D94*-1</f>
        <v>-29843.4391881634</v>
      </c>
    </row>
    <row r="95" customFormat="false" ht="12.75" hidden="false" customHeight="false" outlineLevel="0" collapsed="false">
      <c r="A95" s="7" t="n">
        <v>36656</v>
      </c>
      <c r="B95" s="8" t="n">
        <v>27030</v>
      </c>
      <c r="C95" s="8" t="n">
        <v>17223</v>
      </c>
      <c r="D95" s="8" t="n">
        <v>35127.0497047886</v>
      </c>
      <c r="E95" s="8"/>
      <c r="F95" s="8" t="n">
        <v>0</v>
      </c>
      <c r="G95" s="8" t="n">
        <v>0</v>
      </c>
      <c r="H95" s="8" t="n">
        <v>0</v>
      </c>
      <c r="J95" s="8" t="str">
        <f aca="false">IF(F96&lt;(B95*-1),"var exceeded"," ")</f>
        <v> </v>
      </c>
      <c r="K95" s="8" t="str">
        <f aca="false">IF(G96&lt;(C95*-1),"var exceeded"," ")</f>
        <v> </v>
      </c>
      <c r="L95" s="8" t="str">
        <f aca="false">IF(H96&lt;(D95*-1),"var exceeded"," ")</f>
        <v> </v>
      </c>
      <c r="Q95" s="8" t="n">
        <f aca="false">B95*-1</f>
        <v>-27030</v>
      </c>
      <c r="R95" s="8" t="n">
        <f aca="false">C95*-1</f>
        <v>-17223</v>
      </c>
      <c r="S95" s="8" t="n">
        <f aca="false">D95*-1</f>
        <v>-35127.0497047886</v>
      </c>
    </row>
    <row r="96" customFormat="false" ht="12.75" hidden="false" customHeight="false" outlineLevel="0" collapsed="false">
      <c r="A96" s="7" t="n">
        <v>36657</v>
      </c>
      <c r="B96" s="8" t="n">
        <v>23303</v>
      </c>
      <c r="C96" s="8" t="n">
        <v>17563</v>
      </c>
      <c r="D96" s="8" t="n">
        <v>32384.405493409</v>
      </c>
      <c r="E96" s="8"/>
      <c r="F96" s="8" t="n">
        <v>0</v>
      </c>
      <c r="G96" s="8" t="n">
        <v>0</v>
      </c>
      <c r="H96" s="8" t="n">
        <v>0</v>
      </c>
      <c r="J96" s="8" t="str">
        <f aca="false">IF(F97&lt;(B96*-1),"var exceeded"," ")</f>
        <v> </v>
      </c>
      <c r="K96" s="8" t="str">
        <f aca="false">IF(G97&lt;(C96*-1),"var exceeded"," ")</f>
        <v> </v>
      </c>
      <c r="L96" s="8" t="str">
        <f aca="false">IF(H97&lt;(D96*-1),"var exceeded"," ")</f>
        <v> </v>
      </c>
      <c r="Q96" s="8" t="n">
        <f aca="false">B96*-1</f>
        <v>-23303</v>
      </c>
      <c r="R96" s="8" t="n">
        <f aca="false">C96*-1</f>
        <v>-17563</v>
      </c>
      <c r="S96" s="8" t="n">
        <f aca="false">D96*-1</f>
        <v>-32384.405493409</v>
      </c>
    </row>
    <row r="97" customFormat="false" ht="12.75" hidden="false" customHeight="false" outlineLevel="0" collapsed="false">
      <c r="A97" s="7" t="n">
        <v>36658</v>
      </c>
      <c r="B97" s="8" t="n">
        <v>15638</v>
      </c>
      <c r="C97" s="8" t="n">
        <v>17438</v>
      </c>
      <c r="D97" s="8" t="n">
        <v>27316.2959149192</v>
      </c>
      <c r="E97" s="8"/>
      <c r="F97" s="8" t="n">
        <v>0</v>
      </c>
      <c r="G97" s="8" t="n">
        <v>-1070.77348775665</v>
      </c>
      <c r="H97" s="8" t="n">
        <v>0</v>
      </c>
      <c r="J97" s="8" t="str">
        <f aca="false">IF(F98&lt;(B97*-1),"var exceeded"," ")</f>
        <v> </v>
      </c>
      <c r="K97" s="8" t="str">
        <f aca="false">IF(G98&lt;(C97*-1),"var exceeded"," ")</f>
        <v> </v>
      </c>
      <c r="L97" s="8" t="str">
        <f aca="false">IF(H98&lt;(D97*-1),"var exceeded"," ")</f>
        <v> </v>
      </c>
      <c r="Q97" s="8" t="n">
        <f aca="false">B97*-1</f>
        <v>-15638</v>
      </c>
      <c r="R97" s="8" t="n">
        <f aca="false">C97*-1</f>
        <v>-17438</v>
      </c>
      <c r="S97" s="8" t="n">
        <f aca="false">D97*-1</f>
        <v>-27316.2959149192</v>
      </c>
    </row>
    <row r="98" customFormat="false" ht="12.75" hidden="false" customHeight="false" outlineLevel="0" collapsed="false">
      <c r="A98" s="7" t="n">
        <v>36661</v>
      </c>
      <c r="B98" s="8" t="n">
        <v>16437</v>
      </c>
      <c r="C98" s="8" t="n">
        <v>16264</v>
      </c>
      <c r="D98" s="8" t="n">
        <v>27039.8632098611</v>
      </c>
      <c r="E98" s="8"/>
      <c r="F98" s="8" t="n">
        <v>0</v>
      </c>
      <c r="G98" s="8" t="n">
        <v>0</v>
      </c>
      <c r="H98" s="8" t="n">
        <v>0</v>
      </c>
      <c r="J98" s="8" t="str">
        <f aca="false">IF(F99&lt;(B98*-1),"var exceeded"," ")</f>
        <v> </v>
      </c>
      <c r="K98" s="8" t="str">
        <f aca="false">IF(G99&lt;(C98*-1),"var exceeded"," ")</f>
        <v> </v>
      </c>
      <c r="L98" s="8" t="str">
        <f aca="false">IF(H99&lt;(D98*-1),"var exceeded"," ")</f>
        <v> </v>
      </c>
      <c r="Q98" s="8" t="n">
        <f aca="false">B98*-1</f>
        <v>-16437</v>
      </c>
      <c r="R98" s="8" t="n">
        <f aca="false">C98*-1</f>
        <v>-16264</v>
      </c>
      <c r="S98" s="8" t="n">
        <f aca="false">D98*-1</f>
        <v>-27039.8632098611</v>
      </c>
    </row>
    <row r="99" customFormat="false" ht="12.75" hidden="false" customHeight="false" outlineLevel="0" collapsed="false">
      <c r="A99" s="7" t="n">
        <v>36662</v>
      </c>
      <c r="B99" s="8" t="n">
        <v>21511</v>
      </c>
      <c r="C99" s="8" t="n">
        <v>15347</v>
      </c>
      <c r="D99" s="8" t="n">
        <v>29911.2283510095</v>
      </c>
      <c r="E99" s="8"/>
      <c r="F99" s="8" t="n">
        <v>0</v>
      </c>
      <c r="G99" s="8" t="n">
        <v>0</v>
      </c>
      <c r="H99" s="8" t="n">
        <v>0</v>
      </c>
      <c r="J99" s="8" t="str">
        <f aca="false">IF(F100&lt;(B99*-1),"var exceeded"," ")</f>
        <v> </v>
      </c>
      <c r="K99" s="8" t="str">
        <f aca="false">IF(G100&lt;(C99*-1),"var exceeded"," ")</f>
        <v> </v>
      </c>
      <c r="L99" s="8" t="str">
        <f aca="false">IF(H100&lt;(D99*-1),"var exceeded"," ")</f>
        <v> </v>
      </c>
      <c r="Q99" s="8" t="n">
        <f aca="false">B99*-1</f>
        <v>-21511</v>
      </c>
      <c r="R99" s="8" t="n">
        <f aca="false">C99*-1</f>
        <v>-15347</v>
      </c>
      <c r="S99" s="8" t="n">
        <f aca="false">D99*-1</f>
        <v>-29911.2283510095</v>
      </c>
    </row>
    <row r="100" customFormat="false" ht="12.75" hidden="false" customHeight="false" outlineLevel="0" collapsed="false">
      <c r="A100" s="7" t="n">
        <v>36663</v>
      </c>
      <c r="B100" s="8" t="n">
        <v>28705</v>
      </c>
      <c r="C100" s="8" t="n">
        <v>14480</v>
      </c>
      <c r="D100" s="8" t="n">
        <v>35126.7769259699</v>
      </c>
      <c r="E100" s="8"/>
      <c r="F100" s="8" t="n">
        <v>0</v>
      </c>
      <c r="G100" s="8" t="n">
        <v>0</v>
      </c>
      <c r="H100" s="8" t="n">
        <v>0</v>
      </c>
      <c r="J100" s="8" t="str">
        <f aca="false">IF(F101&lt;(B100*-1),"var exceeded"," ")</f>
        <v> </v>
      </c>
      <c r="K100" s="8" t="str">
        <f aca="false">IF(G101&lt;(C100*-1),"var exceeded"," ")</f>
        <v> </v>
      </c>
      <c r="L100" s="8" t="str">
        <f aca="false">IF(H101&lt;(D100*-1),"var exceeded"," ")</f>
        <v> </v>
      </c>
      <c r="Q100" s="8" t="n">
        <f aca="false">B100*-1</f>
        <v>-28705</v>
      </c>
      <c r="R100" s="8" t="n">
        <f aca="false">C100*-1</f>
        <v>-14480</v>
      </c>
      <c r="S100" s="8" t="n">
        <f aca="false">D100*-1</f>
        <v>-35126.7769259699</v>
      </c>
    </row>
    <row r="101" customFormat="false" ht="12.75" hidden="false" customHeight="false" outlineLevel="0" collapsed="false">
      <c r="A101" s="7" t="n">
        <v>36664</v>
      </c>
      <c r="B101" s="8" t="n">
        <v>30968</v>
      </c>
      <c r="C101" s="8" t="n">
        <v>14311</v>
      </c>
      <c r="D101" s="8" t="n">
        <v>36952.2466439784</v>
      </c>
      <c r="E101" s="8"/>
      <c r="F101" s="8" t="n">
        <v>-9874</v>
      </c>
      <c r="G101" s="8" t="n">
        <v>0</v>
      </c>
      <c r="H101" s="8" t="n">
        <v>-3601.40604109665</v>
      </c>
      <c r="J101" s="8" t="str">
        <f aca="false">IF(F102&lt;(B101*-1),"var exceeded"," ")</f>
        <v> </v>
      </c>
      <c r="K101" s="8" t="str">
        <f aca="false">IF(G102&lt;(C101*-1),"var exceeded"," ")</f>
        <v> </v>
      </c>
      <c r="L101" s="8" t="str">
        <f aca="false">IF(H102&lt;(D101*-1),"var exceeded"," ")</f>
        <v> </v>
      </c>
      <c r="Q101" s="8" t="n">
        <f aca="false">B101*-1</f>
        <v>-30968</v>
      </c>
      <c r="R101" s="8" t="n">
        <f aca="false">C101*-1</f>
        <v>-14311</v>
      </c>
      <c r="S101" s="8" t="n">
        <f aca="false">D101*-1</f>
        <v>-36952.2466439784</v>
      </c>
    </row>
    <row r="102" customFormat="false" ht="12.75" hidden="false" customHeight="false" outlineLevel="0" collapsed="false">
      <c r="A102" s="7" t="n">
        <v>36665</v>
      </c>
      <c r="B102" s="8" t="n">
        <v>34412</v>
      </c>
      <c r="C102" s="8" t="n">
        <v>14481</v>
      </c>
      <c r="D102" s="8" t="n">
        <v>39881.967104055</v>
      </c>
      <c r="E102" s="8"/>
      <c r="F102" s="8" t="n">
        <v>0</v>
      </c>
      <c r="G102" s="8" t="n">
        <v>-3700.8518021654</v>
      </c>
      <c r="H102" s="8" t="n">
        <v>0</v>
      </c>
      <c r="J102" s="8" t="str">
        <f aca="false">IF(F103&lt;(B102*-1),"var exceeded"," ")</f>
        <v> </v>
      </c>
      <c r="K102" s="8" t="str">
        <f aca="false">IF(G103&lt;(C102*-1),"var exceeded"," ")</f>
        <v> </v>
      </c>
      <c r="L102" s="8" t="str">
        <f aca="false">IF(H103&lt;(D102*-1),"var exceeded"," ")</f>
        <v> </v>
      </c>
      <c r="Q102" s="8" t="n">
        <f aca="false">B102*-1</f>
        <v>-34412</v>
      </c>
      <c r="R102" s="8" t="n">
        <f aca="false">C102*-1</f>
        <v>-14481</v>
      </c>
      <c r="S102" s="8" t="n">
        <f aca="false">D102*-1</f>
        <v>-39881.967104055</v>
      </c>
    </row>
    <row r="103" customFormat="false" ht="12.75" hidden="false" customHeight="false" outlineLevel="0" collapsed="false">
      <c r="A103" s="7" t="n">
        <v>36668</v>
      </c>
      <c r="B103" s="8" t="n">
        <v>50336</v>
      </c>
      <c r="C103" s="8" t="n">
        <v>14435</v>
      </c>
      <c r="D103" s="8" t="n">
        <v>54496.6417380518</v>
      </c>
      <c r="E103" s="8"/>
      <c r="F103" s="8" t="n">
        <v>-8392</v>
      </c>
      <c r="G103" s="8" t="n">
        <v>0</v>
      </c>
      <c r="H103" s="8" t="n">
        <v>0</v>
      </c>
      <c r="J103" s="8" t="str">
        <f aca="false">IF(F104&lt;(B103*-1),"var exceeded"," ")</f>
        <v> </v>
      </c>
      <c r="K103" s="8" t="str">
        <f aca="false">IF(G104&lt;(C103*-1),"var exceeded"," ")</f>
        <v>var exceeded</v>
      </c>
      <c r="L103" s="8" t="str">
        <f aca="false">IF(H104&lt;(D103*-1),"var exceeded"," ")</f>
        <v> </v>
      </c>
      <c r="Q103" s="8" t="n">
        <f aca="false">B103*-1</f>
        <v>-50336</v>
      </c>
      <c r="R103" s="8" t="n">
        <f aca="false">C103*-1</f>
        <v>-14435</v>
      </c>
      <c r="S103" s="8" t="n">
        <f aca="false">D103*-1</f>
        <v>-54496.6417380518</v>
      </c>
    </row>
    <row r="104" customFormat="false" ht="12.75" hidden="false" customHeight="false" outlineLevel="0" collapsed="false">
      <c r="A104" s="7" t="n">
        <v>36669</v>
      </c>
      <c r="B104" s="8" t="n">
        <v>48953</v>
      </c>
      <c r="C104" s="8" t="n">
        <v>14292</v>
      </c>
      <c r="D104" s="8" t="n">
        <v>53327.0215771063</v>
      </c>
      <c r="E104" s="8"/>
      <c r="F104" s="8" t="n">
        <v>0</v>
      </c>
      <c r="G104" s="8" t="n">
        <v>-19360.6986487512</v>
      </c>
      <c r="H104" s="8" t="n">
        <v>-16983.5779689131</v>
      </c>
      <c r="J104" s="8" t="str">
        <f aca="false">IF(F105&lt;(B104*-1),"var exceeded"," ")</f>
        <v> </v>
      </c>
      <c r="K104" s="8" t="str">
        <f aca="false">IF(G105&lt;(C104*-1),"var exceeded"," ")</f>
        <v> </v>
      </c>
      <c r="L104" s="8" t="str">
        <f aca="false">IF(H105&lt;(D104*-1),"var exceeded"," ")</f>
        <v> </v>
      </c>
      <c r="Q104" s="8" t="n">
        <f aca="false">B104*-1</f>
        <v>-48953</v>
      </c>
      <c r="R104" s="8" t="n">
        <f aca="false">C104*-1</f>
        <v>-14292</v>
      </c>
      <c r="S104" s="8" t="n">
        <f aca="false">D104*-1</f>
        <v>-53327.0215771063</v>
      </c>
    </row>
    <row r="105" customFormat="false" ht="12.75" hidden="false" customHeight="false" outlineLevel="0" collapsed="false">
      <c r="A105" s="7" t="n">
        <v>36670</v>
      </c>
      <c r="B105" s="8" t="n">
        <v>48953</v>
      </c>
      <c r="C105" s="8" t="n">
        <v>14292</v>
      </c>
      <c r="D105" s="8" t="n">
        <v>53273.2511612082</v>
      </c>
      <c r="E105" s="8"/>
      <c r="F105" s="8" t="n">
        <v>0</v>
      </c>
      <c r="G105" s="8" t="n">
        <v>-3582.22803721156</v>
      </c>
      <c r="H105" s="8" t="n">
        <v>0</v>
      </c>
      <c r="J105" s="8" t="str">
        <f aca="false">IF(F106&lt;(B105*-1),"var exceeded"," ")</f>
        <v> </v>
      </c>
      <c r="K105" s="8" t="str">
        <f aca="false">IF(G106&lt;(C105*-1),"var exceeded"," ")</f>
        <v> </v>
      </c>
      <c r="L105" s="8" t="str">
        <f aca="false">IF(H106&lt;(D105*-1),"var exceeded"," ")</f>
        <v> </v>
      </c>
      <c r="Q105" s="8" t="n">
        <f aca="false">B105*-1</f>
        <v>-48953</v>
      </c>
      <c r="R105" s="8" t="n">
        <f aca="false">C105*-1</f>
        <v>-14292</v>
      </c>
      <c r="S105" s="8" t="n">
        <f aca="false">D105*-1</f>
        <v>-53273.2511612082</v>
      </c>
    </row>
    <row r="106" customFormat="false" ht="12.75" hidden="false" customHeight="false" outlineLevel="0" collapsed="false">
      <c r="A106" s="7" t="n">
        <v>36671</v>
      </c>
      <c r="B106" s="8" t="n">
        <v>38242</v>
      </c>
      <c r="C106" s="8" t="n">
        <v>16863</v>
      </c>
      <c r="D106" s="8" t="n">
        <v>44429.7512597876</v>
      </c>
      <c r="E106" s="8"/>
      <c r="F106" s="8" t="n">
        <v>0</v>
      </c>
      <c r="G106" s="8" t="n">
        <v>0</v>
      </c>
      <c r="H106" s="8" t="n">
        <v>0</v>
      </c>
      <c r="J106" s="8" t="str">
        <f aca="false">IF(F107&lt;(B106*-1),"var exceeded"," ")</f>
        <v> </v>
      </c>
      <c r="K106" s="8" t="str">
        <f aca="false">IF(G107&lt;(C106*-1),"var exceeded"," ")</f>
        <v> </v>
      </c>
      <c r="L106" s="8" t="str">
        <f aca="false">IF(H107&lt;(D106*-1),"var exceeded"," ")</f>
        <v> </v>
      </c>
      <c r="Q106" s="8" t="n">
        <f aca="false">B106*-1</f>
        <v>-38242</v>
      </c>
      <c r="R106" s="8" t="n">
        <f aca="false">C106*-1</f>
        <v>-16863</v>
      </c>
      <c r="S106" s="8" t="n">
        <f aca="false">D106*-1</f>
        <v>-44429.7512597876</v>
      </c>
    </row>
    <row r="107" customFormat="false" ht="12.75" hidden="false" customHeight="false" outlineLevel="0" collapsed="false">
      <c r="A107" s="7" t="n">
        <v>36672</v>
      </c>
      <c r="B107" s="8" t="n">
        <v>48472</v>
      </c>
      <c r="C107" s="8" t="n">
        <v>9924</v>
      </c>
      <c r="D107" s="8" t="n">
        <v>51770.4539719784</v>
      </c>
      <c r="E107" s="8"/>
      <c r="F107" s="8" t="n">
        <v>0</v>
      </c>
      <c r="G107" s="8" t="n">
        <v>0</v>
      </c>
      <c r="H107" s="8" t="n">
        <v>0</v>
      </c>
      <c r="J107" s="8" t="str">
        <f aca="false">IF(F108&lt;(B107*-1),"var exceeded"," ")</f>
        <v> </v>
      </c>
      <c r="K107" s="8" t="str">
        <f aca="false">IF(G108&lt;(C107*-1),"var exceeded"," ")</f>
        <v> </v>
      </c>
      <c r="L107" s="8" t="str">
        <f aca="false">IF(H108&lt;(D107*-1),"var exceeded"," ")</f>
        <v> </v>
      </c>
      <c r="Q107" s="8" t="n">
        <f aca="false">B107*-1</f>
        <v>-48472</v>
      </c>
      <c r="R107" s="8" t="n">
        <f aca="false">C107*-1</f>
        <v>-9924</v>
      </c>
      <c r="S107" s="8" t="n">
        <f aca="false">D107*-1</f>
        <v>-51770.4539719784</v>
      </c>
    </row>
    <row r="108" customFormat="false" ht="12.75" hidden="false" customHeight="false" outlineLevel="0" collapsed="false">
      <c r="A108" s="7" t="n">
        <v>36675</v>
      </c>
      <c r="B108" s="8" t="n">
        <v>48472</v>
      </c>
      <c r="C108" s="8" t="n">
        <v>9924</v>
      </c>
      <c r="D108" s="8" t="n">
        <v>51715.8676274964</v>
      </c>
      <c r="E108" s="8"/>
      <c r="F108" s="8" t="n">
        <v>0</v>
      </c>
      <c r="G108" s="8" t="n">
        <v>0</v>
      </c>
      <c r="H108" s="8" t="n">
        <v>0</v>
      </c>
      <c r="J108" s="8" t="str">
        <f aca="false">IF(F109&lt;(B108*-1),"var exceeded"," ")</f>
        <v> </v>
      </c>
      <c r="K108" s="8" t="str">
        <f aca="false">IF(G109&lt;(C108*-1),"var exceeded"," ")</f>
        <v> </v>
      </c>
      <c r="L108" s="8" t="str">
        <f aca="false">IF(H109&lt;(D108*-1),"var exceeded"," ")</f>
        <v> </v>
      </c>
      <c r="Q108" s="8" t="n">
        <f aca="false">B108*-1</f>
        <v>-48472</v>
      </c>
      <c r="R108" s="8" t="n">
        <f aca="false">C108*-1</f>
        <v>-9924</v>
      </c>
      <c r="S108" s="8" t="n">
        <f aca="false">D108*-1</f>
        <v>-51715.8676274964</v>
      </c>
    </row>
    <row r="109" customFormat="false" ht="12.75" hidden="false" customHeight="false" outlineLevel="0" collapsed="false">
      <c r="A109" s="7" t="n">
        <v>36676</v>
      </c>
      <c r="B109" s="8" t="n">
        <v>36672</v>
      </c>
      <c r="C109" s="8" t="n">
        <v>16542</v>
      </c>
      <c r="D109" s="8" t="n">
        <v>43076.4928399629</v>
      </c>
      <c r="E109" s="8"/>
      <c r="F109" s="8" t="n">
        <v>0</v>
      </c>
      <c r="G109" s="8" t="n">
        <v>0</v>
      </c>
      <c r="H109" s="8" t="n">
        <v>0</v>
      </c>
      <c r="J109" s="8" t="str">
        <f aca="false">IF(F110&lt;(B109*-1),"var exceeded"," ")</f>
        <v> </v>
      </c>
      <c r="K109" s="8" t="str">
        <f aca="false">IF(G110&lt;(C109*-1),"var exceeded"," ")</f>
        <v> </v>
      </c>
      <c r="L109" s="8" t="str">
        <f aca="false">IF(H110&lt;(D109*-1),"var exceeded"," ")</f>
        <v> </v>
      </c>
      <c r="Q109" s="8" t="n">
        <f aca="false">B109*-1</f>
        <v>-36672</v>
      </c>
      <c r="R109" s="8" t="n">
        <f aca="false">C109*-1</f>
        <v>-16542</v>
      </c>
      <c r="S109" s="8" t="n">
        <f aca="false">D109*-1</f>
        <v>-43076.4928399629</v>
      </c>
    </row>
    <row r="110" customFormat="false" ht="12.75" hidden="false" customHeight="false" outlineLevel="0" collapsed="false">
      <c r="A110" s="7" t="n">
        <v>36677</v>
      </c>
      <c r="B110" s="8" t="n">
        <v>39563</v>
      </c>
      <c r="C110" s="8" t="n">
        <v>18958</v>
      </c>
      <c r="D110" s="8" t="n">
        <v>46501.2685633414</v>
      </c>
      <c r="E110" s="8"/>
      <c r="F110" s="8" t="n">
        <v>-15257</v>
      </c>
      <c r="G110" s="8" t="n">
        <v>0</v>
      </c>
      <c r="H110" s="8" t="n">
        <v>-3224.56965131871</v>
      </c>
      <c r="J110" s="8" t="str">
        <f aca="false">IF(F111&lt;(B110*-1),"var exceeded"," ")</f>
        <v> </v>
      </c>
      <c r="K110" s="8" t="str">
        <f aca="false">IF(G111&lt;(C110*-1),"var exceeded"," ")</f>
        <v> </v>
      </c>
      <c r="L110" s="8" t="str">
        <f aca="false">IF(H111&lt;(D110*-1),"var exceeded"," ")</f>
        <v> </v>
      </c>
      <c r="Q110" s="8" t="n">
        <f aca="false">B110*-1</f>
        <v>-39563</v>
      </c>
      <c r="R110" s="8" t="n">
        <f aca="false">C110*-1</f>
        <v>-18958</v>
      </c>
      <c r="S110" s="8" t="n">
        <f aca="false">D110*-1</f>
        <v>-46501.2685633414</v>
      </c>
    </row>
    <row r="111" customFormat="false" ht="12.75" hidden="false" customHeight="false" outlineLevel="0" collapsed="false">
      <c r="A111" s="7" t="n">
        <v>36678</v>
      </c>
      <c r="B111" s="8" t="n">
        <v>34940</v>
      </c>
      <c r="C111" s="8" t="n">
        <v>18414</v>
      </c>
      <c r="D111" s="8" t="n">
        <v>42333.8874173645</v>
      </c>
      <c r="E111" s="8"/>
      <c r="F111" s="8" t="n">
        <v>-12761</v>
      </c>
      <c r="G111" s="8" t="n">
        <v>-9535.43390036661</v>
      </c>
      <c r="H111" s="8" t="n">
        <v>0</v>
      </c>
      <c r="J111" s="8" t="str">
        <f aca="false">IF(F112&lt;(B111*-1),"var exceeded"," ")</f>
        <v> </v>
      </c>
      <c r="K111" s="8" t="str">
        <f aca="false">IF(G112&lt;(C111*-1),"var exceeded"," ")</f>
        <v> </v>
      </c>
      <c r="L111" s="8" t="str">
        <f aca="false">IF(H112&lt;(D111*-1),"var exceeded"," ")</f>
        <v> </v>
      </c>
      <c r="Q111" s="8" t="n">
        <f aca="false">B111*-1</f>
        <v>-34940</v>
      </c>
      <c r="R111" s="8" t="n">
        <f aca="false">C111*-1</f>
        <v>-18414</v>
      </c>
      <c r="S111" s="8" t="n">
        <f aca="false">D111*-1</f>
        <v>-42333.8874173645</v>
      </c>
    </row>
    <row r="112" customFormat="false" ht="12.75" hidden="false" customHeight="false" outlineLevel="0" collapsed="false">
      <c r="A112" s="7" t="n">
        <v>36679</v>
      </c>
      <c r="B112" s="8" t="n">
        <v>32133</v>
      </c>
      <c r="C112" s="8" t="n">
        <v>17407</v>
      </c>
      <c r="D112" s="8" t="n">
        <v>39712.1609517962</v>
      </c>
      <c r="E112" s="8"/>
      <c r="F112" s="8" t="n">
        <v>-5600</v>
      </c>
      <c r="G112" s="8" t="n">
        <v>0</v>
      </c>
      <c r="H112" s="8" t="n">
        <v>0</v>
      </c>
      <c r="J112" s="8" t="str">
        <f aca="false">IF(F113&lt;(B112*-1),"var exceeded"," ")</f>
        <v> </v>
      </c>
      <c r="K112" s="8" t="str">
        <f aca="false">IF(G113&lt;(C112*-1),"var exceeded"," ")</f>
        <v> </v>
      </c>
      <c r="L112" s="8" t="str">
        <f aca="false">IF(H113&lt;(D112*-1),"var exceeded"," ")</f>
        <v> </v>
      </c>
      <c r="Q112" s="8" t="n">
        <f aca="false">B112*-1</f>
        <v>-32133</v>
      </c>
      <c r="R112" s="8" t="n">
        <f aca="false">C112*-1</f>
        <v>-17407</v>
      </c>
      <c r="S112" s="8" t="n">
        <f aca="false">D112*-1</f>
        <v>-39712.1609517962</v>
      </c>
    </row>
    <row r="113" customFormat="false" ht="12.75" hidden="false" customHeight="false" outlineLevel="0" collapsed="false">
      <c r="A113" s="7" t="n">
        <v>36682</v>
      </c>
      <c r="B113" s="8" t="n">
        <v>42885</v>
      </c>
      <c r="C113" s="8" t="n">
        <v>19632</v>
      </c>
      <c r="D113" s="8" t="n">
        <v>49795.628416956</v>
      </c>
      <c r="E113" s="8"/>
      <c r="F113" s="8" t="n">
        <v>0</v>
      </c>
      <c r="G113" s="8" t="n">
        <v>0</v>
      </c>
      <c r="H113" s="8" t="n">
        <v>0</v>
      </c>
      <c r="J113" s="8" t="str">
        <f aca="false">IF(F114&lt;(B113*-1),"var exceeded"," ")</f>
        <v> </v>
      </c>
      <c r="K113" s="8" t="str">
        <f aca="false">IF(G114&lt;(C113*-1),"var exceeded"," ")</f>
        <v> </v>
      </c>
      <c r="L113" s="8" t="str">
        <f aca="false">IF(H114&lt;(D113*-1),"var exceeded"," ")</f>
        <v> </v>
      </c>
      <c r="Q113" s="8" t="n">
        <f aca="false">B113*-1</f>
        <v>-42885</v>
      </c>
      <c r="R113" s="8" t="n">
        <f aca="false">C113*-1</f>
        <v>-19632</v>
      </c>
      <c r="S113" s="8" t="n">
        <f aca="false">D113*-1</f>
        <v>-49795.628416956</v>
      </c>
    </row>
    <row r="114" customFormat="false" ht="12.75" hidden="false" customHeight="false" outlineLevel="0" collapsed="false">
      <c r="A114" s="7" t="n">
        <v>36683</v>
      </c>
      <c r="B114" s="8" t="n">
        <v>51896</v>
      </c>
      <c r="C114" s="8" t="n">
        <v>18564</v>
      </c>
      <c r="D114" s="8" t="n">
        <v>57363.7000124629</v>
      </c>
      <c r="E114" s="8"/>
      <c r="F114" s="8" t="n">
        <v>-11781</v>
      </c>
      <c r="G114" s="8" t="n">
        <v>0</v>
      </c>
      <c r="H114" s="8" t="n">
        <v>-4591.98615410387</v>
      </c>
      <c r="J114" s="8" t="str">
        <f aca="false">IF(F115&lt;(B114*-1),"var exceeded"," ")</f>
        <v> </v>
      </c>
      <c r="K114" s="8" t="str">
        <f aca="false">IF(G115&lt;(C114*-1),"var exceeded"," ")</f>
        <v> </v>
      </c>
      <c r="L114" s="8" t="str">
        <f aca="false">IF(H115&lt;(D114*-1),"var exceeded"," ")</f>
        <v> </v>
      </c>
      <c r="Q114" s="8" t="n">
        <f aca="false">B114*-1</f>
        <v>-51896</v>
      </c>
      <c r="R114" s="8" t="n">
        <f aca="false">C114*-1</f>
        <v>-18564</v>
      </c>
      <c r="S114" s="8" t="n">
        <f aca="false">D114*-1</f>
        <v>-57363.7000124629</v>
      </c>
    </row>
    <row r="115" customFormat="false" ht="12.75" hidden="false" customHeight="false" outlineLevel="0" collapsed="false">
      <c r="A115" s="7" t="n">
        <v>36684</v>
      </c>
      <c r="B115" s="8" t="n">
        <v>36110</v>
      </c>
      <c r="C115" s="8" t="n">
        <v>18541</v>
      </c>
      <c r="D115" s="8" t="n">
        <v>43709.7486519857</v>
      </c>
      <c r="E115" s="8"/>
      <c r="F115" s="8" t="n">
        <v>-30873</v>
      </c>
      <c r="G115" s="8" t="n">
        <v>-3350.67916660131</v>
      </c>
      <c r="H115" s="8" t="n">
        <v>-30967.1542345958</v>
      </c>
      <c r="J115" s="8" t="str">
        <f aca="false">IF(F116&lt;(B115*-1),"var exceeded"," ")</f>
        <v> </v>
      </c>
      <c r="K115" s="8" t="str">
        <f aca="false">IF(G116&lt;(C115*-1),"var exceeded"," ")</f>
        <v> </v>
      </c>
      <c r="L115" s="8" t="str">
        <f aca="false">IF(H116&lt;(D115*-1),"var exceeded"," ")</f>
        <v> </v>
      </c>
      <c r="Q115" s="8" t="n">
        <f aca="false">B115*-1</f>
        <v>-36110</v>
      </c>
      <c r="R115" s="8" t="n">
        <f aca="false">C115*-1</f>
        <v>-18541</v>
      </c>
      <c r="S115" s="8" t="n">
        <f aca="false">D115*-1</f>
        <v>-43709.7486519857</v>
      </c>
    </row>
    <row r="116" customFormat="false" ht="12.75" hidden="false" customHeight="false" outlineLevel="0" collapsed="false">
      <c r="A116" s="7" t="n">
        <v>36685</v>
      </c>
      <c r="B116" s="8" t="n">
        <v>36227</v>
      </c>
      <c r="C116" s="8" t="n">
        <v>18995</v>
      </c>
      <c r="D116" s="8" t="n">
        <v>43766.5037967716</v>
      </c>
      <c r="E116" s="8"/>
      <c r="F116" s="8" t="n">
        <v>0</v>
      </c>
      <c r="G116" s="8" t="n">
        <v>0</v>
      </c>
      <c r="H116" s="8" t="n">
        <v>0</v>
      </c>
      <c r="J116" s="8" t="str">
        <f aca="false">IF(F117&lt;(B116*-1),"var exceeded"," ")</f>
        <v> </v>
      </c>
      <c r="K116" s="8" t="str">
        <f aca="false">IF(G117&lt;(C116*-1),"var exceeded"," ")</f>
        <v> </v>
      </c>
      <c r="L116" s="8" t="str">
        <f aca="false">IF(H117&lt;(D116*-1),"var exceeded"," ")</f>
        <v> </v>
      </c>
      <c r="Q116" s="8" t="n">
        <f aca="false">B116*-1</f>
        <v>-36227</v>
      </c>
      <c r="R116" s="8" t="n">
        <f aca="false">C116*-1</f>
        <v>-18995</v>
      </c>
      <c r="S116" s="8" t="n">
        <f aca="false">D116*-1</f>
        <v>-43766.5037967716</v>
      </c>
    </row>
    <row r="117" customFormat="false" ht="12.75" hidden="false" customHeight="false" outlineLevel="0" collapsed="false">
      <c r="A117" s="7" t="n">
        <v>36686</v>
      </c>
      <c r="B117" s="8" t="n">
        <v>36587</v>
      </c>
      <c r="C117" s="8" t="n">
        <v>19134</v>
      </c>
      <c r="D117" s="8" t="n">
        <v>44127.5306914725</v>
      </c>
      <c r="E117" s="8"/>
      <c r="F117" s="8" t="n">
        <v>0</v>
      </c>
      <c r="G117" s="8" t="n">
        <v>0</v>
      </c>
      <c r="H117" s="8" t="n">
        <v>0</v>
      </c>
      <c r="J117" s="8" t="str">
        <f aca="false">IF(F118&lt;(B117*-1),"var exceeded"," ")</f>
        <v> </v>
      </c>
      <c r="K117" s="8" t="str">
        <f aca="false">IF(G118&lt;(C117*-1),"var exceeded"," ")</f>
        <v> </v>
      </c>
      <c r="L117" s="8" t="str">
        <f aca="false">IF(H118&lt;(D117*-1),"var exceeded"," ")</f>
        <v> </v>
      </c>
      <c r="Q117" s="8" t="n">
        <f aca="false">B117*-1</f>
        <v>-36587</v>
      </c>
      <c r="R117" s="8" t="n">
        <f aca="false">C117*-1</f>
        <v>-19134</v>
      </c>
      <c r="S117" s="8" t="n">
        <f aca="false">D117*-1</f>
        <v>-44127.5306914725</v>
      </c>
    </row>
    <row r="118" customFormat="false" ht="12.75" hidden="false" customHeight="false" outlineLevel="0" collapsed="false">
      <c r="A118" s="7" t="n">
        <v>36689</v>
      </c>
      <c r="B118" s="8" t="n">
        <v>40930</v>
      </c>
      <c r="C118" s="8" t="n">
        <v>18480</v>
      </c>
      <c r="D118" s="8" t="n">
        <v>47706.6962046697</v>
      </c>
      <c r="E118" s="8"/>
      <c r="F118" s="8" t="n">
        <v>0</v>
      </c>
      <c r="G118" s="8" t="n">
        <v>0</v>
      </c>
      <c r="H118" s="8" t="n">
        <v>0</v>
      </c>
      <c r="J118" s="8" t="str">
        <f aca="false">IF(F119&lt;(B118*-1),"var exceeded"," ")</f>
        <v> </v>
      </c>
      <c r="K118" s="8" t="str">
        <f aca="false">IF(G119&lt;(C118*-1),"var exceeded"," ")</f>
        <v> </v>
      </c>
      <c r="L118" s="8" t="str">
        <f aca="false">IF(H119&lt;(D118*-1),"var exceeded"," ")</f>
        <v> </v>
      </c>
      <c r="Q118" s="8" t="n">
        <f aca="false">B118*-1</f>
        <v>-40930</v>
      </c>
      <c r="R118" s="8" t="n">
        <f aca="false">C118*-1</f>
        <v>-18480</v>
      </c>
      <c r="S118" s="8" t="n">
        <f aca="false">D118*-1</f>
        <v>-47706.6962046697</v>
      </c>
    </row>
    <row r="119" customFormat="false" ht="12.75" hidden="false" customHeight="false" outlineLevel="0" collapsed="false">
      <c r="A119" s="7" t="n">
        <v>36690</v>
      </c>
      <c r="B119" s="8" t="n">
        <v>39529</v>
      </c>
      <c r="C119" s="8" t="n">
        <v>18582</v>
      </c>
      <c r="D119" s="8" t="n">
        <v>46403.3659684323</v>
      </c>
      <c r="E119" s="8"/>
      <c r="F119" s="8" t="n">
        <v>-4280</v>
      </c>
      <c r="G119" s="8" t="n">
        <v>0</v>
      </c>
      <c r="H119" s="8" t="n">
        <v>0</v>
      </c>
      <c r="J119" s="8" t="str">
        <f aca="false">IF(F120&lt;(B119*-1),"var exceeded"," ")</f>
        <v> </v>
      </c>
      <c r="K119" s="8" t="str">
        <f aca="false">IF(G120&lt;(C119*-1),"var exceeded"," ")</f>
        <v>var exceeded</v>
      </c>
      <c r="L119" s="8" t="str">
        <f aca="false">IF(H120&lt;(D119*-1),"var exceeded"," ")</f>
        <v> </v>
      </c>
      <c r="Q119" s="8" t="n">
        <f aca="false">B119*-1</f>
        <v>-39529</v>
      </c>
      <c r="R119" s="8" t="n">
        <f aca="false">C119*-1</f>
        <v>-18582</v>
      </c>
      <c r="S119" s="8" t="n">
        <f aca="false">D119*-1</f>
        <v>-46403.3659684323</v>
      </c>
    </row>
    <row r="120" customFormat="false" ht="12.75" hidden="false" customHeight="false" outlineLevel="0" collapsed="false">
      <c r="A120" s="7" t="n">
        <v>36691</v>
      </c>
      <c r="B120" s="8" t="n">
        <v>34461</v>
      </c>
      <c r="C120" s="8" t="n">
        <v>19018</v>
      </c>
      <c r="D120" s="8" t="n">
        <v>42305.9355820242</v>
      </c>
      <c r="E120" s="8"/>
      <c r="F120" s="8" t="n">
        <v>0</v>
      </c>
      <c r="G120" s="8" t="n">
        <v>-26164.2204899078</v>
      </c>
      <c r="H120" s="8" t="n">
        <v>-13455.3939616111</v>
      </c>
      <c r="J120" s="8" t="str">
        <f aca="false">IF(F121&lt;(B120*-1),"var exceeded"," ")</f>
        <v> </v>
      </c>
      <c r="K120" s="8" t="str">
        <f aca="false">IF(G121&lt;(C120*-1),"var exceeded"," ")</f>
        <v> </v>
      </c>
      <c r="L120" s="8" t="str">
        <f aca="false">IF(H121&lt;(D120*-1),"var exceeded"," ")</f>
        <v> </v>
      </c>
      <c r="Q120" s="8" t="n">
        <f aca="false">B120*-1</f>
        <v>-34461</v>
      </c>
      <c r="R120" s="8" t="n">
        <f aca="false">C120*-1</f>
        <v>-19018</v>
      </c>
      <c r="S120" s="8" t="n">
        <f aca="false">D120*-1</f>
        <v>-42305.9355820242</v>
      </c>
    </row>
    <row r="121" customFormat="false" ht="12.75" hidden="false" customHeight="false" outlineLevel="0" collapsed="false">
      <c r="A121" s="7" t="n">
        <v>36692</v>
      </c>
      <c r="B121" s="8" t="n">
        <v>38697</v>
      </c>
      <c r="C121" s="8" t="n">
        <v>18879</v>
      </c>
      <c r="D121" s="8" t="n">
        <v>45810.8555324971</v>
      </c>
      <c r="E121" s="8"/>
      <c r="F121" s="8" t="n">
        <v>-2173</v>
      </c>
      <c r="G121" s="8" t="n">
        <v>-8246.94259774215</v>
      </c>
      <c r="H121" s="8" t="n">
        <v>-25210.2145027449</v>
      </c>
      <c r="J121" s="8" t="str">
        <f aca="false">IF(F122&lt;(B121*-1),"var exceeded"," ")</f>
        <v> </v>
      </c>
      <c r="K121" s="8" t="str">
        <f aca="false">IF(G122&lt;(C121*-1),"var exceeded"," ")</f>
        <v>var exceeded</v>
      </c>
      <c r="L121" s="8" t="str">
        <f aca="false">IF(H122&lt;(D121*-1),"var exceeded"," ")</f>
        <v> </v>
      </c>
      <c r="Q121" s="8" t="n">
        <f aca="false">B121*-1</f>
        <v>-38697</v>
      </c>
      <c r="R121" s="8" t="n">
        <f aca="false">C121*-1</f>
        <v>-18879</v>
      </c>
      <c r="S121" s="8" t="n">
        <f aca="false">D121*-1</f>
        <v>-45810.8555324971</v>
      </c>
    </row>
    <row r="122" customFormat="false" ht="12.75" hidden="false" customHeight="false" outlineLevel="0" collapsed="false">
      <c r="A122" s="7" t="n">
        <v>36693</v>
      </c>
      <c r="B122" s="8" t="n">
        <v>38697</v>
      </c>
      <c r="C122" s="8" t="n">
        <v>18879</v>
      </c>
      <c r="D122" s="8" t="n">
        <v>45752.702320402</v>
      </c>
      <c r="E122" s="8"/>
      <c r="F122" s="8" t="n">
        <v>-3080</v>
      </c>
      <c r="G122" s="8" t="n">
        <v>-20643.9336805836</v>
      </c>
      <c r="H122" s="8" t="n">
        <v>-13991.0573407313</v>
      </c>
      <c r="J122" s="8" t="str">
        <f aca="false">IF(F123&lt;(B122*-1),"var exceeded"," ")</f>
        <v> </v>
      </c>
      <c r="K122" s="8" t="str">
        <f aca="false">IF(G123&lt;(C122*-1),"var exceeded"," ")</f>
        <v>var exceeded</v>
      </c>
      <c r="L122" s="8" t="str">
        <f aca="false">IF(H123&lt;(D122*-1),"var exceeded"," ")</f>
        <v>var exceeded</v>
      </c>
      <c r="Q122" s="8" t="n">
        <f aca="false">B122*-1</f>
        <v>-38697</v>
      </c>
      <c r="R122" s="8" t="n">
        <f aca="false">C122*-1</f>
        <v>-18879</v>
      </c>
      <c r="S122" s="8" t="n">
        <f aca="false">D122*-1</f>
        <v>-45752.702320402</v>
      </c>
    </row>
    <row r="123" customFormat="false" ht="12.75" hidden="false" customHeight="false" outlineLevel="0" collapsed="false">
      <c r="A123" s="7" t="n">
        <v>36696</v>
      </c>
      <c r="B123" s="8" t="n">
        <v>28086</v>
      </c>
      <c r="C123" s="8" t="n">
        <v>19462</v>
      </c>
      <c r="D123" s="8" t="n">
        <v>37193.0941651263</v>
      </c>
      <c r="E123" s="8"/>
      <c r="F123" s="8" t="n">
        <v>-31559</v>
      </c>
      <c r="G123" s="8" t="n">
        <v>-30791.5004636747</v>
      </c>
      <c r="H123" s="8" t="n">
        <v>-73198.2374703067</v>
      </c>
      <c r="J123" s="8" t="str">
        <f aca="false">IF(F124&lt;(B123*-1),"var exceeded"," ")</f>
        <v> </v>
      </c>
      <c r="K123" s="8" t="str">
        <f aca="false">IF(G124&lt;(C123*-1),"var exceeded"," ")</f>
        <v> </v>
      </c>
      <c r="L123" s="8" t="str">
        <f aca="false">IF(H124&lt;(D123*-1),"var exceeded"," ")</f>
        <v> </v>
      </c>
      <c r="Q123" s="8" t="n">
        <f aca="false">B123*-1</f>
        <v>-28086</v>
      </c>
      <c r="R123" s="8" t="n">
        <f aca="false">C123*-1</f>
        <v>-19462</v>
      </c>
      <c r="S123" s="8" t="n">
        <f aca="false">D123*-1</f>
        <v>-37193.0941651263</v>
      </c>
    </row>
    <row r="124" customFormat="false" ht="12.75" hidden="false" customHeight="false" outlineLevel="0" collapsed="false">
      <c r="A124" s="7" t="n">
        <v>36697</v>
      </c>
      <c r="B124" s="8" t="n">
        <v>21034</v>
      </c>
      <c r="C124" s="8" t="n">
        <v>19487</v>
      </c>
      <c r="D124" s="8" t="n">
        <v>32133.3333136014</v>
      </c>
      <c r="E124" s="8"/>
      <c r="F124" s="8" t="n">
        <v>-2055</v>
      </c>
      <c r="G124" s="8" t="n">
        <v>0</v>
      </c>
      <c r="H124" s="8" t="n">
        <v>0</v>
      </c>
      <c r="J124" s="8" t="str">
        <f aca="false">IF(F125&lt;(B124*-1),"var exceeded"," ")</f>
        <v> </v>
      </c>
      <c r="K124" s="8" t="str">
        <f aca="false">IF(G125&lt;(C124*-1),"var exceeded"," ")</f>
        <v> </v>
      </c>
      <c r="L124" s="8" t="str">
        <f aca="false">IF(H125&lt;(D124*-1),"var exceeded"," ")</f>
        <v> </v>
      </c>
      <c r="Q124" s="8" t="n">
        <f aca="false">B124*-1</f>
        <v>-21034</v>
      </c>
      <c r="R124" s="8" t="n">
        <f aca="false">C124*-1</f>
        <v>-19487</v>
      </c>
      <c r="S124" s="8" t="n">
        <f aca="false">D124*-1</f>
        <v>-32133.3333136014</v>
      </c>
    </row>
    <row r="125" customFormat="false" ht="12.75" hidden="false" customHeight="false" outlineLevel="0" collapsed="false">
      <c r="A125" s="7" t="n">
        <v>36698</v>
      </c>
      <c r="B125" s="8" t="n">
        <v>21487</v>
      </c>
      <c r="C125" s="8" t="n">
        <v>18706</v>
      </c>
      <c r="D125" s="8" t="n">
        <v>32137.4059950433</v>
      </c>
      <c r="E125" s="8"/>
      <c r="F125" s="8" t="n">
        <v>0</v>
      </c>
      <c r="G125" s="8" t="n">
        <v>0</v>
      </c>
      <c r="H125" s="8" t="n">
        <v>0</v>
      </c>
      <c r="J125" s="8" t="str">
        <f aca="false">IF(F126&lt;(B125*-1),"var exceeded"," ")</f>
        <v> </v>
      </c>
      <c r="K125" s="8" t="str">
        <f aca="false">IF(G126&lt;(C125*-1),"var exceeded"," ")</f>
        <v> </v>
      </c>
      <c r="L125" s="8" t="str">
        <f aca="false">IF(H126&lt;(D125*-1),"var exceeded"," ")</f>
        <v> </v>
      </c>
      <c r="Q125" s="8" t="n">
        <f aca="false">B125*-1</f>
        <v>-21487</v>
      </c>
      <c r="R125" s="8" t="n">
        <f aca="false">C125*-1</f>
        <v>-18706</v>
      </c>
      <c r="S125" s="8" t="n">
        <f aca="false">D125*-1</f>
        <v>-32137.4059950433</v>
      </c>
    </row>
    <row r="126" customFormat="false" ht="12.75" hidden="false" customHeight="false" outlineLevel="0" collapsed="false">
      <c r="A126" s="7" t="n">
        <v>36699</v>
      </c>
      <c r="B126" s="8" t="n">
        <v>39879</v>
      </c>
      <c r="C126" s="8" t="n">
        <v>22304</v>
      </c>
      <c r="D126" s="8" t="n">
        <v>48085.2205902726</v>
      </c>
      <c r="E126" s="8"/>
      <c r="F126" s="8" t="n">
        <v>0</v>
      </c>
      <c r="G126" s="8" t="n">
        <v>0</v>
      </c>
      <c r="H126" s="8" t="n">
        <v>0</v>
      </c>
      <c r="J126" s="8" t="str">
        <f aca="false">IF(F127&lt;(B126*-1),"var exceeded"," ")</f>
        <v> </v>
      </c>
      <c r="K126" s="8" t="str">
        <f aca="false">IF(G127&lt;(C126*-1),"var exceeded"," ")</f>
        <v> </v>
      </c>
      <c r="L126" s="8" t="str">
        <f aca="false">IF(H127&lt;(D126*-1),"var exceeded"," ")</f>
        <v> </v>
      </c>
      <c r="Q126" s="8" t="n">
        <f aca="false">B126*-1</f>
        <v>-39879</v>
      </c>
      <c r="R126" s="8" t="n">
        <f aca="false">C126*-1</f>
        <v>-22304</v>
      </c>
      <c r="S126" s="8" t="n">
        <f aca="false">D126*-1</f>
        <v>-48085.2205902726</v>
      </c>
    </row>
    <row r="127" customFormat="false" ht="12.75" hidden="false" customHeight="false" outlineLevel="0" collapsed="false">
      <c r="A127" s="7" t="n">
        <v>36700</v>
      </c>
      <c r="B127" s="8" t="n">
        <v>42348</v>
      </c>
      <c r="C127" s="8" t="n">
        <v>21674</v>
      </c>
      <c r="D127" s="8" t="n">
        <v>49899.3193862666</v>
      </c>
      <c r="E127" s="8"/>
      <c r="F127" s="8" t="n">
        <v>-2956</v>
      </c>
      <c r="G127" s="8" t="n">
        <v>-20012.1731392724</v>
      </c>
      <c r="H127" s="8" t="n">
        <v>-17270.1142406697</v>
      </c>
      <c r="J127" s="8" t="str">
        <f aca="false">IF(F128&lt;(B127*-1),"var exceeded"," ")</f>
        <v> </v>
      </c>
      <c r="K127" s="8" t="str">
        <f aca="false">IF(G128&lt;(C127*-1),"var exceeded"," ")</f>
        <v> </v>
      </c>
      <c r="L127" s="8" t="str">
        <f aca="false">IF(H128&lt;(D127*-1),"var exceeded"," ")</f>
        <v> </v>
      </c>
      <c r="Q127" s="8" t="n">
        <f aca="false">B127*-1</f>
        <v>-42348</v>
      </c>
      <c r="R127" s="8" t="n">
        <f aca="false">C127*-1</f>
        <v>-21674</v>
      </c>
      <c r="S127" s="8" t="n">
        <f aca="false">D127*-1</f>
        <v>-49899.3193862666</v>
      </c>
    </row>
    <row r="128" customFormat="false" ht="12.75" hidden="false" customHeight="false" outlineLevel="0" collapsed="false">
      <c r="A128" s="7" t="n">
        <v>36703</v>
      </c>
      <c r="B128" s="8" t="n">
        <v>31650</v>
      </c>
      <c r="C128" s="8" t="n">
        <v>26313</v>
      </c>
      <c r="D128" s="8" t="n">
        <v>43866.5369974736</v>
      </c>
      <c r="E128" s="8"/>
      <c r="F128" s="8" t="n">
        <v>0</v>
      </c>
      <c r="G128" s="8" t="n">
        <v>0</v>
      </c>
      <c r="H128" s="8" t="n">
        <v>0</v>
      </c>
      <c r="J128" s="8" t="str">
        <f aca="false">IF(F129&lt;(B128*-1),"var exceeded"," ")</f>
        <v> </v>
      </c>
      <c r="K128" s="8" t="str">
        <f aca="false">IF(G129&lt;(C128*-1),"var exceeded"," ")</f>
        <v> </v>
      </c>
      <c r="L128" s="8" t="str">
        <f aca="false">IF(H129&lt;(D128*-1),"var exceeded"," ")</f>
        <v> </v>
      </c>
      <c r="Q128" s="8" t="n">
        <f aca="false">B128*-1</f>
        <v>-31650</v>
      </c>
      <c r="R128" s="8" t="n">
        <f aca="false">C128*-1</f>
        <v>-26313</v>
      </c>
      <c r="S128" s="8" t="n">
        <f aca="false">D128*-1</f>
        <v>-43866.5369974736</v>
      </c>
    </row>
    <row r="129" customFormat="false" ht="12.75" hidden="false" customHeight="false" outlineLevel="0" collapsed="false">
      <c r="A129" s="7" t="n">
        <v>36704</v>
      </c>
      <c r="B129" s="8" t="n">
        <v>40014</v>
      </c>
      <c r="C129" s="8" t="n">
        <v>33483</v>
      </c>
      <c r="D129" s="8" t="n">
        <v>54446.8708774743</v>
      </c>
      <c r="E129" s="8"/>
      <c r="F129" s="8" t="n">
        <v>0</v>
      </c>
      <c r="G129" s="8" t="n">
        <v>0</v>
      </c>
      <c r="H129" s="8" t="n">
        <v>0</v>
      </c>
      <c r="J129" s="8" t="str">
        <f aca="false">IF(F130&lt;(B129*-1),"var exceeded"," ")</f>
        <v> </v>
      </c>
      <c r="K129" s="8" t="str">
        <f aca="false">IF(G130&lt;(C129*-1),"var exceeded"," ")</f>
        <v> </v>
      </c>
      <c r="L129" s="8" t="str">
        <f aca="false">IF(H130&lt;(D129*-1),"var exceeded"," ")</f>
        <v> </v>
      </c>
      <c r="Q129" s="8" t="n">
        <f aca="false">B129*-1</f>
        <v>-40014</v>
      </c>
      <c r="R129" s="8" t="n">
        <f aca="false">C129*-1</f>
        <v>-33483</v>
      </c>
      <c r="S129" s="8" t="n">
        <f aca="false">D129*-1</f>
        <v>-54446.8708774743</v>
      </c>
    </row>
    <row r="130" customFormat="false" ht="12.75" hidden="false" customHeight="false" outlineLevel="0" collapsed="false">
      <c r="A130" s="7" t="n">
        <v>36705</v>
      </c>
      <c r="B130" s="8" t="n">
        <v>38841</v>
      </c>
      <c r="C130" s="8" t="n">
        <v>30928</v>
      </c>
      <c r="D130" s="8" t="n">
        <v>51986.3039692402</v>
      </c>
      <c r="E130" s="8"/>
      <c r="F130" s="8" t="n">
        <v>0</v>
      </c>
      <c r="G130" s="8" t="n">
        <v>-4891.91635940932</v>
      </c>
      <c r="H130" s="8" t="n">
        <v>0</v>
      </c>
      <c r="J130" s="8" t="str">
        <f aca="false">IF(F131&lt;(B130*-1),"var exceeded"," ")</f>
        <v> </v>
      </c>
      <c r="K130" s="8" t="str">
        <f aca="false">IF(G131&lt;(C130*-1),"var exceeded"," ")</f>
        <v> </v>
      </c>
      <c r="L130" s="8" t="str">
        <f aca="false">IF(H131&lt;(D130*-1),"var exceeded"," ")</f>
        <v> </v>
      </c>
      <c r="Q130" s="8" t="n">
        <f aca="false">B130*-1</f>
        <v>-38841</v>
      </c>
      <c r="R130" s="8" t="n">
        <f aca="false">C130*-1</f>
        <v>-30928</v>
      </c>
      <c r="S130" s="8" t="n">
        <f aca="false">D130*-1</f>
        <v>-51986.3039692402</v>
      </c>
    </row>
    <row r="131" customFormat="false" ht="12.75" hidden="false" customHeight="false" outlineLevel="0" collapsed="false">
      <c r="A131" s="7" t="n">
        <v>36706</v>
      </c>
      <c r="B131" s="8" t="n">
        <v>26873</v>
      </c>
      <c r="C131" s="8" t="n">
        <v>31224</v>
      </c>
      <c r="D131" s="8" t="n">
        <v>44134.5187579971</v>
      </c>
      <c r="E131" s="8"/>
      <c r="F131" s="8" t="n">
        <v>0</v>
      </c>
      <c r="G131" s="8" t="n">
        <v>0</v>
      </c>
      <c r="H131" s="8" t="n">
        <v>0</v>
      </c>
      <c r="J131" s="8" t="str">
        <f aca="false">IF(F132&lt;(B131*-1),"var exceeded"," ")</f>
        <v> </v>
      </c>
      <c r="K131" s="8" t="str">
        <f aca="false">IF(G132&lt;(C131*-1),"var exceeded"," ")</f>
        <v> </v>
      </c>
      <c r="L131" s="8" t="str">
        <f aca="false">IF(H132&lt;(D131*-1),"var exceeded"," ")</f>
        <v> </v>
      </c>
      <c r="Q131" s="8" t="n">
        <f aca="false">B131*-1</f>
        <v>-26873</v>
      </c>
      <c r="R131" s="8" t="n">
        <f aca="false">C131*-1</f>
        <v>-31224</v>
      </c>
      <c r="S131" s="8" t="n">
        <f aca="false">D131*-1</f>
        <v>-44134.5187579971</v>
      </c>
    </row>
    <row r="132" customFormat="false" ht="12.75" hidden="false" customHeight="false" outlineLevel="0" collapsed="false">
      <c r="A132" s="7" t="n">
        <v>36707</v>
      </c>
      <c r="B132" s="8" t="n">
        <v>24291</v>
      </c>
      <c r="C132" s="8" t="n">
        <v>31637</v>
      </c>
      <c r="D132" s="8" t="n">
        <v>43260.4494466686</v>
      </c>
      <c r="E132" s="8"/>
      <c r="F132" s="8" t="n">
        <v>0</v>
      </c>
      <c r="G132" s="8" t="n">
        <v>-3767.91479499265</v>
      </c>
      <c r="H132" s="8" t="n">
        <v>0</v>
      </c>
      <c r="J132" s="8" t="str">
        <f aca="false">IF(F133&lt;(B132*-1),"var exceeded"," ")</f>
        <v> </v>
      </c>
      <c r="K132" s="8" t="str">
        <f aca="false">IF(G133&lt;(C132*-1),"var exceeded"," ")</f>
        <v> </v>
      </c>
      <c r="L132" s="8" t="str">
        <f aca="false">IF(H133&lt;(D132*-1),"var exceeded"," ")</f>
        <v> </v>
      </c>
      <c r="Q132" s="8" t="n">
        <f aca="false">B132*-1</f>
        <v>-24291</v>
      </c>
      <c r="R132" s="8" t="n">
        <f aca="false">C132*-1</f>
        <v>-31637</v>
      </c>
      <c r="S132" s="8" t="n">
        <f aca="false">D132*-1</f>
        <v>-43260.4494466686</v>
      </c>
    </row>
    <row r="133" customFormat="false" ht="12.75" hidden="false" customHeight="false" outlineLevel="0" collapsed="false">
      <c r="A133" s="7" t="n">
        <v>36712</v>
      </c>
      <c r="B133" s="8" t="n">
        <v>27154</v>
      </c>
      <c r="C133" s="8" t="n">
        <v>23954</v>
      </c>
      <c r="D133" s="8" t="n">
        <v>39234.2559636388</v>
      </c>
      <c r="E133" s="8"/>
      <c r="F133" s="8" t="n">
        <v>-18982</v>
      </c>
      <c r="G133" s="8" t="n">
        <v>-10892.3762325936</v>
      </c>
      <c r="H133" s="8" t="n">
        <v>-39347.3615231361</v>
      </c>
      <c r="J133" s="8" t="str">
        <f aca="false">IF(F134&lt;(B133*-1),"var exceeded"," ")</f>
        <v> </v>
      </c>
      <c r="K133" s="8" t="str">
        <f aca="false">IF(G134&lt;(C133*-1),"var exceeded"," ")</f>
        <v> </v>
      </c>
      <c r="L133" s="8" t="str">
        <f aca="false">IF(H134&lt;(D133*-1),"var exceeded"," ")</f>
        <v> </v>
      </c>
      <c r="Q133" s="8" t="n">
        <f aca="false">B133*-1</f>
        <v>-27154</v>
      </c>
      <c r="R133" s="8" t="n">
        <f aca="false">C133*-1</f>
        <v>-23954</v>
      </c>
      <c r="S133" s="8" t="n">
        <f aca="false">D133*-1</f>
        <v>-39234.2559636388</v>
      </c>
    </row>
    <row r="134" customFormat="false" ht="12.75" hidden="false" customHeight="false" outlineLevel="0" collapsed="false">
      <c r="A134" s="7" t="n">
        <v>36713</v>
      </c>
      <c r="B134" s="8" t="n">
        <v>19653</v>
      </c>
      <c r="C134" s="8" t="n">
        <v>23954</v>
      </c>
      <c r="D134" s="8" t="n">
        <v>34351.6431196578</v>
      </c>
      <c r="E134" s="8"/>
      <c r="F134" s="8" t="n">
        <v>-4760</v>
      </c>
      <c r="G134" s="8" t="n">
        <v>-1693.18984704073</v>
      </c>
      <c r="H134" s="8" t="n">
        <v>-4091.69914418112</v>
      </c>
      <c r="J134" s="8" t="str">
        <f aca="false">IF(F135&lt;(B134*-1),"var exceeded"," ")</f>
        <v> </v>
      </c>
      <c r="K134" s="8" t="str">
        <f aca="false">IF(G135&lt;(C134*-1),"var exceeded"," ")</f>
        <v> </v>
      </c>
      <c r="L134" s="8" t="str">
        <f aca="false">IF(H135&lt;(D134*-1),"var exceeded"," ")</f>
        <v> </v>
      </c>
      <c r="Q134" s="8" t="n">
        <f aca="false">B134*-1</f>
        <v>-19653</v>
      </c>
      <c r="R134" s="8" t="n">
        <f aca="false">C134*-1</f>
        <v>-23954</v>
      </c>
      <c r="S134" s="8" t="n">
        <f aca="false">D134*-1</f>
        <v>-34351.6431196578</v>
      </c>
    </row>
    <row r="135" customFormat="false" ht="12.75" hidden="false" customHeight="false" outlineLevel="0" collapsed="false">
      <c r="A135" s="7" t="n">
        <v>36714</v>
      </c>
      <c r="B135" s="8" t="n">
        <v>21724</v>
      </c>
      <c r="C135" s="8" t="n">
        <v>24526</v>
      </c>
      <c r="D135" s="8" t="n">
        <v>36059.4555979473</v>
      </c>
      <c r="E135" s="8"/>
      <c r="F135" s="8" t="n">
        <v>0</v>
      </c>
      <c r="G135" s="8" t="n">
        <v>0</v>
      </c>
      <c r="H135" s="8" t="n">
        <v>0</v>
      </c>
      <c r="J135" s="8" t="str">
        <f aca="false">IF(F136&lt;(B135*-1),"var exceeded"," ")</f>
        <v> </v>
      </c>
      <c r="K135" s="8" t="str">
        <f aca="false">IF(G136&lt;(C135*-1),"var exceeded"," ")</f>
        <v> </v>
      </c>
      <c r="L135" s="8" t="str">
        <f aca="false">IF(H136&lt;(D135*-1),"var exceeded"," ")</f>
        <v> </v>
      </c>
      <c r="Q135" s="8" t="n">
        <f aca="false">B135*-1</f>
        <v>-21724</v>
      </c>
      <c r="R135" s="8" t="n">
        <f aca="false">C135*-1</f>
        <v>-24526</v>
      </c>
      <c r="S135" s="8" t="n">
        <f aca="false">D135*-1</f>
        <v>-36059.4555979473</v>
      </c>
    </row>
    <row r="136" customFormat="false" ht="12.75" hidden="false" customHeight="false" outlineLevel="0" collapsed="false">
      <c r="A136" s="7" t="n">
        <v>36717</v>
      </c>
      <c r="B136" s="8" t="n">
        <v>35095</v>
      </c>
      <c r="C136" s="8" t="n">
        <v>21541</v>
      </c>
      <c r="D136" s="8" t="n">
        <v>43876.147039369</v>
      </c>
      <c r="E136" s="8"/>
      <c r="F136" s="8" t="n">
        <v>-1841</v>
      </c>
      <c r="G136" s="8" t="n">
        <v>-3299.75875846316</v>
      </c>
      <c r="H136" s="8" t="n">
        <v>-5922.10660850281</v>
      </c>
      <c r="J136" s="8" t="str">
        <f aca="false">IF(F137&lt;(B136*-1),"var exceeded"," ")</f>
        <v> </v>
      </c>
      <c r="K136" s="8" t="str">
        <f aca="false">IF(G137&lt;(C136*-1),"var exceeded"," ")</f>
        <v> </v>
      </c>
      <c r="L136" s="8" t="str">
        <f aca="false">IF(H137&lt;(D136*-1),"var exceeded"," ")</f>
        <v> </v>
      </c>
      <c r="Q136" s="8" t="n">
        <f aca="false">B136*-1</f>
        <v>-35095</v>
      </c>
      <c r="R136" s="8" t="n">
        <f aca="false">C136*-1</f>
        <v>-21541</v>
      </c>
      <c r="S136" s="8" t="n">
        <f aca="false">D136*-1</f>
        <v>-43876.147039369</v>
      </c>
    </row>
    <row r="137" customFormat="false" ht="12.75" hidden="false" customHeight="false" outlineLevel="0" collapsed="false">
      <c r="A137" s="7" t="n">
        <v>36718</v>
      </c>
      <c r="B137" s="8" t="n">
        <v>40287</v>
      </c>
      <c r="C137" s="8" t="n">
        <v>22664</v>
      </c>
      <c r="D137" s="8" t="n">
        <v>48669.1319628811</v>
      </c>
      <c r="E137" s="8"/>
      <c r="F137" s="8" t="n">
        <v>-258</v>
      </c>
      <c r="G137" s="8" t="n">
        <v>0</v>
      </c>
      <c r="H137" s="8" t="n">
        <v>0</v>
      </c>
      <c r="J137" s="8" t="str">
        <f aca="false">IF(F138&lt;(B137*-1),"var exceeded"," ")</f>
        <v> </v>
      </c>
      <c r="K137" s="8" t="str">
        <f aca="false">IF(G138&lt;(C137*-1),"var exceeded"," ")</f>
        <v> </v>
      </c>
      <c r="L137" s="8" t="str">
        <f aca="false">IF(H138&lt;(D137*-1),"var exceeded"," ")</f>
        <v> </v>
      </c>
      <c r="Q137" s="8" t="n">
        <f aca="false">B137*-1</f>
        <v>-40287</v>
      </c>
      <c r="R137" s="8" t="n">
        <f aca="false">C137*-1</f>
        <v>-22664</v>
      </c>
      <c r="S137" s="8" t="n">
        <f aca="false">D137*-1</f>
        <v>-48669.1319628811</v>
      </c>
    </row>
    <row r="138" customFormat="false" ht="12.75" hidden="false" customHeight="false" outlineLevel="0" collapsed="false">
      <c r="A138" s="7" t="n">
        <v>36719</v>
      </c>
      <c r="B138" s="8" t="n">
        <v>34097</v>
      </c>
      <c r="C138" s="8" t="n">
        <v>23502</v>
      </c>
      <c r="D138" s="8" t="n">
        <v>44048.4330370597</v>
      </c>
      <c r="E138" s="8"/>
      <c r="F138" s="8" t="n">
        <v>-6176</v>
      </c>
      <c r="G138" s="8" t="n">
        <v>0</v>
      </c>
      <c r="H138" s="8" t="n">
        <v>-6103.17555013189</v>
      </c>
      <c r="J138" s="8" t="str">
        <f aca="false">IF(F139&lt;(B138*-1),"var exceeded"," ")</f>
        <v> </v>
      </c>
      <c r="K138" s="8" t="str">
        <f aca="false">IF(G139&lt;(C138*-1),"var exceeded"," ")</f>
        <v> </v>
      </c>
      <c r="L138" s="8" t="str">
        <f aca="false">IF(H139&lt;(D138*-1),"var exceeded"," ")</f>
        <v> </v>
      </c>
      <c r="Q138" s="8" t="n">
        <f aca="false">B138*-1</f>
        <v>-34097</v>
      </c>
      <c r="R138" s="8" t="n">
        <f aca="false">C138*-1</f>
        <v>-23502</v>
      </c>
      <c r="S138" s="8" t="n">
        <f aca="false">D138*-1</f>
        <v>-44048.4330370597</v>
      </c>
    </row>
    <row r="139" customFormat="false" ht="12.75" hidden="false" customHeight="false" outlineLevel="0" collapsed="false">
      <c r="A139" s="7" t="n">
        <v>36720</v>
      </c>
      <c r="B139" s="8" t="n">
        <v>33245</v>
      </c>
      <c r="C139" s="8" t="n">
        <v>21987</v>
      </c>
      <c r="D139" s="8" t="n">
        <v>42601.3598142164</v>
      </c>
      <c r="E139" s="8"/>
      <c r="F139" s="8" t="n">
        <v>0</v>
      </c>
      <c r="G139" s="8" t="n">
        <v>0</v>
      </c>
      <c r="H139" s="8" t="n">
        <v>0</v>
      </c>
      <c r="J139" s="8" t="str">
        <f aca="false">IF(F140&lt;(B139*-1),"var exceeded"," ")</f>
        <v> </v>
      </c>
      <c r="K139" s="8" t="str">
        <f aca="false">IF(G140&lt;(C139*-1),"var exceeded"," ")</f>
        <v> </v>
      </c>
      <c r="L139" s="8" t="str">
        <f aca="false">IF(H140&lt;(D139*-1),"var exceeded"," ")</f>
        <v> </v>
      </c>
      <c r="Q139" s="8" t="n">
        <f aca="false">B139*-1</f>
        <v>-33245</v>
      </c>
      <c r="R139" s="8" t="n">
        <f aca="false">C139*-1</f>
        <v>-21987</v>
      </c>
      <c r="S139" s="8" t="n">
        <f aca="false">D139*-1</f>
        <v>-42601.3598142164</v>
      </c>
    </row>
    <row r="140" customFormat="false" ht="12.75" hidden="false" customHeight="false" outlineLevel="0" collapsed="false">
      <c r="A140" s="7" t="n">
        <v>36721</v>
      </c>
      <c r="B140" s="8" t="n">
        <v>39324</v>
      </c>
      <c r="C140" s="8" t="n">
        <v>22544</v>
      </c>
      <c r="D140" s="8" t="n">
        <v>47750.6986547876</v>
      </c>
      <c r="E140" s="8"/>
      <c r="F140" s="8" t="n">
        <v>0</v>
      </c>
      <c r="G140" s="8" t="n">
        <v>0</v>
      </c>
      <c r="H140" s="8" t="n">
        <v>0</v>
      </c>
      <c r="J140" s="8" t="str">
        <f aca="false">IF(F141&lt;(B140*-1),"var exceeded"," ")</f>
        <v> </v>
      </c>
      <c r="K140" s="8" t="str">
        <f aca="false">IF(G141&lt;(C140*-1),"var exceeded"," ")</f>
        <v> </v>
      </c>
      <c r="L140" s="8" t="str">
        <f aca="false">IF(H141&lt;(D140*-1),"var exceeded"," ")</f>
        <v> </v>
      </c>
      <c r="Q140" s="8" t="n">
        <f aca="false">B140*-1</f>
        <v>-39324</v>
      </c>
      <c r="R140" s="8" t="n">
        <f aca="false">C140*-1</f>
        <v>-22544</v>
      </c>
      <c r="S140" s="8" t="n">
        <f aca="false">D140*-1</f>
        <v>-47750.6986547876</v>
      </c>
    </row>
    <row r="141" customFormat="false" ht="12.75" hidden="false" customHeight="false" outlineLevel="0" collapsed="false">
      <c r="A141" s="7" t="n">
        <v>36724</v>
      </c>
      <c r="B141" s="8" t="n">
        <v>45845</v>
      </c>
      <c r="C141" s="8" t="n">
        <v>21487</v>
      </c>
      <c r="D141" s="8" t="n">
        <v>52799.7249900066</v>
      </c>
      <c r="E141" s="8"/>
      <c r="F141" s="8" t="n">
        <v>-9190</v>
      </c>
      <c r="G141" s="8" t="n">
        <v>-11543.799776924</v>
      </c>
      <c r="H141" s="8" t="n">
        <v>-24662.7796061485</v>
      </c>
      <c r="J141" s="8" t="str">
        <f aca="false">IF(F142&lt;(B141*-1),"var exceeded"," ")</f>
        <v> </v>
      </c>
      <c r="K141" s="8" t="str">
        <f aca="false">IF(G142&lt;(C141*-1),"var exceeded"," ")</f>
        <v> </v>
      </c>
      <c r="L141" s="8" t="str">
        <f aca="false">IF(H142&lt;(D141*-1),"var exceeded"," ")</f>
        <v> </v>
      </c>
      <c r="Q141" s="8" t="n">
        <f aca="false">B141*-1</f>
        <v>-45845</v>
      </c>
      <c r="R141" s="8" t="n">
        <f aca="false">C141*-1</f>
        <v>-21487</v>
      </c>
      <c r="S141" s="8" t="n">
        <f aca="false">D141*-1</f>
        <v>-52799.7249900066</v>
      </c>
    </row>
    <row r="142" customFormat="false" ht="12.75" hidden="false" customHeight="false" outlineLevel="0" collapsed="false">
      <c r="A142" s="7" t="n">
        <v>36725</v>
      </c>
      <c r="B142" s="8" t="n">
        <v>36006</v>
      </c>
      <c r="C142" s="8" t="n">
        <v>20013</v>
      </c>
      <c r="D142" s="8" t="n">
        <v>44044.9742538275</v>
      </c>
      <c r="E142" s="8"/>
      <c r="F142" s="8" t="n">
        <v>-8772</v>
      </c>
      <c r="G142" s="8" t="n">
        <v>0</v>
      </c>
      <c r="H142" s="8" t="n">
        <v>-11636.1982307695</v>
      </c>
      <c r="J142" s="8" t="str">
        <f aca="false">IF(F143&lt;(B142*-1),"var exceeded"," ")</f>
        <v> </v>
      </c>
      <c r="K142" s="8" t="str">
        <f aca="false">IF(G143&lt;(C142*-1),"var exceeded"," ")</f>
        <v> </v>
      </c>
      <c r="L142" s="8" t="str">
        <f aca="false">IF(H143&lt;(D142*-1),"var exceeded"," ")</f>
        <v> </v>
      </c>
      <c r="Q142" s="8" t="n">
        <f aca="false">B142*-1</f>
        <v>-36006</v>
      </c>
      <c r="R142" s="8" t="n">
        <f aca="false">C142*-1</f>
        <v>-20013</v>
      </c>
      <c r="S142" s="8" t="n">
        <f aca="false">D142*-1</f>
        <v>-44044.9742538275</v>
      </c>
    </row>
    <row r="143" customFormat="false" ht="12.75" hidden="false" customHeight="false" outlineLevel="0" collapsed="false">
      <c r="A143" s="7" t="n">
        <v>36726</v>
      </c>
      <c r="B143" s="8" t="n">
        <v>30475</v>
      </c>
      <c r="C143" s="8" t="n">
        <v>22209</v>
      </c>
      <c r="D143" s="8" t="n">
        <v>40430.375981684</v>
      </c>
      <c r="E143" s="8"/>
      <c r="F143" s="8" t="n">
        <v>-5477</v>
      </c>
      <c r="G143" s="8" t="n">
        <v>-15750.7197108903</v>
      </c>
      <c r="H143" s="8" t="n">
        <v>-15479.9445710403</v>
      </c>
      <c r="J143" s="8" t="str">
        <f aca="false">IF(F144&lt;(B143*-1),"var exceeded"," ")</f>
        <v> </v>
      </c>
      <c r="K143" s="8" t="str">
        <f aca="false">IF(G144&lt;(C143*-1),"var exceeded"," ")</f>
        <v> </v>
      </c>
      <c r="L143" s="8" t="str">
        <f aca="false">IF(H144&lt;(D143*-1),"var exceeded"," ")</f>
        <v> </v>
      </c>
      <c r="Q143" s="8" t="n">
        <f aca="false">B143*-1</f>
        <v>-30475</v>
      </c>
      <c r="R143" s="8" t="n">
        <f aca="false">C143*-1</f>
        <v>-22209</v>
      </c>
      <c r="S143" s="8" t="n">
        <f aca="false">D143*-1</f>
        <v>-40430.375981684</v>
      </c>
    </row>
    <row r="144" customFormat="false" ht="12.75" hidden="false" customHeight="false" outlineLevel="0" collapsed="false">
      <c r="A144" s="7" t="n">
        <v>36727</v>
      </c>
      <c r="B144" s="8" t="n">
        <v>21802</v>
      </c>
      <c r="C144" s="8" t="n">
        <v>22216</v>
      </c>
      <c r="D144" s="8" t="n">
        <v>34363.6032746907</v>
      </c>
      <c r="E144" s="8"/>
      <c r="F144" s="8" t="n">
        <v>-7703</v>
      </c>
      <c r="G144" s="8" t="n">
        <v>0</v>
      </c>
      <c r="H144" s="8" t="n">
        <v>-3487.89033784948</v>
      </c>
      <c r="J144" s="8" t="str">
        <f aca="false">IF(F145&lt;(B144*-1),"var exceeded"," ")</f>
        <v> </v>
      </c>
      <c r="K144" s="8" t="str">
        <f aca="false">IF(G145&lt;(C144*-1),"var exceeded"," ")</f>
        <v> </v>
      </c>
      <c r="L144" s="8" t="str">
        <f aca="false">IF(H145&lt;(D144*-1),"var exceeded"," ")</f>
        <v> </v>
      </c>
      <c r="Q144" s="8" t="n">
        <f aca="false">B144*-1</f>
        <v>-21802</v>
      </c>
      <c r="R144" s="8" t="n">
        <f aca="false">C144*-1</f>
        <v>-22216</v>
      </c>
      <c r="S144" s="8" t="n">
        <f aca="false">D144*-1</f>
        <v>-34363.6032746907</v>
      </c>
    </row>
    <row r="145" customFormat="false" ht="12.75" hidden="false" customHeight="false" outlineLevel="0" collapsed="false">
      <c r="A145" s="7" t="n">
        <v>36728</v>
      </c>
      <c r="B145" s="8" t="n">
        <v>40037</v>
      </c>
      <c r="C145" s="8" t="n">
        <v>22628</v>
      </c>
      <c r="D145" s="8" t="n">
        <v>48198.7911779988</v>
      </c>
      <c r="E145" s="8"/>
      <c r="F145" s="8" t="n">
        <v>0</v>
      </c>
      <c r="G145" s="8" t="n">
        <v>0</v>
      </c>
      <c r="H145" s="8" t="n">
        <v>0</v>
      </c>
      <c r="J145" s="8" t="str">
        <f aca="false">IF(F146&lt;(B145*-1),"var exceeded"," ")</f>
        <v> </v>
      </c>
      <c r="K145" s="8" t="str">
        <f aca="false">IF(G146&lt;(C145*-1),"var exceeded"," ")</f>
        <v> </v>
      </c>
      <c r="L145" s="8" t="str">
        <f aca="false">IF(H146&lt;(D145*-1),"var exceeded"," ")</f>
        <v> </v>
      </c>
      <c r="Q145" s="8" t="n">
        <f aca="false">B145*-1</f>
        <v>-40037</v>
      </c>
      <c r="R145" s="8" t="n">
        <f aca="false">C145*-1</f>
        <v>-22628</v>
      </c>
      <c r="S145" s="8" t="n">
        <f aca="false">D145*-1</f>
        <v>-48198.7911779988</v>
      </c>
    </row>
    <row r="146" customFormat="false" ht="12.75" hidden="false" customHeight="false" outlineLevel="0" collapsed="false">
      <c r="A146" s="7" t="n">
        <v>36731</v>
      </c>
      <c r="B146" s="8" t="n">
        <v>28073</v>
      </c>
      <c r="C146" s="8" t="n">
        <v>22628</v>
      </c>
      <c r="D146" s="8" t="n">
        <v>38907.4542860405</v>
      </c>
      <c r="E146" s="8"/>
      <c r="F146" s="8" t="n">
        <v>0</v>
      </c>
      <c r="G146" s="8" t="n">
        <v>0</v>
      </c>
      <c r="H146" s="8" t="n">
        <v>0</v>
      </c>
      <c r="J146" s="8" t="str">
        <f aca="false">IF(F147&lt;(B146*-1),"var exceeded"," ")</f>
        <v> </v>
      </c>
      <c r="K146" s="8" t="str">
        <f aca="false">IF(G147&lt;(C146*-1),"var exceeded"," ")</f>
        <v> </v>
      </c>
      <c r="L146" s="8" t="str">
        <f aca="false">IF(H147&lt;(D146*-1),"var exceeded"," ")</f>
        <v> </v>
      </c>
      <c r="Q146" s="8" t="n">
        <f aca="false">B146*-1</f>
        <v>-28073</v>
      </c>
      <c r="R146" s="8" t="n">
        <f aca="false">C146*-1</f>
        <v>-22628</v>
      </c>
      <c r="S146" s="8" t="n">
        <f aca="false">D146*-1</f>
        <v>-38907.4542860405</v>
      </c>
    </row>
    <row r="147" customFormat="false" ht="12.75" hidden="false" customHeight="false" outlineLevel="0" collapsed="false">
      <c r="A147" s="7" t="n">
        <v>36732</v>
      </c>
      <c r="B147" s="8" t="n">
        <v>24366</v>
      </c>
      <c r="C147" s="8" t="n">
        <v>20251</v>
      </c>
      <c r="D147" s="8" t="n">
        <v>35039.0144270687</v>
      </c>
      <c r="E147" s="8"/>
      <c r="F147" s="8" t="n">
        <v>-9523</v>
      </c>
      <c r="G147" s="8" t="n">
        <v>-6878.26870098741</v>
      </c>
      <c r="H147" s="8" t="n">
        <v>-18972.6063982563</v>
      </c>
      <c r="J147" s="8" t="str">
        <f aca="false">IF(F148&lt;(B147*-1),"var exceeded"," ")</f>
        <v> </v>
      </c>
      <c r="K147" s="8" t="str">
        <f aca="false">IF(G148&lt;(C147*-1),"var exceeded"," ")</f>
        <v> </v>
      </c>
      <c r="L147" s="8" t="str">
        <f aca="false">IF(H148&lt;(D147*-1),"var exceeded"," ")</f>
        <v> </v>
      </c>
      <c r="Q147" s="8" t="n">
        <f aca="false">B147*-1</f>
        <v>-24366</v>
      </c>
      <c r="R147" s="8" t="n">
        <f aca="false">C147*-1</f>
        <v>-20251</v>
      </c>
      <c r="S147" s="8" t="n">
        <f aca="false">D147*-1</f>
        <v>-35039.0144270687</v>
      </c>
    </row>
    <row r="148" customFormat="false" ht="12.75" hidden="false" customHeight="false" outlineLevel="0" collapsed="false">
      <c r="A148" s="7" t="n">
        <v>36733</v>
      </c>
      <c r="B148" s="8" t="n">
        <v>12942</v>
      </c>
      <c r="C148" s="8" t="n">
        <v>21421</v>
      </c>
      <c r="D148" s="8" t="n">
        <v>29554.0945390031</v>
      </c>
      <c r="E148" s="8"/>
      <c r="F148" s="8" t="n">
        <v>-6805</v>
      </c>
      <c r="G148" s="8" t="n">
        <v>0</v>
      </c>
      <c r="H148" s="8" t="n">
        <v>-10825.9890239095</v>
      </c>
      <c r="J148" s="8" t="str">
        <f aca="false">IF(F149&lt;(B148*-1),"var exceeded"," ")</f>
        <v>var exceeded</v>
      </c>
      <c r="K148" s="8" t="str">
        <f aca="false">IF(G149&lt;(C148*-1),"var exceeded"," ")</f>
        <v> </v>
      </c>
      <c r="L148" s="8" t="str">
        <f aca="false">IF(H149&lt;(D148*-1),"var exceeded"," ")</f>
        <v> </v>
      </c>
      <c r="Q148" s="8" t="n">
        <f aca="false">B148*-1</f>
        <v>-12942</v>
      </c>
      <c r="R148" s="8" t="n">
        <f aca="false">C148*-1</f>
        <v>-21421</v>
      </c>
      <c r="S148" s="8" t="n">
        <f aca="false">D148*-1</f>
        <v>-29554.0945390031</v>
      </c>
    </row>
    <row r="149" customFormat="false" ht="12.75" hidden="false" customHeight="false" outlineLevel="0" collapsed="false">
      <c r="A149" s="7" t="n">
        <v>36734</v>
      </c>
      <c r="B149" s="8" t="n">
        <v>26075</v>
      </c>
      <c r="C149" s="8" t="n">
        <v>22842</v>
      </c>
      <c r="D149" s="8" t="n">
        <v>37737.6257734947</v>
      </c>
      <c r="E149" s="8"/>
      <c r="F149" s="8" t="n">
        <v>-18855</v>
      </c>
      <c r="G149" s="8" t="n">
        <v>-1918.21918087343</v>
      </c>
      <c r="H149" s="8" t="n">
        <v>-28370.3814820724</v>
      </c>
      <c r="J149" s="8" t="str">
        <f aca="false">IF(F150&lt;(B149*-1),"var exceeded"," ")</f>
        <v> </v>
      </c>
      <c r="K149" s="8" t="str">
        <f aca="false">IF(G150&lt;(C149*-1),"var exceeded"," ")</f>
        <v> </v>
      </c>
      <c r="L149" s="8" t="str">
        <f aca="false">IF(H150&lt;(D149*-1),"var exceeded"," ")</f>
        <v> </v>
      </c>
      <c r="Q149" s="8" t="n">
        <f aca="false">B149*-1</f>
        <v>-26075</v>
      </c>
      <c r="R149" s="8" t="n">
        <f aca="false">C149*-1</f>
        <v>-22842</v>
      </c>
      <c r="S149" s="8" t="n">
        <f aca="false">D149*-1</f>
        <v>-37737.6257734947</v>
      </c>
    </row>
    <row r="150" customFormat="false" ht="12.75" hidden="false" customHeight="false" outlineLevel="0" collapsed="false">
      <c r="A150" s="7" t="n">
        <v>36735</v>
      </c>
      <c r="B150" s="8" t="n">
        <v>33630</v>
      </c>
      <c r="C150" s="8" t="n">
        <v>22496</v>
      </c>
      <c r="D150" s="8" t="n">
        <v>43029.257232961</v>
      </c>
      <c r="E150" s="8"/>
      <c r="F150" s="8" t="n">
        <v>0</v>
      </c>
      <c r="G150" s="8" t="n">
        <v>-1301.03953989279</v>
      </c>
      <c r="H150" s="8" t="n">
        <v>0</v>
      </c>
      <c r="J150" s="8" t="str">
        <f aca="false">IF(F151&lt;(B150*-1),"var exceeded"," ")</f>
        <v> </v>
      </c>
      <c r="K150" s="8" t="str">
        <f aca="false">IF(G151&lt;(C150*-1),"var exceeded"," ")</f>
        <v> </v>
      </c>
      <c r="L150" s="8" t="str">
        <f aca="false">IF(H151&lt;(D150*-1),"var exceeded"," ")</f>
        <v> </v>
      </c>
      <c r="Q150" s="8" t="n">
        <f aca="false">B150*-1</f>
        <v>-33630</v>
      </c>
      <c r="R150" s="8" t="n">
        <f aca="false">C150*-1</f>
        <v>-22496</v>
      </c>
      <c r="S150" s="8" t="n">
        <f aca="false">D150*-1</f>
        <v>-43029.257232961</v>
      </c>
    </row>
    <row r="151" customFormat="false" ht="12.75" hidden="false" customHeight="false" outlineLevel="0" collapsed="false">
      <c r="A151" s="7" t="n">
        <v>36738</v>
      </c>
      <c r="B151" s="8" t="n">
        <v>33609.7038604418</v>
      </c>
      <c r="C151" s="8" t="n">
        <v>23963.8316756389</v>
      </c>
      <c r="D151" s="8" t="n">
        <v>44424.420663564</v>
      </c>
      <c r="E151" s="8"/>
      <c r="F151" s="8" t="n">
        <v>-987</v>
      </c>
      <c r="G151" s="8" t="n">
        <v>-6911.02171900393</v>
      </c>
      <c r="H151" s="8" t="n">
        <v>-20221.0843532409</v>
      </c>
      <c r="J151" s="8" t="str">
        <f aca="false">IF(F152&lt;(B151*-1),"var exceeded"," ")</f>
        <v> </v>
      </c>
      <c r="K151" s="8" t="str">
        <f aca="false">IF(G152&lt;(C151*-1),"var exceeded"," ")</f>
        <v> </v>
      </c>
      <c r="L151" s="8" t="str">
        <f aca="false">IF(H152&lt;(D151*-1),"var exceeded"," ")</f>
        <v> </v>
      </c>
      <c r="Q151" s="8" t="n">
        <f aca="false">B151*-1</f>
        <v>-33609.7038604418</v>
      </c>
      <c r="R151" s="8" t="n">
        <f aca="false">C151*-1</f>
        <v>-23963.8316756389</v>
      </c>
      <c r="S151" s="8" t="n">
        <f aca="false">D151*-1</f>
        <v>-44424.420663564</v>
      </c>
    </row>
    <row r="152" customFormat="false" ht="12.75" hidden="false" customHeight="false" outlineLevel="0" collapsed="false">
      <c r="A152" s="7" t="n">
        <v>36739</v>
      </c>
      <c r="B152" s="8" t="n">
        <v>35633.6325130726</v>
      </c>
      <c r="C152" s="8" t="n">
        <v>25203.5891624911</v>
      </c>
      <c r="D152" s="8" t="n">
        <v>46394.8555460177</v>
      </c>
      <c r="E152" s="8"/>
      <c r="F152" s="8" t="n">
        <v>-380</v>
      </c>
      <c r="G152" s="8" t="n">
        <v>0</v>
      </c>
      <c r="H152" s="8" t="n">
        <v>0</v>
      </c>
      <c r="J152" s="8" t="str">
        <f aca="false">IF(F153&lt;(B152*-1),"var exceeded"," ")</f>
        <v> </v>
      </c>
      <c r="K152" s="8" t="str">
        <f aca="false">IF(G153&lt;(C152*-1),"var exceeded"," ")</f>
        <v> </v>
      </c>
      <c r="L152" s="8" t="str">
        <f aca="false">IF(H153&lt;(D152*-1),"var exceeded"," ")</f>
        <v> </v>
      </c>
      <c r="Q152" s="8" t="n">
        <f aca="false">B152*-1</f>
        <v>-35633.6325130726</v>
      </c>
      <c r="R152" s="8" t="n">
        <f aca="false">C152*-1</f>
        <v>-25203.5891624911</v>
      </c>
      <c r="S152" s="8" t="n">
        <f aca="false">D152*-1</f>
        <v>-46394.8555460177</v>
      </c>
    </row>
    <row r="153" customFormat="false" ht="12.75" hidden="false" customHeight="false" outlineLevel="0" collapsed="false">
      <c r="A153" s="7" t="n">
        <v>36740</v>
      </c>
      <c r="B153" s="8" t="n">
        <v>41323.0363494819</v>
      </c>
      <c r="C153" s="8" t="n">
        <v>27122.3115360189</v>
      </c>
      <c r="D153" s="8" t="n">
        <v>51983.4127114132</v>
      </c>
      <c r="E153" s="8"/>
      <c r="F153" s="8" t="n">
        <v>0</v>
      </c>
      <c r="G153" s="8" t="n">
        <v>-2613.22481059828</v>
      </c>
      <c r="H153" s="8" t="n">
        <v>0</v>
      </c>
      <c r="J153" s="8" t="str">
        <f aca="false">IF(F154&lt;(B153*-1),"var exceeded"," ")</f>
        <v> </v>
      </c>
      <c r="K153" s="8" t="str">
        <f aca="false">IF(G154&lt;(C153*-1),"var exceeded"," ")</f>
        <v> </v>
      </c>
      <c r="L153" s="8" t="str">
        <f aca="false">IF(H154&lt;(D153*-1),"var exceeded"," ")</f>
        <v> </v>
      </c>
      <c r="Q153" s="8" t="n">
        <f aca="false">B153*-1</f>
        <v>-41323.0363494819</v>
      </c>
      <c r="R153" s="8" t="n">
        <f aca="false">C153*-1</f>
        <v>-27122.3115360189</v>
      </c>
      <c r="S153" s="8" t="n">
        <f aca="false">D153*-1</f>
        <v>-51983.4127114132</v>
      </c>
    </row>
    <row r="154" customFormat="false" ht="12.75" hidden="false" customHeight="false" outlineLevel="0" collapsed="false">
      <c r="A154" s="7" t="n">
        <v>36741</v>
      </c>
      <c r="B154" s="8" t="n">
        <v>39543.9668492159</v>
      </c>
      <c r="C154" s="8" t="n">
        <v>23119.6391472706</v>
      </c>
      <c r="D154" s="8" t="n">
        <v>48541.8624326567</v>
      </c>
      <c r="E154" s="8"/>
      <c r="F154" s="8" t="n">
        <v>0</v>
      </c>
      <c r="G154" s="8" t="n">
        <v>0</v>
      </c>
      <c r="H154" s="8" t="n">
        <v>0</v>
      </c>
      <c r="J154" s="8" t="str">
        <f aca="false">IF(F155&lt;(B154*-1),"var exceeded"," ")</f>
        <v> </v>
      </c>
      <c r="K154" s="8" t="str">
        <f aca="false">IF(G155&lt;(C154*-1),"var exceeded"," ")</f>
        <v> </v>
      </c>
      <c r="L154" s="8" t="str">
        <f aca="false">IF(H155&lt;(D154*-1),"var exceeded"," ")</f>
        <v> </v>
      </c>
      <c r="Q154" s="8" t="n">
        <f aca="false">B154*-1</f>
        <v>-39543.9668492159</v>
      </c>
      <c r="R154" s="8" t="n">
        <f aca="false">C154*-1</f>
        <v>-23119.6391472706</v>
      </c>
      <c r="S154" s="8" t="n">
        <f aca="false">D154*-1</f>
        <v>-48541.8624326567</v>
      </c>
    </row>
    <row r="155" customFormat="false" ht="12.75" hidden="false" customHeight="false" outlineLevel="0" collapsed="false">
      <c r="A155" s="7" t="n">
        <v>36742</v>
      </c>
      <c r="B155" s="8" t="n">
        <v>41649.916</v>
      </c>
      <c r="C155" s="8" t="n">
        <v>21423.5322446888</v>
      </c>
      <c r="D155" s="8" t="n">
        <v>49506.4645615966</v>
      </c>
      <c r="E155" s="8"/>
      <c r="F155" s="8" t="n">
        <v>0</v>
      </c>
      <c r="G155" s="8" t="n">
        <v>0</v>
      </c>
      <c r="H155" s="8" t="n">
        <v>0</v>
      </c>
      <c r="J155" s="8" t="str">
        <f aca="false">IF(F156&lt;(B155*-1),"var exceeded"," ")</f>
        <v> </v>
      </c>
      <c r="K155" s="8" t="str">
        <f aca="false">IF(G156&lt;(C155*-1),"var exceeded"," ")</f>
        <v> </v>
      </c>
      <c r="L155" s="8" t="str">
        <f aca="false">IF(H156&lt;(D155*-1),"var exceeded"," ")</f>
        <v> </v>
      </c>
      <c r="Q155" s="8" t="n">
        <f aca="false">B155*-1</f>
        <v>-41649.916</v>
      </c>
      <c r="R155" s="8" t="n">
        <f aca="false">C155*-1</f>
        <v>-21423.5322446888</v>
      </c>
      <c r="S155" s="8" t="n">
        <f aca="false">D155*-1</f>
        <v>-49506.4645615966</v>
      </c>
    </row>
    <row r="156" customFormat="false" ht="12.75" hidden="false" customHeight="false" outlineLevel="0" collapsed="false">
      <c r="A156" s="7" t="n">
        <v>36745</v>
      </c>
      <c r="B156" s="8" t="n">
        <v>42572.90322</v>
      </c>
      <c r="C156" s="8" t="n">
        <v>25646.032624466</v>
      </c>
      <c r="D156" s="8" t="n">
        <v>52309.7859075553</v>
      </c>
      <c r="E156" s="8"/>
      <c r="F156" s="8" t="n">
        <v>0</v>
      </c>
      <c r="G156" s="8" t="n">
        <v>0</v>
      </c>
      <c r="H156" s="8" t="n">
        <v>0</v>
      </c>
      <c r="J156" s="8" t="str">
        <f aca="false">IF(F157&lt;(B156*-1),"var exceeded"," ")</f>
        <v> </v>
      </c>
      <c r="K156" s="8" t="str">
        <f aca="false">IF(G157&lt;(C156*-1),"var exceeded"," ")</f>
        <v> </v>
      </c>
      <c r="L156" s="8" t="str">
        <f aca="false">IF(H157&lt;(D156*-1),"var exceeded"," ")</f>
        <v> </v>
      </c>
      <c r="Q156" s="8" t="n">
        <f aca="false">B156*-1</f>
        <v>-42572.90322</v>
      </c>
      <c r="R156" s="8" t="n">
        <f aca="false">C156*-1</f>
        <v>-25646.032624466</v>
      </c>
      <c r="S156" s="8" t="n">
        <f aca="false">D156*-1</f>
        <v>-52309.7859075553</v>
      </c>
    </row>
    <row r="157" customFormat="false" ht="12.75" hidden="false" customHeight="false" outlineLevel="0" collapsed="false">
      <c r="A157" s="7" t="n">
        <v>36746</v>
      </c>
      <c r="B157" s="8" t="n">
        <v>39202.64823</v>
      </c>
      <c r="C157" s="8" t="n">
        <v>23653.5501425517</v>
      </c>
      <c r="D157" s="8" t="n">
        <v>48764.8968987644</v>
      </c>
      <c r="E157" s="8"/>
      <c r="F157" s="8" t="n">
        <v>0</v>
      </c>
      <c r="G157" s="8" t="n">
        <v>0</v>
      </c>
      <c r="H157" s="8" t="n">
        <v>0</v>
      </c>
      <c r="J157" s="8" t="str">
        <f aca="false">IF(F158&lt;(B157*-1),"var exceeded"," ")</f>
        <v> </v>
      </c>
      <c r="K157" s="8" t="str">
        <f aca="false">IF(G158&lt;(C157*-1),"var exceeded"," ")</f>
        <v> </v>
      </c>
      <c r="L157" s="8" t="str">
        <f aca="false">IF(H158&lt;(D157*-1),"var exceeded"," ")</f>
        <v> </v>
      </c>
      <c r="Q157" s="8" t="n">
        <f aca="false">B157*-1</f>
        <v>-39202.64823</v>
      </c>
      <c r="R157" s="8" t="n">
        <f aca="false">C157*-1</f>
        <v>-23653.5501425517</v>
      </c>
      <c r="S157" s="8" t="n">
        <f aca="false">D157*-1</f>
        <v>-48764.8968987644</v>
      </c>
    </row>
    <row r="158" customFormat="false" ht="12.75" hidden="false" customHeight="false" outlineLevel="0" collapsed="false">
      <c r="A158" s="7" t="n">
        <v>36747</v>
      </c>
      <c r="B158" s="8" t="n">
        <v>38137.92858</v>
      </c>
      <c r="C158" s="8" t="n">
        <v>25213.6655267628</v>
      </c>
      <c r="D158" s="8" t="n">
        <v>49061.6957929785</v>
      </c>
      <c r="E158" s="8"/>
      <c r="F158" s="8" t="n">
        <v>0</v>
      </c>
      <c r="G158" s="8" t="n">
        <v>0</v>
      </c>
      <c r="H158" s="8" t="n">
        <v>0</v>
      </c>
      <c r="J158" s="8" t="str">
        <f aca="false">IF(F159&lt;(B158*-1),"var exceeded"," ")</f>
        <v> </v>
      </c>
      <c r="K158" s="8" t="str">
        <f aca="false">IF(G159&lt;(C158*-1),"var exceeded"," ")</f>
        <v> </v>
      </c>
      <c r="L158" s="8" t="str">
        <f aca="false">IF(H159&lt;(D158*-1),"var exceeded"," ")</f>
        <v> </v>
      </c>
      <c r="Q158" s="8" t="n">
        <f aca="false">B158*-1</f>
        <v>-38137.92858</v>
      </c>
      <c r="R158" s="8" t="n">
        <f aca="false">C158*-1</f>
        <v>-25213.6655267628</v>
      </c>
      <c r="S158" s="8" t="n">
        <f aca="false">D158*-1</f>
        <v>-49061.6957929785</v>
      </c>
    </row>
    <row r="159" customFormat="false" ht="12.75" hidden="false" customHeight="false" outlineLevel="0" collapsed="false">
      <c r="A159" s="7" t="n">
        <v>36748</v>
      </c>
      <c r="B159" s="8" t="n">
        <v>37446.27565</v>
      </c>
      <c r="C159" s="8" t="n">
        <v>25405.9586430674</v>
      </c>
      <c r="D159" s="8" t="n">
        <v>48724.9060837311</v>
      </c>
      <c r="E159" s="8"/>
      <c r="F159" s="8" t="n">
        <v>0</v>
      </c>
      <c r="G159" s="8" t="n">
        <v>-1237.81600219687</v>
      </c>
      <c r="H159" s="8" t="n">
        <v>0</v>
      </c>
      <c r="J159" s="8" t="str">
        <f aca="false">IF(F160&lt;(B159*-1),"var exceeded"," ")</f>
        <v> </v>
      </c>
      <c r="K159" s="8" t="str">
        <f aca="false">IF(G160&lt;(C159*-1),"var exceeded"," ")</f>
        <v> </v>
      </c>
      <c r="L159" s="8" t="str">
        <f aca="false">IF(H160&lt;(D159*-1),"var exceeded"," ")</f>
        <v> </v>
      </c>
      <c r="Q159" s="8" t="n">
        <f aca="false">B159*-1</f>
        <v>-37446.27565</v>
      </c>
      <c r="R159" s="8" t="n">
        <f aca="false">C159*-1</f>
        <v>-25405.9586430674</v>
      </c>
      <c r="S159" s="8" t="n">
        <f aca="false">D159*-1</f>
        <v>-48724.9060837311</v>
      </c>
    </row>
    <row r="160" customFormat="false" ht="12.75" hidden="false" customHeight="false" outlineLevel="0" collapsed="false">
      <c r="A160" s="7" t="n">
        <v>36749</v>
      </c>
      <c r="B160" s="8" t="n">
        <v>39203.57385</v>
      </c>
      <c r="C160" s="8" t="n">
        <v>22830.2252143049</v>
      </c>
      <c r="D160" s="8" t="n">
        <v>48683.1331629475</v>
      </c>
      <c r="E160" s="8"/>
      <c r="F160" s="8" t="n">
        <v>0</v>
      </c>
      <c r="G160" s="8" t="n">
        <v>-5536.6037412096</v>
      </c>
      <c r="H160" s="8" t="n">
        <v>0</v>
      </c>
      <c r="J160" s="8" t="str">
        <f aca="false">IF(F161&lt;(B160*-1),"var exceeded"," ")</f>
        <v> </v>
      </c>
      <c r="K160" s="8" t="str">
        <f aca="false">IF(G161&lt;(C160*-1),"var exceeded"," ")</f>
        <v> </v>
      </c>
      <c r="L160" s="8" t="str">
        <f aca="false">IF(H161&lt;(D160*-1),"var exceeded"," ")</f>
        <v> </v>
      </c>
      <c r="Q160" s="8" t="n">
        <f aca="false">B160*-1</f>
        <v>-39203.57385</v>
      </c>
      <c r="R160" s="8" t="n">
        <f aca="false">C160*-1</f>
        <v>-22830.2252143049</v>
      </c>
      <c r="S160" s="8" t="n">
        <f aca="false">D160*-1</f>
        <v>-48683.1331629475</v>
      </c>
    </row>
    <row r="161" customFormat="false" ht="12.75" hidden="false" customHeight="false" outlineLevel="0" collapsed="false">
      <c r="A161" s="7" t="n">
        <v>36752</v>
      </c>
      <c r="B161" s="8" t="n">
        <v>39954.77763</v>
      </c>
      <c r="C161" s="8" t="n">
        <v>21603.7422478026</v>
      </c>
      <c r="D161" s="8" t="n">
        <v>49103.8953522941</v>
      </c>
      <c r="E161" s="8"/>
      <c r="F161" s="8" t="n">
        <v>-6654</v>
      </c>
      <c r="G161" s="8" t="n">
        <v>-13424.4917948976</v>
      </c>
      <c r="H161" s="8" t="n">
        <v>-15327.2383228659</v>
      </c>
      <c r="J161" s="8" t="str">
        <f aca="false">IF(F162&lt;(B161*-1),"var exceeded"," ")</f>
        <v> </v>
      </c>
      <c r="K161" s="8" t="str">
        <f aca="false">IF(G162&lt;(C161*-1),"var exceeded"," ")</f>
        <v> </v>
      </c>
      <c r="L161" s="8" t="str">
        <f aca="false">IF(H162&lt;(D161*-1),"var exceeded"," ")</f>
        <v> </v>
      </c>
      <c r="Q161" s="8" t="n">
        <f aca="false">B161*-1</f>
        <v>-39954.77763</v>
      </c>
      <c r="R161" s="8" t="n">
        <f aca="false">C161*-1</f>
        <v>-21603.7422478026</v>
      </c>
      <c r="S161" s="8" t="n">
        <f aca="false">D161*-1</f>
        <v>-49103.8953522941</v>
      </c>
    </row>
    <row r="162" customFormat="false" ht="12.75" hidden="false" customHeight="false" outlineLevel="0" collapsed="false">
      <c r="A162" s="7" t="n">
        <v>36753</v>
      </c>
      <c r="B162" s="8" t="n">
        <v>33144.46165</v>
      </c>
      <c r="C162" s="8" t="n">
        <v>23054.8757516037</v>
      </c>
      <c r="D162" s="8" t="n">
        <v>44269.7887487419</v>
      </c>
      <c r="E162" s="8"/>
      <c r="F162" s="8" t="n">
        <v>-20802</v>
      </c>
      <c r="G162" s="8" t="n">
        <v>-9171.40927855363</v>
      </c>
      <c r="H162" s="8" t="n">
        <v>-25830.2713770502</v>
      </c>
      <c r="J162" s="8" t="str">
        <f aca="false">IF(F163&lt;(B162*-1),"var exceeded"," ")</f>
        <v> </v>
      </c>
      <c r="K162" s="8" t="str">
        <f aca="false">IF(G163&lt;(C162*-1),"var exceeded"," ")</f>
        <v> </v>
      </c>
      <c r="L162" s="8" t="str">
        <f aca="false">IF(H163&lt;(D162*-1),"var exceeded"," ")</f>
        <v> </v>
      </c>
      <c r="Q162" s="8" t="n">
        <f aca="false">B162*-1</f>
        <v>-33144.46165</v>
      </c>
      <c r="R162" s="8" t="n">
        <f aca="false">C162*-1</f>
        <v>-23054.8757516037</v>
      </c>
      <c r="S162" s="8" t="n">
        <f aca="false">D162*-1</f>
        <v>-44269.7887487419</v>
      </c>
    </row>
    <row r="163" customFormat="false" ht="12.75" hidden="false" customHeight="false" outlineLevel="0" collapsed="false">
      <c r="A163" s="7" t="n">
        <v>36754</v>
      </c>
      <c r="B163" s="8" t="n">
        <v>31494.64653</v>
      </c>
      <c r="C163" s="8" t="n">
        <v>21379.0314555072</v>
      </c>
      <c r="D163" s="8" t="n">
        <v>42088.575361739</v>
      </c>
      <c r="E163" s="8"/>
      <c r="F163" s="8" t="n">
        <v>-204</v>
      </c>
      <c r="G163" s="8" t="n">
        <v>0</v>
      </c>
      <c r="H163" s="8" t="n">
        <v>0</v>
      </c>
      <c r="J163" s="8" t="str">
        <f aca="false">IF(F164&lt;(B163*-1),"var exceeded"," ")</f>
        <v> </v>
      </c>
      <c r="K163" s="8" t="str">
        <f aca="false">IF(G164&lt;(C163*-1),"var exceeded"," ")</f>
        <v> </v>
      </c>
      <c r="L163" s="8" t="str">
        <f aca="false">IF(H164&lt;(D163*-1),"var exceeded"," ")</f>
        <v> </v>
      </c>
      <c r="Q163" s="8" t="n">
        <f aca="false">B163*-1</f>
        <v>-31494.64653</v>
      </c>
      <c r="R163" s="8" t="n">
        <f aca="false">C163*-1</f>
        <v>-21379.0314555072</v>
      </c>
      <c r="S163" s="8" t="n">
        <f aca="false">D163*-1</f>
        <v>-42088.575361739</v>
      </c>
    </row>
    <row r="164" customFormat="false" ht="12.75" hidden="false" customHeight="false" outlineLevel="0" collapsed="false">
      <c r="A164" s="7" t="n">
        <v>36755</v>
      </c>
      <c r="B164" s="8" t="n">
        <v>32031.67573</v>
      </c>
      <c r="C164" s="8" t="n">
        <v>21640.7201708591</v>
      </c>
      <c r="D164" s="8" t="n">
        <v>42437.9300987092</v>
      </c>
      <c r="E164" s="8"/>
      <c r="F164" s="8" t="n">
        <v>-8256</v>
      </c>
      <c r="G164" s="8" t="n">
        <v>0</v>
      </c>
      <c r="H164" s="8" t="n">
        <v>0</v>
      </c>
      <c r="J164" s="8" t="str">
        <f aca="false">IF(F165&lt;(B164*-1),"var exceeded"," ")</f>
        <v> </v>
      </c>
      <c r="K164" s="8" t="str">
        <f aca="false">IF(G165&lt;(C164*-1),"var exceeded"," ")</f>
        <v> </v>
      </c>
      <c r="L164" s="8" t="str">
        <f aca="false">IF(H165&lt;(D164*-1),"var exceeded"," ")</f>
        <v> </v>
      </c>
      <c r="Q164" s="8" t="n">
        <f aca="false">B164*-1</f>
        <v>-32031.67573</v>
      </c>
      <c r="R164" s="8" t="n">
        <f aca="false">C164*-1</f>
        <v>-21640.7201708591</v>
      </c>
      <c r="S164" s="8" t="n">
        <f aca="false">D164*-1</f>
        <v>-42437.9300987092</v>
      </c>
    </row>
    <row r="165" customFormat="false" ht="12.75" hidden="false" customHeight="false" outlineLevel="0" collapsed="false">
      <c r="A165" s="7" t="n">
        <v>36756</v>
      </c>
      <c r="B165" s="8" t="n">
        <v>38110.90391</v>
      </c>
      <c r="C165" s="8" t="n">
        <v>20038.4143734032</v>
      </c>
      <c r="D165" s="8" t="n">
        <v>46756.4747141655</v>
      </c>
      <c r="E165" s="8"/>
      <c r="F165" s="8" t="n">
        <v>0</v>
      </c>
      <c r="G165" s="8" t="n">
        <v>0</v>
      </c>
      <c r="H165" s="8" t="n">
        <v>0</v>
      </c>
      <c r="J165" s="8" t="str">
        <f aca="false">IF(F166&lt;(B165*-1),"var exceeded"," ")</f>
        <v> </v>
      </c>
      <c r="K165" s="8" t="str">
        <f aca="false">IF(G166&lt;(C165*-1),"var exceeded"," ")</f>
        <v> </v>
      </c>
      <c r="L165" s="8" t="str">
        <f aca="false">IF(H166&lt;(D165*-1),"var exceeded"," ")</f>
        <v> </v>
      </c>
      <c r="Q165" s="8" t="n">
        <f aca="false">B165*-1</f>
        <v>-38110.90391</v>
      </c>
      <c r="R165" s="8" t="n">
        <f aca="false">C165*-1</f>
        <v>-20038.4143734032</v>
      </c>
      <c r="S165" s="8" t="n">
        <f aca="false">D165*-1</f>
        <v>-46756.4747141655</v>
      </c>
    </row>
    <row r="166" customFormat="false" ht="12.75" hidden="false" customHeight="false" outlineLevel="0" collapsed="false">
      <c r="A166" s="7" t="n">
        <v>36759</v>
      </c>
      <c r="B166" s="8" t="n">
        <v>44133.59123</v>
      </c>
      <c r="C166" s="8" t="n">
        <v>23025.6198627273</v>
      </c>
      <c r="D166" s="8" t="n">
        <v>53690.8184245254</v>
      </c>
      <c r="E166" s="8"/>
      <c r="F166" s="8" t="n">
        <v>0</v>
      </c>
      <c r="G166" s="8" t="n">
        <v>0</v>
      </c>
      <c r="H166" s="8" t="n">
        <v>0</v>
      </c>
      <c r="J166" s="8" t="str">
        <f aca="false">IF(F167&lt;(B166*-1),"var exceeded"," ")</f>
        <v> </v>
      </c>
      <c r="K166" s="8" t="str">
        <f aca="false">IF(G167&lt;(C166*-1),"var exceeded"," ")</f>
        <v> </v>
      </c>
      <c r="L166" s="8" t="str">
        <f aca="false">IF(H167&lt;(D166*-1),"var exceeded"," ")</f>
        <v> </v>
      </c>
      <c r="Q166" s="8" t="n">
        <f aca="false">B166*-1</f>
        <v>-44133.59123</v>
      </c>
      <c r="R166" s="8" t="n">
        <f aca="false">C166*-1</f>
        <v>-23025.6198627273</v>
      </c>
      <c r="S166" s="8" t="n">
        <f aca="false">D166*-1</f>
        <v>-53690.8184245254</v>
      </c>
    </row>
    <row r="167" customFormat="false" ht="12.75" hidden="false" customHeight="false" outlineLevel="0" collapsed="false">
      <c r="A167" s="7" t="n">
        <v>36760</v>
      </c>
      <c r="B167" s="8" t="n">
        <v>47357.7297975609</v>
      </c>
      <c r="C167" s="8" t="n">
        <v>24058.9941524278</v>
      </c>
      <c r="D167" s="8" t="n">
        <v>55978.6247580216</v>
      </c>
      <c r="E167" s="8"/>
      <c r="F167" s="8" t="n">
        <v>0</v>
      </c>
      <c r="G167" s="8" t="n">
        <v>0</v>
      </c>
      <c r="H167" s="8" t="n">
        <v>0</v>
      </c>
      <c r="J167" s="8" t="str">
        <f aca="false">IF(F168&lt;(B167*-1),"var exceeded"," ")</f>
        <v> </v>
      </c>
      <c r="K167" s="8" t="str">
        <f aca="false">IF(G168&lt;(C167*-1),"var exceeded"," ")</f>
        <v> </v>
      </c>
      <c r="L167" s="8" t="str">
        <f aca="false">IF(H168&lt;(D167*-1),"var exceeded"," ")</f>
        <v> </v>
      </c>
      <c r="Q167" s="8" t="n">
        <f aca="false">B167*-1</f>
        <v>-47357.7297975609</v>
      </c>
      <c r="R167" s="8" t="n">
        <f aca="false">C167*-1</f>
        <v>-24058.9941524278</v>
      </c>
      <c r="S167" s="8" t="n">
        <f aca="false">D167*-1</f>
        <v>-55978.6247580216</v>
      </c>
    </row>
    <row r="168" customFormat="false" ht="12.75" hidden="false" customHeight="false" outlineLevel="0" collapsed="false">
      <c r="A168" s="7" t="n">
        <v>36761</v>
      </c>
      <c r="B168" s="8" t="n">
        <v>42449.6580839478</v>
      </c>
      <c r="C168" s="8" t="n">
        <v>26769.5112407311</v>
      </c>
      <c r="D168" s="8" t="n">
        <v>53639.9597296236</v>
      </c>
      <c r="E168" s="8"/>
      <c r="F168" s="8" t="n">
        <v>0</v>
      </c>
      <c r="G168" s="8" t="n">
        <v>0</v>
      </c>
      <c r="H168" s="8" t="n">
        <v>0</v>
      </c>
      <c r="J168" s="8" t="str">
        <f aca="false">IF(F169&lt;(B168*-1),"var exceeded"," ")</f>
        <v> </v>
      </c>
      <c r="K168" s="8" t="str">
        <f aca="false">IF(G169&lt;(C168*-1),"var exceeded"," ")</f>
        <v> </v>
      </c>
      <c r="L168" s="8" t="str">
        <f aca="false">IF(H169&lt;(D168*-1),"var exceeded"," ")</f>
        <v> </v>
      </c>
      <c r="Q168" s="8" t="n">
        <f aca="false">B168*-1</f>
        <v>-42449.6580839478</v>
      </c>
      <c r="R168" s="8" t="n">
        <f aca="false">C168*-1</f>
        <v>-26769.5112407311</v>
      </c>
      <c r="S168" s="8" t="n">
        <f aca="false">D168*-1</f>
        <v>-53639.9597296236</v>
      </c>
    </row>
    <row r="169" customFormat="false" ht="12.75" hidden="false" customHeight="false" outlineLevel="0" collapsed="false">
      <c r="A169" s="7" t="n">
        <v>36762</v>
      </c>
      <c r="B169" s="8" t="n">
        <v>42150.9789318713</v>
      </c>
      <c r="C169" s="8" t="n">
        <v>24979.0743812649</v>
      </c>
      <c r="D169" s="8" t="n">
        <v>52361.1068638416</v>
      </c>
      <c r="E169" s="8"/>
      <c r="F169" s="8" t="n">
        <v>0</v>
      </c>
      <c r="G169" s="8" t="n">
        <v>0</v>
      </c>
      <c r="H169" s="8" t="n">
        <v>0</v>
      </c>
      <c r="J169" s="8" t="str">
        <f aca="false">IF(F170&lt;(B169*-1),"var exceeded"," ")</f>
        <v> </v>
      </c>
      <c r="K169" s="8" t="str">
        <f aca="false">IF(G170&lt;(C169*-1),"var exceeded"," ")</f>
        <v> </v>
      </c>
      <c r="L169" s="8" t="str">
        <f aca="false">IF(H170&lt;(D169*-1),"var exceeded"," ")</f>
        <v> </v>
      </c>
      <c r="Q169" s="8" t="n">
        <f aca="false">B169*-1</f>
        <v>-42150.9789318713</v>
      </c>
      <c r="R169" s="8" t="n">
        <f aca="false">C169*-1</f>
        <v>-24979.0743812649</v>
      </c>
      <c r="S169" s="8" t="n">
        <f aca="false">D169*-1</f>
        <v>-52361.1068638416</v>
      </c>
    </row>
    <row r="170" customFormat="false" ht="12.75" hidden="false" customHeight="false" outlineLevel="0" collapsed="false">
      <c r="A170" s="7" t="n">
        <v>36763</v>
      </c>
      <c r="B170" s="8" t="n">
        <v>41351.6124</v>
      </c>
      <c r="C170" s="8" t="n">
        <v>30381.40663</v>
      </c>
      <c r="D170" s="8" t="n">
        <v>54494.8481435844</v>
      </c>
      <c r="E170" s="8"/>
      <c r="F170" s="8" t="n">
        <v>0</v>
      </c>
      <c r="G170" s="8" t="n">
        <v>0</v>
      </c>
      <c r="H170" s="8" t="n">
        <v>0</v>
      </c>
      <c r="J170" s="8" t="str">
        <f aca="false">IF(F171&lt;(B170*-1),"var exceeded"," ")</f>
        <v> </v>
      </c>
      <c r="K170" s="8" t="str">
        <f aca="false">IF(G171&lt;(C170*-1),"var exceeded"," ")</f>
        <v> </v>
      </c>
      <c r="L170" s="8" t="str">
        <f aca="false">IF(H171&lt;(D170*-1),"var exceeded"," ")</f>
        <v> </v>
      </c>
      <c r="Q170" s="8" t="n">
        <f aca="false">B170*-1</f>
        <v>-41351.6124</v>
      </c>
      <c r="R170" s="8" t="n">
        <f aca="false">C170*-1</f>
        <v>-30381.40663</v>
      </c>
      <c r="S170" s="8" t="n">
        <f aca="false">D170*-1</f>
        <v>-54494.8481435844</v>
      </c>
    </row>
    <row r="171" customFormat="false" ht="12.75" hidden="false" customHeight="false" outlineLevel="0" collapsed="false">
      <c r="A171" s="7" t="n">
        <v>36766</v>
      </c>
      <c r="B171" s="8" t="n">
        <v>49307.43084</v>
      </c>
      <c r="C171" s="8" t="n">
        <v>26759.99899</v>
      </c>
      <c r="D171" s="8" t="n">
        <v>58997.8035340229</v>
      </c>
      <c r="E171" s="8"/>
      <c r="F171" s="8" t="n">
        <v>0</v>
      </c>
      <c r="G171" s="8" t="n">
        <v>-26333.0503172578</v>
      </c>
      <c r="H171" s="8" t="n">
        <v>0</v>
      </c>
      <c r="J171" s="8" t="str">
        <f aca="false">IF(F172&lt;(B171*-1),"var exceeded"," ")</f>
        <v> </v>
      </c>
      <c r="K171" s="8" t="str">
        <f aca="false">IF(G172&lt;(C171*-1),"var exceeded"," ")</f>
        <v>var exceeded</v>
      </c>
      <c r="L171" s="8" t="str">
        <f aca="false">IF(H172&lt;(D171*-1),"var exceeded"," ")</f>
        <v>var exceeded</v>
      </c>
      <c r="Q171" s="8" t="n">
        <f aca="false">B171*-1</f>
        <v>-49307.43084</v>
      </c>
      <c r="R171" s="8" t="n">
        <f aca="false">C171*-1</f>
        <v>-26759.99899</v>
      </c>
      <c r="S171" s="8" t="n">
        <f aca="false">D171*-1</f>
        <v>-58997.8035340229</v>
      </c>
    </row>
    <row r="172" customFormat="false" ht="12.75" hidden="false" customHeight="false" outlineLevel="0" collapsed="false">
      <c r="A172" s="7" t="n">
        <v>36767</v>
      </c>
      <c r="B172" s="8" t="n">
        <v>41986</v>
      </c>
      <c r="C172" s="8" t="n">
        <v>23759</v>
      </c>
      <c r="D172" s="8" t="n">
        <v>51540.6075371834</v>
      </c>
      <c r="E172" s="8"/>
      <c r="F172" s="8" t="n">
        <v>-15333.6951159</v>
      </c>
      <c r="G172" s="8" t="n">
        <v>-59735.8060139118</v>
      </c>
      <c r="H172" s="8" t="n">
        <v>-66507.8860013944</v>
      </c>
      <c r="J172" s="8" t="str">
        <f aca="false">IF(F173&lt;(B172*-1),"var exceeded"," ")</f>
        <v>var exceeded</v>
      </c>
      <c r="K172" s="8" t="str">
        <f aca="false">IF(G173&lt;(C172*-1),"var exceeded"," ")</f>
        <v> </v>
      </c>
      <c r="L172" s="8" t="str">
        <f aca="false">IF(H173&lt;(D172*-1),"var exceeded"," ")</f>
        <v>var exceeded</v>
      </c>
      <c r="Q172" s="8" t="n">
        <f aca="false">B172*-1</f>
        <v>-41986</v>
      </c>
      <c r="R172" s="8" t="n">
        <f aca="false">C172*-1</f>
        <v>-23759</v>
      </c>
      <c r="S172" s="8" t="n">
        <f aca="false">D172*-1</f>
        <v>-51540.6075371834</v>
      </c>
    </row>
    <row r="173" customFormat="false" ht="12.75" hidden="false" customHeight="false" outlineLevel="0" collapsed="false">
      <c r="A173" s="7" t="n">
        <v>36768</v>
      </c>
      <c r="B173" s="8" t="n">
        <v>43931.50872</v>
      </c>
      <c r="C173" s="8" t="n">
        <v>18615.33671</v>
      </c>
      <c r="D173" s="8" t="n">
        <v>50999.46332687</v>
      </c>
      <c r="E173" s="8"/>
      <c r="F173" s="8" t="n">
        <v>-210884.0997731</v>
      </c>
      <c r="G173" s="8" t="n">
        <v>-3317.2649590083</v>
      </c>
      <c r="H173" s="8" t="n">
        <v>-211994.69379171</v>
      </c>
      <c r="J173" s="8" t="str">
        <f aca="false">IF(F174&lt;(B173*-1),"var exceeded"," ")</f>
        <v> </v>
      </c>
      <c r="K173" s="8" t="str">
        <f aca="false">IF(G174&lt;(C173*-1),"var exceeded"," ")</f>
        <v> </v>
      </c>
      <c r="L173" s="8" t="str">
        <f aca="false">IF(H174&lt;(D173*-1),"var exceeded"," ")</f>
        <v> </v>
      </c>
      <c r="Q173" s="8" t="n">
        <f aca="false">B173*-1</f>
        <v>-43931.50872</v>
      </c>
      <c r="R173" s="8" t="n">
        <f aca="false">C173*-1</f>
        <v>-18615.33671</v>
      </c>
      <c r="S173" s="8" t="n">
        <f aca="false">D173*-1</f>
        <v>-50999.46332687</v>
      </c>
    </row>
    <row r="174" customFormat="false" ht="12.75" hidden="false" customHeight="false" outlineLevel="0" collapsed="false">
      <c r="A174" s="7" t="n">
        <v>36769</v>
      </c>
      <c r="B174" s="8" t="n">
        <v>57873.52936</v>
      </c>
      <c r="C174" s="8" t="n">
        <v>17810.98339</v>
      </c>
      <c r="D174" s="8" t="n">
        <v>63355.693720778</v>
      </c>
      <c r="E174" s="8"/>
      <c r="F174" s="8" t="n">
        <v>0</v>
      </c>
      <c r="G174" s="8" t="n">
        <v>-7428.20828182575</v>
      </c>
      <c r="H174" s="8" t="n">
        <v>0</v>
      </c>
      <c r="J174" s="8" t="str">
        <f aca="false">IF(F175&lt;(B174*-1),"var exceeded"," ")</f>
        <v> </v>
      </c>
      <c r="K174" s="8" t="str">
        <f aca="false">IF(G175&lt;(C174*-1),"var exceeded"," ")</f>
        <v> </v>
      </c>
      <c r="L174" s="8" t="str">
        <f aca="false">IF(H175&lt;(D174*-1),"var exceeded"," ")</f>
        <v> </v>
      </c>
      <c r="Q174" s="8" t="n">
        <f aca="false">B174*-1</f>
        <v>-57873.52936</v>
      </c>
      <c r="R174" s="8" t="n">
        <f aca="false">C174*-1</f>
        <v>-17810.98339</v>
      </c>
      <c r="S174" s="8" t="n">
        <f aca="false">D174*-1</f>
        <v>-63355.693720778</v>
      </c>
    </row>
    <row r="175" customFormat="false" ht="12.75" hidden="false" customHeight="false" outlineLevel="0" collapsed="false">
      <c r="A175" s="7" t="n">
        <v>36770</v>
      </c>
      <c r="B175" s="8" t="n">
        <v>52226.50472</v>
      </c>
      <c r="C175" s="8" t="n">
        <v>18119.17585</v>
      </c>
      <c r="D175" s="8" t="n">
        <v>58206.9771466736</v>
      </c>
      <c r="E175" s="8"/>
      <c r="F175" s="8" t="n">
        <v>-44051.9028802</v>
      </c>
      <c r="G175" s="8" t="n">
        <v>0</v>
      </c>
      <c r="H175" s="8" t="n">
        <v>-38281.2448995259</v>
      </c>
      <c r="J175" s="8" t="str">
        <f aca="false">IF(F176&lt;(B175*-1),"var exceeded"," ")</f>
        <v>var exceeded</v>
      </c>
      <c r="K175" s="8" t="str">
        <f aca="false">IF(G176&lt;(C175*-1),"var exceeded"," ")</f>
        <v> </v>
      </c>
      <c r="L175" s="8" t="str">
        <f aca="false">IF(H176&lt;(D175*-1),"var exceeded"," ")</f>
        <v> </v>
      </c>
      <c r="Q175" s="8" t="n">
        <f aca="false">B175*-1</f>
        <v>-52226.50472</v>
      </c>
      <c r="R175" s="8" t="n">
        <f aca="false">C175*-1</f>
        <v>-18119.17585</v>
      </c>
      <c r="S175" s="8" t="n">
        <f aca="false">D175*-1</f>
        <v>-58206.9771466736</v>
      </c>
    </row>
    <row r="176" customFormat="false" ht="12.75" hidden="false" customHeight="false" outlineLevel="0" collapsed="false">
      <c r="A176" s="7" t="n">
        <v>36774</v>
      </c>
      <c r="B176" s="8" t="n">
        <v>43472.44126</v>
      </c>
      <c r="C176" s="8" t="n">
        <v>18263.21939</v>
      </c>
      <c r="D176" s="8" t="n">
        <v>50659.5167821879</v>
      </c>
      <c r="E176" s="8"/>
      <c r="F176" s="8" t="n">
        <v>-63917.4165132</v>
      </c>
      <c r="G176" s="8" t="n">
        <v>0</v>
      </c>
      <c r="H176" s="8" t="n">
        <v>-24326.6701787445</v>
      </c>
      <c r="J176" s="8" t="str">
        <f aca="false">IF(F177&lt;(B176*-1),"var exceeded"," ")</f>
        <v> </v>
      </c>
      <c r="K176" s="8" t="str">
        <f aca="false">IF(G177&lt;(C176*-1),"var exceeded"," ")</f>
        <v> </v>
      </c>
      <c r="L176" s="8" t="str">
        <f aca="false">IF(H177&lt;(D176*-1),"var exceeded"," ")</f>
        <v> </v>
      </c>
      <c r="Q176" s="8" t="n">
        <f aca="false">B176*-1</f>
        <v>-43472.44126</v>
      </c>
      <c r="R176" s="8" t="n">
        <f aca="false">C176*-1</f>
        <v>-18263.21939</v>
      </c>
      <c r="S176" s="8" t="n">
        <f aca="false">D176*-1</f>
        <v>-50659.5167821879</v>
      </c>
    </row>
    <row r="177" customFormat="false" ht="12.75" hidden="false" customHeight="false" outlineLevel="0" collapsed="false">
      <c r="A177" s="7" t="n">
        <v>36775</v>
      </c>
      <c r="B177" s="8" t="n">
        <v>41621.74212</v>
      </c>
      <c r="C177" s="8" t="n">
        <v>18224.43787</v>
      </c>
      <c r="D177" s="8" t="n">
        <v>49332.2022837832</v>
      </c>
      <c r="E177" s="8"/>
      <c r="F177" s="8" t="n">
        <v>0</v>
      </c>
      <c r="G177" s="8" t="n">
        <v>0</v>
      </c>
      <c r="H177" s="8" t="n">
        <v>0</v>
      </c>
      <c r="J177" s="8" t="str">
        <f aca="false">IF(F178&lt;(B177*-1),"var exceeded"," ")</f>
        <v> </v>
      </c>
      <c r="K177" s="8" t="str">
        <f aca="false">IF(G178&lt;(C177*-1),"var exceeded"," ")</f>
        <v> </v>
      </c>
      <c r="L177" s="8" t="str">
        <f aca="false">IF(H178&lt;(D177*-1),"var exceeded"," ")</f>
        <v> </v>
      </c>
      <c r="Q177" s="8" t="n">
        <f aca="false">B177*-1</f>
        <v>-41621.74212</v>
      </c>
      <c r="R177" s="8" t="n">
        <f aca="false">C177*-1</f>
        <v>-18224.43787</v>
      </c>
      <c r="S177" s="8" t="n">
        <f aca="false">D177*-1</f>
        <v>-49332.2022837832</v>
      </c>
    </row>
    <row r="178" customFormat="false" ht="12.75" hidden="false" customHeight="false" outlineLevel="0" collapsed="false">
      <c r="A178" s="7" t="n">
        <v>36776</v>
      </c>
      <c r="B178" s="8" t="n">
        <v>39077.17787</v>
      </c>
      <c r="C178" s="8" t="n">
        <v>17760.93609</v>
      </c>
      <c r="D178" s="8" t="n">
        <v>47127.9222294873</v>
      </c>
      <c r="E178" s="8"/>
      <c r="F178" s="8" t="n">
        <v>0</v>
      </c>
      <c r="G178" s="8" t="n">
        <v>-2405.0457266234</v>
      </c>
      <c r="H178" s="8" t="n">
        <v>-5452.93611292949</v>
      </c>
      <c r="J178" s="8" t="str">
        <f aca="false">IF(F179&lt;(B178*-1),"var exceeded"," ")</f>
        <v> </v>
      </c>
      <c r="K178" s="8" t="str">
        <f aca="false">IF(G179&lt;(C178*-1),"var exceeded"," ")</f>
        <v> </v>
      </c>
      <c r="L178" s="8" t="str">
        <f aca="false">IF(H179&lt;(D178*-1),"var exceeded"," ")</f>
        <v> </v>
      </c>
      <c r="Q178" s="8" t="n">
        <f aca="false">B178*-1</f>
        <v>-39077.17787</v>
      </c>
      <c r="R178" s="8" t="n">
        <f aca="false">C178*-1</f>
        <v>-17760.93609</v>
      </c>
      <c r="S178" s="8" t="n">
        <f aca="false">D178*-1</f>
        <v>-47127.9222294873</v>
      </c>
    </row>
    <row r="179" customFormat="false" ht="12.75" hidden="false" customHeight="false" outlineLevel="0" collapsed="false">
      <c r="A179" s="7" t="n">
        <v>36777</v>
      </c>
      <c r="B179" s="8" t="n">
        <v>42937.88004</v>
      </c>
      <c r="C179" s="8" t="n">
        <v>17482.34239</v>
      </c>
      <c r="D179" s="8" t="n">
        <v>51080.2260356456</v>
      </c>
      <c r="E179" s="8"/>
      <c r="F179" s="8" t="n">
        <v>0</v>
      </c>
      <c r="G179" s="8" t="n">
        <v>-10532.156863346</v>
      </c>
      <c r="H179" s="8" t="n">
        <v>0</v>
      </c>
      <c r="J179" s="8" t="str">
        <f aca="false">IF(F180&lt;(B179*-1),"var exceeded"," ")</f>
        <v> </v>
      </c>
      <c r="K179" s="8" t="str">
        <f aca="false">IF(G180&lt;(C179*-1),"var exceeded"," ")</f>
        <v> </v>
      </c>
      <c r="L179" s="8" t="str">
        <f aca="false">IF(H180&lt;(D179*-1),"var exceeded"," ")</f>
        <v> </v>
      </c>
      <c r="Q179" s="8" t="n">
        <f aca="false">B179*-1</f>
        <v>-42937.88004</v>
      </c>
      <c r="R179" s="8" t="n">
        <f aca="false">C179*-1</f>
        <v>-17482.34239</v>
      </c>
      <c r="S179" s="8" t="n">
        <f aca="false">D179*-1</f>
        <v>-51080.2260356456</v>
      </c>
    </row>
    <row r="180" customFormat="false" ht="12.75" hidden="false" customHeight="false" outlineLevel="0" collapsed="false">
      <c r="A180" s="7" t="n">
        <v>36780</v>
      </c>
      <c r="B180" s="8" t="n">
        <v>44179.54077</v>
      </c>
      <c r="C180" s="8" t="n">
        <v>17381.31611</v>
      </c>
      <c r="D180" s="8" t="n">
        <v>52510.2005768182</v>
      </c>
      <c r="E180" s="8"/>
      <c r="F180" s="8" t="n">
        <v>0</v>
      </c>
      <c r="G180" s="8" t="n">
        <v>0</v>
      </c>
      <c r="H180" s="8" t="n">
        <v>-1617.61687623987</v>
      </c>
      <c r="J180" s="8" t="str">
        <f aca="false">IF(F181&lt;(B180*-1),"var exceeded"," ")</f>
        <v> </v>
      </c>
      <c r="K180" s="8" t="str">
        <f aca="false">IF(G181&lt;(C180*-1),"var exceeded"," ")</f>
        <v> </v>
      </c>
      <c r="L180" s="8" t="str">
        <f aca="false">IF(H181&lt;(D180*-1),"var exceeded"," ")</f>
        <v> </v>
      </c>
      <c r="Q180" s="8" t="n">
        <f aca="false">B180*-1</f>
        <v>-44179.54077</v>
      </c>
      <c r="R180" s="8" t="n">
        <f aca="false">C180*-1</f>
        <v>-17381.31611</v>
      </c>
      <c r="S180" s="8" t="n">
        <f aca="false">D180*-1</f>
        <v>-52510.2005768182</v>
      </c>
    </row>
    <row r="181" customFormat="false" ht="12.75" hidden="false" customHeight="false" outlineLevel="0" collapsed="false">
      <c r="A181" s="7" t="n">
        <v>36781</v>
      </c>
      <c r="B181" s="8" t="n">
        <v>41601.20842</v>
      </c>
      <c r="C181" s="8" t="n">
        <v>17179.82367</v>
      </c>
      <c r="D181" s="8" t="n">
        <v>49686.3602533256</v>
      </c>
      <c r="E181" s="8"/>
      <c r="F181" s="8" t="n">
        <v>-22743.3334299</v>
      </c>
      <c r="G181" s="8" t="n">
        <v>0</v>
      </c>
      <c r="H181" s="8" t="n">
        <v>-25403.6551871266</v>
      </c>
      <c r="J181" s="8" t="str">
        <f aca="false">IF(F182&lt;(B181*-1),"var exceeded"," ")</f>
        <v> </v>
      </c>
      <c r="K181" s="8" t="str">
        <f aca="false">IF(G182&lt;(C181*-1),"var exceeded"," ")</f>
        <v> </v>
      </c>
      <c r="L181" s="8" t="str">
        <f aca="false">IF(H182&lt;(D181*-1),"var exceeded"," ")</f>
        <v> </v>
      </c>
      <c r="Q181" s="8" t="n">
        <f aca="false">B181*-1</f>
        <v>-41601.20842</v>
      </c>
      <c r="R181" s="8" t="n">
        <f aca="false">C181*-1</f>
        <v>-17179.82367</v>
      </c>
      <c r="S181" s="8" t="n">
        <f aca="false">D181*-1</f>
        <v>-49686.3602533256</v>
      </c>
    </row>
    <row r="182" customFormat="false" ht="12.75" hidden="false" customHeight="false" outlineLevel="0" collapsed="false">
      <c r="A182" s="7" t="n">
        <v>36782</v>
      </c>
      <c r="B182" s="8" t="n">
        <v>36395.36339</v>
      </c>
      <c r="C182" s="8" t="n">
        <v>18753.52281</v>
      </c>
      <c r="D182" s="8" t="n">
        <v>46181.7107716027</v>
      </c>
      <c r="E182" s="8"/>
      <c r="F182" s="8" t="n">
        <v>-14826.2370218</v>
      </c>
      <c r="G182" s="8" t="n">
        <v>0</v>
      </c>
      <c r="H182" s="8" t="n">
        <v>-2606.6461341805</v>
      </c>
      <c r="J182" s="8" t="str">
        <f aca="false">IF(F183&lt;(B182*-1),"var exceeded"," ")</f>
        <v> </v>
      </c>
      <c r="K182" s="8" t="str">
        <f aca="false">IF(G183&lt;(C182*-1),"var exceeded"," ")</f>
        <v> </v>
      </c>
      <c r="L182" s="8" t="str">
        <f aca="false">IF(H183&lt;(D182*-1),"var exceeded"," ")</f>
        <v> </v>
      </c>
      <c r="Q182" s="8" t="n">
        <f aca="false">B182*-1</f>
        <v>-36395.36339</v>
      </c>
      <c r="R182" s="8" t="n">
        <f aca="false">C182*-1</f>
        <v>-18753.52281</v>
      </c>
      <c r="S182" s="8" t="n">
        <f aca="false">D182*-1</f>
        <v>-46181.7107716027</v>
      </c>
    </row>
    <row r="183" customFormat="false" ht="12.75" hidden="false" customHeight="false" outlineLevel="0" collapsed="false">
      <c r="A183" s="7" t="n">
        <v>36783</v>
      </c>
      <c r="B183" s="8" t="n">
        <v>42362.06096</v>
      </c>
      <c r="C183" s="8" t="n">
        <v>23874.35258</v>
      </c>
      <c r="D183" s="8" t="n">
        <v>52822.359420227</v>
      </c>
      <c r="E183" s="8"/>
      <c r="F183" s="8" t="n">
        <v>-4936.4223171</v>
      </c>
      <c r="G183" s="8" t="n">
        <v>0</v>
      </c>
      <c r="H183" s="8" t="n">
        <v>0</v>
      </c>
      <c r="J183" s="8" t="str">
        <f aca="false">IF(F184&lt;(B183*-1),"var exceeded"," ")</f>
        <v> </v>
      </c>
      <c r="K183" s="8" t="str">
        <f aca="false">IF(G184&lt;(C183*-1),"var exceeded"," ")</f>
        <v> </v>
      </c>
      <c r="L183" s="8" t="str">
        <f aca="false">IF(H184&lt;(D183*-1),"var exceeded"," ")</f>
        <v> </v>
      </c>
      <c r="Q183" s="8" t="n">
        <f aca="false">B183*-1</f>
        <v>-42362.06096</v>
      </c>
      <c r="R183" s="8" t="n">
        <f aca="false">C183*-1</f>
        <v>-23874.35258</v>
      </c>
      <c r="S183" s="8" t="n">
        <f aca="false">D183*-1</f>
        <v>-52822.359420227</v>
      </c>
    </row>
    <row r="184" customFormat="false" ht="12.75" hidden="false" customHeight="false" outlineLevel="0" collapsed="false">
      <c r="A184" s="7" t="n">
        <v>36784</v>
      </c>
      <c r="B184" s="8" t="n">
        <v>37181.4056</v>
      </c>
      <c r="C184" s="8" t="n">
        <v>22450.44982</v>
      </c>
      <c r="D184" s="8" t="n">
        <v>48497.5811480129</v>
      </c>
      <c r="E184" s="8"/>
      <c r="F184" s="8" t="n">
        <v>-41991.37865</v>
      </c>
      <c r="G184" s="8" t="n">
        <v>0</v>
      </c>
      <c r="H184" s="8" t="n">
        <v>-50260.2946897326</v>
      </c>
      <c r="J184" s="8" t="str">
        <f aca="false">IF(F185&lt;(B184*-1),"var exceeded"," ")</f>
        <v> </v>
      </c>
      <c r="K184" s="8" t="str">
        <f aca="false">IF(G185&lt;(C184*-1),"var exceeded"," ")</f>
        <v> </v>
      </c>
      <c r="L184" s="8" t="str">
        <f aca="false">IF(H185&lt;(D184*-1),"var exceeded"," ")</f>
        <v> </v>
      </c>
      <c r="Q184" s="8" t="n">
        <f aca="false">B184*-1</f>
        <v>-37181.4056</v>
      </c>
      <c r="R184" s="8" t="n">
        <f aca="false">C184*-1</f>
        <v>-22450.44982</v>
      </c>
      <c r="S184" s="8" t="n">
        <f aca="false">D184*-1</f>
        <v>-48497.5811480129</v>
      </c>
    </row>
    <row r="185" customFormat="false" ht="12.75" hidden="false" customHeight="false" outlineLevel="0" collapsed="false">
      <c r="A185" s="7" t="n">
        <v>36787</v>
      </c>
      <c r="B185" s="8" t="n">
        <v>34082.77013</v>
      </c>
      <c r="C185" s="8" t="n">
        <v>19946.10408</v>
      </c>
      <c r="D185" s="8" t="n">
        <v>44648.5484268949</v>
      </c>
      <c r="E185" s="8"/>
      <c r="F185" s="8" t="n">
        <v>0</v>
      </c>
      <c r="G185" s="8" t="n">
        <v>-3980.49788473423</v>
      </c>
      <c r="H185" s="8" t="n">
        <v>0</v>
      </c>
      <c r="J185" s="8" t="str">
        <f aca="false">IF(F186&lt;(B185*-1),"var exceeded"," ")</f>
        <v> </v>
      </c>
      <c r="K185" s="8" t="str">
        <f aca="false">IF(G186&lt;(C185*-1),"var exceeded"," ")</f>
        <v> </v>
      </c>
      <c r="L185" s="8" t="str">
        <f aca="false">IF(H186&lt;(D185*-1),"var exceeded"," ")</f>
        <v> </v>
      </c>
      <c r="Q185" s="8" t="n">
        <f aca="false">B185*-1</f>
        <v>-34082.77013</v>
      </c>
      <c r="R185" s="8" t="n">
        <f aca="false">C185*-1</f>
        <v>-19946.10408</v>
      </c>
      <c r="S185" s="8" t="n">
        <f aca="false">D185*-1</f>
        <v>-44648.5484268949</v>
      </c>
    </row>
    <row r="186" customFormat="false" ht="12.75" hidden="false" customHeight="false" outlineLevel="0" collapsed="false">
      <c r="A186" s="7" t="n">
        <v>36788</v>
      </c>
      <c r="B186" s="8" t="n">
        <v>33099.29378</v>
      </c>
      <c r="C186" s="8" t="n">
        <v>19869.37437</v>
      </c>
      <c r="D186" s="8" t="n">
        <v>43783.9296167226</v>
      </c>
      <c r="E186" s="8"/>
      <c r="F186" s="8" t="n">
        <v>0</v>
      </c>
      <c r="G186" s="8" t="n">
        <v>0</v>
      </c>
      <c r="H186" s="8" t="n">
        <v>0</v>
      </c>
      <c r="J186" s="8" t="str">
        <f aca="false">IF(F187&lt;(B186*-1),"var exceeded"," ")</f>
        <v> </v>
      </c>
      <c r="K186" s="8" t="str">
        <f aca="false">IF(G187&lt;(C186*-1),"var exceeded"," ")</f>
        <v>var exceeded</v>
      </c>
      <c r="L186" s="8" t="str">
        <f aca="false">IF(H187&lt;(D186*-1),"var exceeded"," ")</f>
        <v> </v>
      </c>
      <c r="Q186" s="8" t="n">
        <f aca="false">B186*-1</f>
        <v>-33099.29378</v>
      </c>
      <c r="R186" s="8" t="n">
        <f aca="false">C186*-1</f>
        <v>-19869.37437</v>
      </c>
      <c r="S186" s="8" t="n">
        <f aca="false">D186*-1</f>
        <v>-43783.9296167226</v>
      </c>
    </row>
    <row r="187" customFormat="false" ht="12.75" hidden="false" customHeight="false" outlineLevel="0" collapsed="false">
      <c r="A187" s="7" t="n">
        <v>36789</v>
      </c>
      <c r="B187" s="8" t="n">
        <v>34605.39899</v>
      </c>
      <c r="C187" s="8" t="n">
        <v>18787.5426</v>
      </c>
      <c r="D187" s="8" t="n">
        <v>45086.1462077585</v>
      </c>
      <c r="E187" s="8"/>
      <c r="F187" s="8" t="n">
        <v>-7800.6990207</v>
      </c>
      <c r="G187" s="8" t="n">
        <v>-20477.8814570041</v>
      </c>
      <c r="H187" s="8" t="n">
        <v>-25615.8942531471</v>
      </c>
      <c r="J187" s="8" t="str">
        <f aca="false">IF(F188&lt;(B187*-1),"var exceeded"," ")</f>
        <v> </v>
      </c>
      <c r="K187" s="8" t="str">
        <f aca="false">IF(G188&lt;(C187*-1),"var exceeded"," ")</f>
        <v> </v>
      </c>
      <c r="L187" s="8" t="str">
        <f aca="false">IF(H188&lt;(D187*-1),"var exceeded"," ")</f>
        <v> </v>
      </c>
      <c r="Q187" s="8" t="n">
        <f aca="false">B187*-1</f>
        <v>-34605.39899</v>
      </c>
      <c r="R187" s="8" t="n">
        <f aca="false">C187*-1</f>
        <v>-18787.5426</v>
      </c>
      <c r="S187" s="8" t="n">
        <f aca="false">D187*-1</f>
        <v>-45086.1462077585</v>
      </c>
    </row>
    <row r="188" customFormat="false" ht="12.75" hidden="false" customHeight="false" outlineLevel="0" collapsed="false">
      <c r="A188" s="7" t="n">
        <v>36790</v>
      </c>
      <c r="B188" s="8" t="n">
        <v>35644.54194</v>
      </c>
      <c r="C188" s="8" t="n">
        <v>18368.03396</v>
      </c>
      <c r="D188" s="8" t="n">
        <v>44881.0947944937</v>
      </c>
      <c r="E188" s="8"/>
      <c r="F188" s="8" t="n">
        <v>0</v>
      </c>
      <c r="G188" s="8" t="n">
        <v>-2305.52125029738</v>
      </c>
      <c r="H188" s="8" t="n">
        <v>-1889.87354107715</v>
      </c>
      <c r="J188" s="8" t="str">
        <f aca="false">IF(F189&lt;(B188*-1),"var exceeded"," ")</f>
        <v> </v>
      </c>
      <c r="K188" s="8" t="str">
        <f aca="false">IF(G189&lt;(C188*-1),"var exceeded"," ")</f>
        <v> </v>
      </c>
      <c r="L188" s="8" t="str">
        <f aca="false">IF(H189&lt;(D188*-1),"var exceeded"," ")</f>
        <v> </v>
      </c>
      <c r="Q188" s="8" t="n">
        <f aca="false">B188*-1</f>
        <v>-35644.54194</v>
      </c>
      <c r="R188" s="8" t="n">
        <f aca="false">C188*-1</f>
        <v>-18368.03396</v>
      </c>
      <c r="S188" s="8" t="n">
        <f aca="false">D188*-1</f>
        <v>-44881.0947944937</v>
      </c>
    </row>
    <row r="189" customFormat="false" ht="12.75" hidden="false" customHeight="false" outlineLevel="0" collapsed="false">
      <c r="A189" s="7" t="n">
        <v>36791</v>
      </c>
      <c r="B189" s="8" t="n">
        <v>39024.32828</v>
      </c>
      <c r="C189" s="8" t="n">
        <v>18460.22116</v>
      </c>
      <c r="D189" s="8" t="n">
        <v>47027.6153107894</v>
      </c>
      <c r="E189" s="8"/>
      <c r="F189" s="8" t="n">
        <v>-17970.7611412</v>
      </c>
      <c r="G189" s="8" t="n">
        <v>-7925.16907389569</v>
      </c>
      <c r="H189" s="8" t="n">
        <v>-22260.8056186602</v>
      </c>
      <c r="J189" s="8" t="str">
        <f aca="false">IF(F190&lt;(B189*-1),"var exceeded"," ")</f>
        <v> </v>
      </c>
      <c r="K189" s="8" t="str">
        <f aca="false">IF(G190&lt;(C189*-1),"var exceeded"," ")</f>
        <v> </v>
      </c>
      <c r="L189" s="8" t="str">
        <f aca="false">IF(H190&lt;(D189*-1),"var exceeded"," ")</f>
        <v> </v>
      </c>
      <c r="Q189" s="8" t="n">
        <f aca="false">B189*-1</f>
        <v>-39024.32828</v>
      </c>
      <c r="R189" s="8" t="n">
        <f aca="false">C189*-1</f>
        <v>-18460.22116</v>
      </c>
      <c r="S189" s="8" t="n">
        <f aca="false">D189*-1</f>
        <v>-47027.6153107894</v>
      </c>
    </row>
    <row r="190" customFormat="false" ht="12.75" hidden="false" customHeight="false" outlineLevel="0" collapsed="false">
      <c r="A190" s="7" t="n">
        <v>36794</v>
      </c>
      <c r="B190" s="8" t="n">
        <v>37039.45202</v>
      </c>
      <c r="C190" s="8" t="n">
        <v>19302.0413</v>
      </c>
      <c r="D190" s="8" t="n">
        <v>46036.1626393836</v>
      </c>
      <c r="E190" s="8"/>
      <c r="F190" s="8" t="n">
        <v>0</v>
      </c>
      <c r="G190" s="8" t="n">
        <v>0</v>
      </c>
      <c r="H190" s="8" t="n">
        <v>0</v>
      </c>
      <c r="J190" s="8" t="str">
        <f aca="false">IF(F191&lt;(B190*-1),"var exceeded"," ")</f>
        <v> </v>
      </c>
      <c r="K190" s="8" t="str">
        <f aca="false">IF(G191&lt;(C190*-1),"var exceeded"," ")</f>
        <v> </v>
      </c>
      <c r="L190" s="8" t="str">
        <f aca="false">IF(H191&lt;(D190*-1),"var exceeded"," ")</f>
        <v> </v>
      </c>
      <c r="Q190" s="8" t="n">
        <f aca="false">B190*-1</f>
        <v>-37039.45202</v>
      </c>
      <c r="R190" s="8" t="n">
        <f aca="false">C190*-1</f>
        <v>-19302.0413</v>
      </c>
      <c r="S190" s="8" t="n">
        <f aca="false">D190*-1</f>
        <v>-46036.1626393836</v>
      </c>
    </row>
    <row r="191" customFormat="false" ht="12.75" hidden="false" customHeight="false" outlineLevel="0" collapsed="false">
      <c r="A191" s="7" t="n">
        <v>36795</v>
      </c>
      <c r="B191" s="8" t="n">
        <v>43652.35027</v>
      </c>
      <c r="C191" s="8" t="n">
        <v>20590.69666</v>
      </c>
      <c r="D191" s="8" t="n">
        <v>52124.473725132</v>
      </c>
      <c r="E191" s="8"/>
      <c r="F191" s="8" t="n">
        <v>-1200.9480884</v>
      </c>
      <c r="G191" s="8" t="n">
        <v>0</v>
      </c>
      <c r="H191" s="8" t="n">
        <v>0</v>
      </c>
      <c r="J191" s="8" t="str">
        <f aca="false">IF(F192&lt;(B191*-1),"var exceeded"," ")</f>
        <v> </v>
      </c>
      <c r="K191" s="8" t="str">
        <f aca="false">IF(G192&lt;(C191*-1),"var exceeded"," ")</f>
        <v> </v>
      </c>
      <c r="L191" s="8" t="str">
        <f aca="false">IF(H192&lt;(D191*-1),"var exceeded"," ")</f>
        <v> </v>
      </c>
      <c r="Q191" s="8" t="n">
        <f aca="false">B191*-1</f>
        <v>-43652.35027</v>
      </c>
      <c r="R191" s="8" t="n">
        <f aca="false">C191*-1</f>
        <v>-20590.69666</v>
      </c>
      <c r="S191" s="8" t="n">
        <f aca="false">D191*-1</f>
        <v>-52124.473725132</v>
      </c>
    </row>
    <row r="192" customFormat="false" ht="12.75" hidden="false" customHeight="false" outlineLevel="0" collapsed="false">
      <c r="A192" s="7" t="n">
        <v>36796</v>
      </c>
      <c r="B192" s="8" t="n">
        <v>39874.01725</v>
      </c>
      <c r="C192" s="8" t="n">
        <v>20965.94586</v>
      </c>
      <c r="D192" s="8" t="n">
        <v>49102.9221111783</v>
      </c>
      <c r="E192" s="8"/>
      <c r="F192" s="8" t="n">
        <v>-6411.8809884</v>
      </c>
      <c r="G192" s="8" t="n">
        <v>0</v>
      </c>
      <c r="H192" s="8" t="n">
        <v>-5710.52617443515</v>
      </c>
      <c r="J192" s="8" t="str">
        <f aca="false">IF(F193&lt;(B192*-1),"var exceeded"," ")</f>
        <v> </v>
      </c>
      <c r="K192" s="8" t="str">
        <f aca="false">IF(G193&lt;(C192*-1),"var exceeded"," ")</f>
        <v>var exceeded</v>
      </c>
      <c r="L192" s="8" t="str">
        <f aca="false">IF(H193&lt;(D192*-1),"var exceeded"," ")</f>
        <v> </v>
      </c>
      <c r="Q192" s="8" t="n">
        <f aca="false">B192*-1</f>
        <v>-39874.01725</v>
      </c>
      <c r="R192" s="8" t="n">
        <f aca="false">C192*-1</f>
        <v>-20965.94586</v>
      </c>
      <c r="S192" s="8" t="n">
        <f aca="false">D192*-1</f>
        <v>-49102.9221111783</v>
      </c>
    </row>
    <row r="193" customFormat="false" ht="12.75" hidden="false" customHeight="false" outlineLevel="0" collapsed="false">
      <c r="A193" s="7" t="n">
        <v>36797</v>
      </c>
      <c r="B193" s="8" t="n">
        <v>40809.26718</v>
      </c>
      <c r="C193" s="8" t="n">
        <v>21774.47228</v>
      </c>
      <c r="D193" s="8" t="n">
        <v>50310.1487246013</v>
      </c>
      <c r="E193" s="8"/>
      <c r="F193" s="8" t="n">
        <v>-14422.7253315</v>
      </c>
      <c r="G193" s="8" t="n">
        <v>-21245.0565402016</v>
      </c>
      <c r="H193" s="8" t="n">
        <v>-34698.7096360089</v>
      </c>
      <c r="J193" s="8" t="str">
        <f aca="false">IF(F194&lt;(B193*-1),"var exceeded"," ")</f>
        <v> </v>
      </c>
      <c r="K193" s="8" t="str">
        <f aca="false">IF(G194&lt;(C193*-1),"var exceeded"," ")</f>
        <v> </v>
      </c>
      <c r="L193" s="8" t="str">
        <f aca="false">IF(H194&lt;(D193*-1),"var exceeded"," ")</f>
        <v> </v>
      </c>
      <c r="Q193" s="8" t="n">
        <f aca="false">B193*-1</f>
        <v>-40809.26718</v>
      </c>
      <c r="R193" s="8" t="n">
        <f aca="false">C193*-1</f>
        <v>-21774.47228</v>
      </c>
      <c r="S193" s="8" t="n">
        <f aca="false">D193*-1</f>
        <v>-50310.1487246013</v>
      </c>
    </row>
    <row r="194" customFormat="false" ht="12.75" hidden="false" customHeight="false" outlineLevel="0" collapsed="false">
      <c r="A194" s="7" t="n">
        <v>36798</v>
      </c>
      <c r="B194" s="8" t="n">
        <v>27737.96202</v>
      </c>
      <c r="C194" s="8" t="n">
        <v>23100.48806</v>
      </c>
      <c r="D194" s="8" t="n">
        <v>41088.3936773572</v>
      </c>
      <c r="E194" s="8"/>
      <c r="F194" s="8" t="n">
        <v>-35459.7215458</v>
      </c>
      <c r="G194" s="8" t="n">
        <v>0</v>
      </c>
      <c r="H194" s="8" t="n">
        <v>-17257.7664603549</v>
      </c>
      <c r="J194" s="8" t="str">
        <f aca="false">IF(F195&lt;(B194*-1),"var exceeded"," ")</f>
        <v> </v>
      </c>
      <c r="K194" s="8" t="str">
        <f aca="false">IF(G195&lt;(C194*-1),"var exceeded"," ")</f>
        <v> </v>
      </c>
      <c r="L194" s="8" t="str">
        <f aca="false">IF(H195&lt;(D194*-1),"var exceeded"," ")</f>
        <v> </v>
      </c>
      <c r="Q194" s="8" t="n">
        <f aca="false">B194*-1</f>
        <v>-27737.96202</v>
      </c>
      <c r="R194" s="8" t="n">
        <f aca="false">C194*-1</f>
        <v>-23100.48806</v>
      </c>
      <c r="S194" s="8" t="n">
        <f aca="false">D194*-1</f>
        <v>-41088.3936773572</v>
      </c>
    </row>
    <row r="195" customFormat="false" ht="12.75" hidden="false" customHeight="false" outlineLevel="0" collapsed="false">
      <c r="A195" s="7" t="n">
        <v>36801</v>
      </c>
      <c r="B195" s="8" t="n">
        <v>33858.56518</v>
      </c>
      <c r="C195" s="8" t="n">
        <v>23773.66963</v>
      </c>
      <c r="D195" s="8" t="n">
        <v>45913.3303024901</v>
      </c>
      <c r="E195" s="8"/>
      <c r="F195" s="8" t="n">
        <v>0</v>
      </c>
      <c r="G195" s="8" t="n">
        <v>0</v>
      </c>
      <c r="H195" s="8" t="n">
        <v>0</v>
      </c>
      <c r="J195" s="8" t="str">
        <f aca="false">IF(F196&lt;(B195*-1),"var exceeded"," ")</f>
        <v> </v>
      </c>
      <c r="K195" s="8" t="str">
        <f aca="false">IF(G196&lt;(C195*-1),"var exceeded"," ")</f>
        <v> </v>
      </c>
      <c r="L195" s="8" t="str">
        <f aca="false">IF(H196&lt;(D195*-1),"var exceeded"," ")</f>
        <v> </v>
      </c>
      <c r="Q195" s="8" t="n">
        <f aca="false">B195*-1</f>
        <v>-33858.56518</v>
      </c>
      <c r="R195" s="8" t="n">
        <f aca="false">C195*-1</f>
        <v>-23773.66963</v>
      </c>
      <c r="S195" s="8" t="n">
        <f aca="false">D195*-1</f>
        <v>-45913.3303024901</v>
      </c>
    </row>
    <row r="196" customFormat="false" ht="12.75" hidden="false" customHeight="false" outlineLevel="0" collapsed="false">
      <c r="A196" s="7" t="n">
        <v>36802</v>
      </c>
      <c r="B196" s="8" t="n">
        <v>33159.75689</v>
      </c>
      <c r="C196" s="8" t="n">
        <v>24242.87963</v>
      </c>
      <c r="D196" s="8" t="n">
        <v>45606.3853823841</v>
      </c>
      <c r="E196" s="8"/>
      <c r="F196" s="8" t="n">
        <v>0</v>
      </c>
      <c r="G196" s="8" t="n">
        <v>-6391.75577084715</v>
      </c>
      <c r="H196" s="8" t="n">
        <v>0</v>
      </c>
      <c r="J196" s="8" t="str">
        <f aca="false">IF(F197&lt;(B196*-1),"var exceeded"," ")</f>
        <v> </v>
      </c>
      <c r="K196" s="8" t="str">
        <f aca="false">IF(G197&lt;(C196*-1),"var exceeded"," ")</f>
        <v> </v>
      </c>
      <c r="L196" s="8" t="str">
        <f aca="false">IF(H197&lt;(D196*-1),"var exceeded"," ")</f>
        <v> </v>
      </c>
      <c r="Q196" s="8" t="n">
        <f aca="false">B196*-1</f>
        <v>-33159.75689</v>
      </c>
      <c r="R196" s="8" t="n">
        <f aca="false">C196*-1</f>
        <v>-24242.87963</v>
      </c>
      <c r="S196" s="8" t="n">
        <f aca="false">D196*-1</f>
        <v>-45606.3853823841</v>
      </c>
    </row>
    <row r="197" customFormat="false" ht="12.75" hidden="false" customHeight="false" outlineLevel="0" collapsed="false">
      <c r="A197" s="7" t="n">
        <v>36803</v>
      </c>
      <c r="B197" s="8" t="n">
        <v>37681.16119</v>
      </c>
      <c r="C197" s="8" t="n">
        <v>25237.88909</v>
      </c>
      <c r="D197" s="8" t="n">
        <v>49251.9349164581</v>
      </c>
      <c r="E197" s="8"/>
      <c r="F197" s="8" t="n">
        <v>-20324.8237513</v>
      </c>
      <c r="G197" s="8" t="n">
        <v>-5267.60518367506</v>
      </c>
      <c r="H197" s="8" t="n">
        <v>-17747.7258661075</v>
      </c>
      <c r="J197" s="8" t="str">
        <f aca="false">IF(F198&lt;(B197*-1),"var exceeded"," ")</f>
        <v> </v>
      </c>
      <c r="K197" s="8" t="str">
        <f aca="false">IF(G198&lt;(C197*-1),"var exceeded"," ")</f>
        <v> </v>
      </c>
      <c r="L197" s="8" t="str">
        <f aca="false">IF(H198&lt;(D197*-1),"var exceeded"," ")</f>
        <v> </v>
      </c>
      <c r="Q197" s="8" t="n">
        <f aca="false">B197*-1</f>
        <v>-37681.16119</v>
      </c>
      <c r="R197" s="8" t="n">
        <f aca="false">C197*-1</f>
        <v>-25237.88909</v>
      </c>
      <c r="S197" s="8" t="n">
        <f aca="false">D197*-1</f>
        <v>-49251.9349164581</v>
      </c>
    </row>
    <row r="198" customFormat="false" ht="12.75" hidden="false" customHeight="false" outlineLevel="0" collapsed="false">
      <c r="A198" s="7" t="n">
        <v>36804</v>
      </c>
      <c r="B198" s="8" t="n">
        <v>40462</v>
      </c>
      <c r="C198" s="8" t="n">
        <v>24547</v>
      </c>
      <c r="D198" s="8" t="n">
        <v>50979.2563598176</v>
      </c>
      <c r="E198" s="8"/>
      <c r="F198" s="8" t="n">
        <v>-3890.18162850001</v>
      </c>
      <c r="G198" s="8" t="n">
        <v>-17500.3206166612</v>
      </c>
      <c r="H198" s="8" t="n">
        <v>-29098.1974337353</v>
      </c>
      <c r="J198" s="8" t="str">
        <f aca="false">IF(F199&lt;(B198*-1),"var exceeded"," ")</f>
        <v> </v>
      </c>
      <c r="K198" s="8" t="str">
        <f aca="false">IF(G199&lt;(C198*-1),"var exceeded"," ")</f>
        <v> </v>
      </c>
      <c r="L198" s="8" t="str">
        <f aca="false">IF(H199&lt;(D198*-1),"var exceeded"," ")</f>
        <v> </v>
      </c>
      <c r="Q198" s="8" t="n">
        <f aca="false">B198*-1</f>
        <v>-40462</v>
      </c>
      <c r="R198" s="8" t="n">
        <f aca="false">C198*-1</f>
        <v>-24547</v>
      </c>
      <c r="S198" s="8" t="n">
        <f aca="false">D198*-1</f>
        <v>-50979.2563598176</v>
      </c>
    </row>
    <row r="199" customFormat="false" ht="12.75" hidden="false" customHeight="false" outlineLevel="0" collapsed="false">
      <c r="A199" s="7" t="n">
        <v>36805</v>
      </c>
      <c r="B199" s="8" t="n">
        <v>34098</v>
      </c>
      <c r="C199" s="8" t="n">
        <v>27421</v>
      </c>
      <c r="D199" s="8" t="n">
        <v>47560.5930997501</v>
      </c>
      <c r="E199" s="8"/>
      <c r="F199" s="8" t="n">
        <v>-10199.2091093</v>
      </c>
      <c r="G199" s="8" t="n">
        <v>-15316.5326018556</v>
      </c>
      <c r="H199" s="8" t="n">
        <v>-29148.2231138951</v>
      </c>
      <c r="J199" s="8" t="str">
        <f aca="false">IF(F200&lt;(B199*-1),"var exceeded"," ")</f>
        <v> </v>
      </c>
      <c r="K199" s="8" t="str">
        <f aca="false">IF(G200&lt;(C199*-1),"var exceeded"," ")</f>
        <v> </v>
      </c>
      <c r="L199" s="8" t="str">
        <f aca="false">IF(H200&lt;(D199*-1),"var exceeded"," ")</f>
        <v> </v>
      </c>
      <c r="Q199" s="8" t="n">
        <f aca="false">B199*-1</f>
        <v>-34098</v>
      </c>
      <c r="R199" s="8" t="n">
        <f aca="false">C199*-1</f>
        <v>-27421</v>
      </c>
      <c r="S199" s="8" t="n">
        <f aca="false">D199*-1</f>
        <v>-47560.5930997501</v>
      </c>
    </row>
    <row r="200" customFormat="false" ht="12.75" hidden="false" customHeight="false" outlineLevel="0" collapsed="false">
      <c r="A200" s="7" t="n">
        <v>36808</v>
      </c>
      <c r="B200" s="8" t="n">
        <v>43476</v>
      </c>
      <c r="C200" s="8" t="n">
        <v>24785</v>
      </c>
      <c r="D200" s="8" t="n">
        <v>53619.0446949589</v>
      </c>
      <c r="E200" s="8"/>
      <c r="F200" s="8" t="n">
        <v>0</v>
      </c>
      <c r="G200" s="8" t="n">
        <v>0</v>
      </c>
      <c r="H200" s="8" t="n">
        <v>0</v>
      </c>
      <c r="J200" s="8" t="str">
        <f aca="false">IF(F201&lt;(B200*-1),"var exceeded"," ")</f>
        <v> </v>
      </c>
      <c r="K200" s="8" t="str">
        <f aca="false">IF(G201&lt;(C200*-1),"var exceeded"," ")</f>
        <v> </v>
      </c>
      <c r="L200" s="8" t="str">
        <f aca="false">IF(H201&lt;(D200*-1),"var exceeded"," ")</f>
        <v> </v>
      </c>
      <c r="Q200" s="8" t="n">
        <f aca="false">B200*-1</f>
        <v>-43476</v>
      </c>
      <c r="R200" s="8" t="n">
        <f aca="false">C200*-1</f>
        <v>-24785</v>
      </c>
      <c r="S200" s="8" t="n">
        <f aca="false">D200*-1</f>
        <v>-53619.0446949589</v>
      </c>
    </row>
    <row r="201" customFormat="false" ht="12.75" hidden="false" customHeight="false" outlineLevel="0" collapsed="false">
      <c r="A201" s="7" t="n">
        <v>36809</v>
      </c>
      <c r="B201" s="8" t="n">
        <v>44251</v>
      </c>
      <c r="C201" s="8" t="n">
        <v>24842</v>
      </c>
      <c r="D201" s="8" t="n">
        <v>53951.6355637158</v>
      </c>
      <c r="E201" s="8"/>
      <c r="F201" s="8" t="n">
        <v>-9818.1566469</v>
      </c>
      <c r="G201" s="8" t="n">
        <v>-7961.95183015015</v>
      </c>
      <c r="H201" s="8" t="n">
        <v>0</v>
      </c>
      <c r="J201" s="8" t="str">
        <f aca="false">IF(F202&lt;(B201*-1),"var exceeded"," ")</f>
        <v> </v>
      </c>
      <c r="K201" s="8" t="str">
        <f aca="false">IF(G202&lt;(C201*-1),"var exceeded"," ")</f>
        <v> </v>
      </c>
      <c r="L201" s="8" t="str">
        <f aca="false">IF(H202&lt;(D201*-1),"var exceeded"," ")</f>
        <v> </v>
      </c>
      <c r="Q201" s="8" t="n">
        <f aca="false">B201*-1</f>
        <v>-44251</v>
      </c>
      <c r="R201" s="8" t="n">
        <f aca="false">C201*-1</f>
        <v>-24842</v>
      </c>
      <c r="S201" s="8" t="n">
        <f aca="false">D201*-1</f>
        <v>-53951.6355637158</v>
      </c>
    </row>
    <row r="202" customFormat="false" ht="12.75" hidden="false" customHeight="false" outlineLevel="0" collapsed="false">
      <c r="A202" s="7" t="n">
        <v>36810</v>
      </c>
      <c r="B202" s="8" t="n">
        <v>38394</v>
      </c>
      <c r="C202" s="8" t="n">
        <v>25326</v>
      </c>
      <c r="D202" s="8" t="n">
        <v>49699.8000398392</v>
      </c>
      <c r="E202" s="8"/>
      <c r="F202" s="8" t="n">
        <v>0</v>
      </c>
      <c r="G202" s="8" t="n">
        <v>0</v>
      </c>
      <c r="H202" s="8" t="n">
        <v>0</v>
      </c>
      <c r="J202" s="8" t="str">
        <f aca="false">IF(F203&lt;(B202*-1),"var exceeded"," ")</f>
        <v> </v>
      </c>
      <c r="K202" s="8" t="str">
        <f aca="false">IF(G203&lt;(C202*-1),"var exceeded"," ")</f>
        <v> </v>
      </c>
      <c r="L202" s="8" t="str">
        <f aca="false">IF(H203&lt;(D202*-1),"var exceeded"," ")</f>
        <v> </v>
      </c>
      <c r="Q202" s="8" t="n">
        <f aca="false">B202*-1</f>
        <v>-38394</v>
      </c>
      <c r="R202" s="8" t="n">
        <f aca="false">C202*-1</f>
        <v>-25326</v>
      </c>
      <c r="S202" s="8" t="n">
        <f aca="false">D202*-1</f>
        <v>-49699.8000398392</v>
      </c>
    </row>
    <row r="203" customFormat="false" ht="12.75" hidden="false" customHeight="false" outlineLevel="0" collapsed="false">
      <c r="A203" s="7" t="n">
        <v>36811</v>
      </c>
      <c r="B203" s="8" t="n">
        <v>34705</v>
      </c>
      <c r="C203" s="8" t="n">
        <v>25038</v>
      </c>
      <c r="D203" s="8" t="n">
        <v>46686.6998405327</v>
      </c>
      <c r="E203" s="8"/>
      <c r="F203" s="8" t="n">
        <v>0</v>
      </c>
      <c r="G203" s="8" t="n">
        <v>0</v>
      </c>
      <c r="H203" s="8" t="n">
        <v>0</v>
      </c>
      <c r="J203" s="8" t="str">
        <f aca="false">IF(F204&lt;(B203*-1),"var exceeded"," ")</f>
        <v> </v>
      </c>
      <c r="K203" s="8" t="str">
        <f aca="false">IF(G204&lt;(C203*-1),"var exceeded"," ")</f>
        <v> </v>
      </c>
      <c r="L203" s="8" t="str">
        <f aca="false">IF(H204&lt;(D203*-1),"var exceeded"," ")</f>
        <v> </v>
      </c>
      <c r="Q203" s="8" t="n">
        <f aca="false">B203*-1</f>
        <v>-34705</v>
      </c>
      <c r="R203" s="8" t="n">
        <f aca="false">C203*-1</f>
        <v>-25038</v>
      </c>
      <c r="S203" s="8" t="n">
        <f aca="false">D203*-1</f>
        <v>-46686.6998405327</v>
      </c>
    </row>
    <row r="204" customFormat="false" ht="12.75" hidden="false" customHeight="false" outlineLevel="0" collapsed="false">
      <c r="A204" s="7" t="n">
        <v>36812</v>
      </c>
      <c r="B204" s="8" t="n">
        <v>59858</v>
      </c>
      <c r="C204" s="8" t="n">
        <v>24945</v>
      </c>
      <c r="D204" s="8" t="n">
        <v>67418.1158517501</v>
      </c>
      <c r="E204" s="8"/>
      <c r="F204" s="8" t="n">
        <v>-8673.2200026</v>
      </c>
      <c r="G204" s="8" t="n">
        <v>-5266.91679569621</v>
      </c>
      <c r="H204" s="8" t="n">
        <v>-25262.5549191245</v>
      </c>
      <c r="J204" s="8" t="str">
        <f aca="false">IF(F205&lt;(B204*-1),"var exceeded"," ")</f>
        <v> </v>
      </c>
      <c r="K204" s="8" t="str">
        <f aca="false">IF(G205&lt;(C204*-1),"var exceeded"," ")</f>
        <v> </v>
      </c>
      <c r="L204" s="8" t="str">
        <f aca="false">IF(H205&lt;(D204*-1),"var exceeded"," ")</f>
        <v> </v>
      </c>
      <c r="Q204" s="8" t="n">
        <f aca="false">B204*-1</f>
        <v>-59858</v>
      </c>
      <c r="R204" s="8" t="n">
        <f aca="false">C204*-1</f>
        <v>-24945</v>
      </c>
      <c r="S204" s="8" t="n">
        <f aca="false">D204*-1</f>
        <v>-67418.1158517501</v>
      </c>
    </row>
    <row r="205" customFormat="false" ht="12.75" hidden="false" customHeight="false" outlineLevel="0" collapsed="false">
      <c r="A205" s="7" t="n">
        <v>36815</v>
      </c>
      <c r="B205" s="8" t="n">
        <v>48090</v>
      </c>
      <c r="C205" s="8" t="n">
        <v>25171</v>
      </c>
      <c r="D205" s="8" t="n">
        <v>57221.6861425806</v>
      </c>
      <c r="E205" s="8"/>
      <c r="F205" s="8" t="n">
        <v>-26376.1029461</v>
      </c>
      <c r="G205" s="8" t="n">
        <v>-8184.16071206985</v>
      </c>
      <c r="H205" s="8" t="n">
        <v>-49210.8275555184</v>
      </c>
      <c r="J205" s="8" t="str">
        <f aca="false">IF(F206&lt;(B205*-1),"var exceeded"," ")</f>
        <v> </v>
      </c>
      <c r="K205" s="8" t="str">
        <f aca="false">IF(G206&lt;(C205*-1),"var exceeded"," ")</f>
        <v> </v>
      </c>
      <c r="L205" s="8" t="str">
        <f aca="false">IF(H206&lt;(D205*-1),"var exceeded"," ")</f>
        <v> </v>
      </c>
      <c r="Q205" s="8" t="n">
        <f aca="false">B205*-1</f>
        <v>-48090</v>
      </c>
      <c r="R205" s="8" t="n">
        <f aca="false">C205*-1</f>
        <v>-25171</v>
      </c>
      <c r="S205" s="8" t="n">
        <f aca="false">D205*-1</f>
        <v>-57221.6861425806</v>
      </c>
    </row>
    <row r="206" customFormat="false" ht="12.75" hidden="false" customHeight="false" outlineLevel="0" collapsed="false">
      <c r="A206" s="7" t="n">
        <v>36816</v>
      </c>
      <c r="B206" s="8" t="n">
        <v>38694</v>
      </c>
      <c r="C206" s="8" t="n">
        <v>24074</v>
      </c>
      <c r="D206" s="8" t="n">
        <v>49122.61440518</v>
      </c>
      <c r="E206" s="8"/>
      <c r="F206" s="8" t="n">
        <v>0</v>
      </c>
      <c r="G206" s="8" t="n">
        <v>-6705.19149006787</v>
      </c>
      <c r="H206" s="8" t="n">
        <v>-6871.83421598856</v>
      </c>
      <c r="J206" s="8" t="str">
        <f aca="false">IF(F207&lt;(B206*-1),"var exceeded"," ")</f>
        <v> </v>
      </c>
      <c r="K206" s="8" t="str">
        <f aca="false">IF(G207&lt;(C206*-1),"var exceeded"," ")</f>
        <v> </v>
      </c>
      <c r="L206" s="8" t="str">
        <f aca="false">IF(H207&lt;(D206*-1),"var exceeded"," ")</f>
        <v> </v>
      </c>
      <c r="Q206" s="8" t="n">
        <f aca="false">B206*-1</f>
        <v>-38694</v>
      </c>
      <c r="R206" s="8" t="n">
        <f aca="false">C206*-1</f>
        <v>-24074</v>
      </c>
      <c r="S206" s="8" t="n">
        <f aca="false">D206*-1</f>
        <v>-49122.61440518</v>
      </c>
    </row>
    <row r="207" customFormat="false" ht="12.75" hidden="false" customHeight="false" outlineLevel="0" collapsed="false">
      <c r="A207" s="7" t="n">
        <v>36817</v>
      </c>
      <c r="B207" s="8" t="n">
        <v>37320</v>
      </c>
      <c r="C207" s="8" t="n">
        <v>24813</v>
      </c>
      <c r="D207" s="8" t="n">
        <v>48371.6536930463</v>
      </c>
      <c r="E207" s="8"/>
      <c r="F207" s="8" t="n">
        <v>-20839.3605633</v>
      </c>
      <c r="G207" s="8" t="n">
        <v>0</v>
      </c>
      <c r="H207" s="8" t="n">
        <v>-18589.5240290259</v>
      </c>
      <c r="J207" s="8" t="str">
        <f aca="false">IF(F208&lt;(B207*-1),"var exceeded"," ")</f>
        <v> </v>
      </c>
      <c r="K207" s="8" t="str">
        <f aca="false">IF(G208&lt;(C207*-1),"var exceeded"," ")</f>
        <v> </v>
      </c>
      <c r="L207" s="8" t="str">
        <f aca="false">IF(H208&lt;(D207*-1),"var exceeded"," ")</f>
        <v> </v>
      </c>
      <c r="Q207" s="8" t="n">
        <f aca="false">B207*-1</f>
        <v>-37320</v>
      </c>
      <c r="R207" s="8" t="n">
        <f aca="false">C207*-1</f>
        <v>-24813</v>
      </c>
      <c r="S207" s="8" t="n">
        <f aca="false">D207*-1</f>
        <v>-48371.6536930463</v>
      </c>
    </row>
    <row r="208" customFormat="false" ht="12.75" hidden="false" customHeight="false" outlineLevel="0" collapsed="false">
      <c r="A208" s="7" t="n">
        <v>36818</v>
      </c>
      <c r="B208" s="8" t="n">
        <v>27970</v>
      </c>
      <c r="C208" s="8" t="n">
        <v>24385</v>
      </c>
      <c r="D208" s="8" t="n">
        <v>41584.450555466</v>
      </c>
      <c r="E208" s="8"/>
      <c r="F208" s="8" t="n">
        <v>-9016.2896763</v>
      </c>
      <c r="G208" s="8" t="n">
        <v>-16320.7358478598</v>
      </c>
      <c r="H208" s="8" t="n">
        <v>-23347.6198450986</v>
      </c>
      <c r="J208" s="8" t="str">
        <f aca="false">IF(F209&lt;(B208*-1),"var exceeded"," ")</f>
        <v> </v>
      </c>
      <c r="K208" s="8" t="str">
        <f aca="false">IF(G209&lt;(C208*-1),"var exceeded"," ")</f>
        <v> </v>
      </c>
      <c r="L208" s="8" t="str">
        <f aca="false">IF(H209&lt;(D208*-1),"var exceeded"," ")</f>
        <v> </v>
      </c>
      <c r="Q208" s="8" t="n">
        <f aca="false">B208*-1</f>
        <v>-27970</v>
      </c>
      <c r="R208" s="8" t="n">
        <f aca="false">C208*-1</f>
        <v>-24385</v>
      </c>
      <c r="S208" s="8" t="n">
        <f aca="false">D208*-1</f>
        <v>-41584.450555466</v>
      </c>
    </row>
    <row r="209" customFormat="false" ht="12.75" hidden="false" customHeight="false" outlineLevel="0" collapsed="false">
      <c r="A209" s="7" t="n">
        <v>36819</v>
      </c>
      <c r="B209" s="8" t="n">
        <v>26125</v>
      </c>
      <c r="C209" s="8" t="n">
        <v>24822</v>
      </c>
      <c r="D209" s="8" t="n">
        <v>41840.0798995413</v>
      </c>
      <c r="E209" s="8"/>
      <c r="F209" s="8" t="n">
        <v>0</v>
      </c>
      <c r="G209" s="8" t="n">
        <v>-14985.6583003586</v>
      </c>
      <c r="H209" s="8" t="n">
        <v>-1396.66575829861</v>
      </c>
      <c r="J209" s="8" t="str">
        <f aca="false">IF(F210&lt;(B209*-1),"var exceeded"," ")</f>
        <v> </v>
      </c>
      <c r="K209" s="8" t="str">
        <f aca="false">IF(G210&lt;(C209*-1),"var exceeded"," ")</f>
        <v> </v>
      </c>
      <c r="L209" s="8" t="str">
        <f aca="false">IF(H210&lt;(D209*-1),"var exceeded"," ")</f>
        <v> </v>
      </c>
      <c r="Q209" s="8" t="n">
        <f aca="false">B209*-1</f>
        <v>-26125</v>
      </c>
      <c r="R209" s="8" t="n">
        <f aca="false">C209*-1</f>
        <v>-24822</v>
      </c>
      <c r="S209" s="8" t="n">
        <f aca="false">D209*-1</f>
        <v>-41840.0798995413</v>
      </c>
    </row>
    <row r="210" customFormat="false" ht="12.75" hidden="false" customHeight="false" outlineLevel="0" collapsed="false">
      <c r="A210" s="7" t="n">
        <v>36822</v>
      </c>
      <c r="B210" s="8" t="n">
        <v>29215</v>
      </c>
      <c r="C210" s="8" t="n">
        <v>24768</v>
      </c>
      <c r="D210" s="8" t="n">
        <v>43266.3479045782</v>
      </c>
      <c r="E210" s="8"/>
      <c r="F210" s="8" t="n">
        <v>-1899.3969574</v>
      </c>
      <c r="G210" s="8" t="n">
        <v>-2210.67497441751</v>
      </c>
      <c r="H210" s="8" t="n">
        <v>-10209.9185673256</v>
      </c>
      <c r="J210" s="8" t="str">
        <f aca="false">IF(F211&lt;(B210*-1),"var exceeded"," ")</f>
        <v> </v>
      </c>
      <c r="K210" s="8" t="str">
        <f aca="false">IF(G211&lt;(C210*-1),"var exceeded"," ")</f>
        <v> </v>
      </c>
      <c r="L210" s="8" t="str">
        <f aca="false">IF(H211&lt;(D210*-1),"var exceeded"," ")</f>
        <v> </v>
      </c>
      <c r="Q210" s="8" t="n">
        <f aca="false">B210*-1</f>
        <v>-29215</v>
      </c>
      <c r="R210" s="8" t="n">
        <f aca="false">C210*-1</f>
        <v>-24768</v>
      </c>
      <c r="S210" s="8" t="n">
        <f aca="false">D210*-1</f>
        <v>-43266.3479045782</v>
      </c>
    </row>
    <row r="211" customFormat="false" ht="12.75" hidden="false" customHeight="false" outlineLevel="0" collapsed="false">
      <c r="A211" s="7" t="n">
        <v>36823</v>
      </c>
      <c r="B211" s="8" t="n">
        <v>25518</v>
      </c>
      <c r="C211" s="8" t="n">
        <v>23778</v>
      </c>
      <c r="D211" s="8" t="n">
        <v>39166.2580801383</v>
      </c>
      <c r="E211" s="8"/>
      <c r="F211" s="8" t="n">
        <v>-18372.2374167</v>
      </c>
      <c r="G211" s="8" t="n">
        <v>-894.00294437985</v>
      </c>
      <c r="H211" s="8" t="n">
        <v>-25292.2613722732</v>
      </c>
      <c r="J211" s="8" t="str">
        <f aca="false">IF(F212&lt;(B211*-1),"var exceeded"," ")</f>
        <v> </v>
      </c>
      <c r="K211" s="8" t="str">
        <f aca="false">IF(G212&lt;(C211*-1),"var exceeded"," ")</f>
        <v> </v>
      </c>
      <c r="L211" s="8" t="str">
        <f aca="false">IF(H212&lt;(D211*-1),"var exceeded"," ")</f>
        <v> </v>
      </c>
      <c r="Q211" s="8" t="n">
        <f aca="false">B211*-1</f>
        <v>-25518</v>
      </c>
      <c r="R211" s="8" t="n">
        <f aca="false">C211*-1</f>
        <v>-23778</v>
      </c>
      <c r="S211" s="8" t="n">
        <f aca="false">D211*-1</f>
        <v>-39166.2580801383</v>
      </c>
    </row>
    <row r="212" customFormat="false" ht="12.75" hidden="false" customHeight="false" outlineLevel="0" collapsed="false">
      <c r="A212" s="7" t="n">
        <v>36824</v>
      </c>
      <c r="B212" s="8" t="n">
        <v>19315</v>
      </c>
      <c r="C212" s="8" t="n">
        <v>23933</v>
      </c>
      <c r="D212" s="8" t="n">
        <v>35453.7883871386</v>
      </c>
      <c r="E212" s="8"/>
      <c r="F212" s="8" t="n">
        <v>-10359.9018452</v>
      </c>
      <c r="G212" s="8" t="n">
        <v>-2817.40874351654</v>
      </c>
      <c r="H212" s="8" t="n">
        <v>-30120.5186608421</v>
      </c>
      <c r="J212" s="8" t="str">
        <f aca="false">IF(F213&lt;(B212*-1),"var exceeded"," ")</f>
        <v> </v>
      </c>
      <c r="K212" s="8" t="str">
        <f aca="false">IF(G213&lt;(C212*-1),"var exceeded"," ")</f>
        <v> </v>
      </c>
      <c r="L212" s="8" t="str">
        <f aca="false">IF(H213&lt;(D212*-1),"var exceeded"," ")</f>
        <v> </v>
      </c>
      <c r="Q212" s="8" t="n">
        <f aca="false">B212*-1</f>
        <v>-19315</v>
      </c>
      <c r="R212" s="8" t="n">
        <f aca="false">C212*-1</f>
        <v>-23933</v>
      </c>
      <c r="S212" s="8" t="n">
        <f aca="false">D212*-1</f>
        <v>-35453.7883871386</v>
      </c>
    </row>
    <row r="213" customFormat="false" ht="12.75" hidden="false" customHeight="false" outlineLevel="0" collapsed="false">
      <c r="A213" s="7" t="n">
        <v>36825</v>
      </c>
      <c r="B213" s="8" t="n">
        <v>18619</v>
      </c>
      <c r="C213" s="8" t="n">
        <v>23915</v>
      </c>
      <c r="D213" s="8" t="n">
        <v>35299.3702635047</v>
      </c>
      <c r="E213" s="8"/>
      <c r="F213" s="8" t="n">
        <v>-1102.7588522</v>
      </c>
      <c r="G213" s="8" t="n">
        <v>-98.0607784639504</v>
      </c>
      <c r="H213" s="8" t="n">
        <v>0</v>
      </c>
      <c r="J213" s="8" t="str">
        <f aca="false">IF(F214&lt;(B213*-1),"var exceeded"," ")</f>
        <v> </v>
      </c>
      <c r="K213" s="8" t="str">
        <f aca="false">IF(G214&lt;(C213*-1),"var exceeded"," ")</f>
        <v> </v>
      </c>
      <c r="L213" s="8" t="str">
        <f aca="false">IF(H214&lt;(D213*-1),"var exceeded"," ")</f>
        <v>var exceeded</v>
      </c>
      <c r="Q213" s="8" t="n">
        <f aca="false">B213*-1</f>
        <v>-18619</v>
      </c>
      <c r="R213" s="8" t="n">
        <f aca="false">C213*-1</f>
        <v>-23915</v>
      </c>
      <c r="S213" s="8" t="n">
        <f aca="false">D213*-1</f>
        <v>-35299.3702635047</v>
      </c>
    </row>
    <row r="214" customFormat="false" ht="12.75" hidden="false" customHeight="false" outlineLevel="0" collapsed="false">
      <c r="A214" s="7" t="n">
        <v>36826</v>
      </c>
      <c r="B214" s="8" t="n">
        <v>25904</v>
      </c>
      <c r="C214" s="8" t="n">
        <v>24256</v>
      </c>
      <c r="D214" s="8" t="n">
        <v>39445.0948281279</v>
      </c>
      <c r="E214" s="8"/>
      <c r="F214" s="8" t="n">
        <v>-13808.9532331</v>
      </c>
      <c r="G214" s="8" t="n">
        <v>-22730.0400174952</v>
      </c>
      <c r="H214" s="8" t="n">
        <v>-46403.2886062627</v>
      </c>
      <c r="J214" s="8" t="str">
        <f aca="false">IF(F215&lt;(B214*-1),"var exceeded"," ")</f>
        <v>var exceeded</v>
      </c>
      <c r="K214" s="8" t="str">
        <f aca="false">IF(G215&lt;(C214*-1),"var exceeded"," ")</f>
        <v> </v>
      </c>
      <c r="L214" s="8" t="str">
        <f aca="false">IF(H215&lt;(D214*-1),"var exceeded"," ")</f>
        <v> </v>
      </c>
      <c r="Q214" s="8" t="n">
        <f aca="false">B214*-1</f>
        <v>-25904</v>
      </c>
      <c r="R214" s="8" t="n">
        <f aca="false">C214*-1</f>
        <v>-24256</v>
      </c>
      <c r="S214" s="8" t="n">
        <f aca="false">D214*-1</f>
        <v>-39445.0948281279</v>
      </c>
    </row>
    <row r="215" customFormat="false" ht="12.75" hidden="false" customHeight="false" outlineLevel="0" collapsed="false">
      <c r="A215" s="7" t="n">
        <v>36829</v>
      </c>
      <c r="B215" s="8" t="n">
        <v>26543</v>
      </c>
      <c r="C215" s="8" t="n">
        <v>26161</v>
      </c>
      <c r="D215" s="8" t="n">
        <v>41369.797666897</v>
      </c>
      <c r="E215" s="8"/>
      <c r="F215" s="8" t="n">
        <v>-31583.174177</v>
      </c>
      <c r="G215" s="8" t="n">
        <v>0</v>
      </c>
      <c r="H215" s="8" t="n">
        <v>-20620.6294968982</v>
      </c>
      <c r="J215" s="8" t="str">
        <f aca="false">IF(F216&lt;(B215*-1),"var exceeded"," ")</f>
        <v> </v>
      </c>
      <c r="K215" s="8" t="str">
        <f aca="false">IF(G216&lt;(C215*-1),"var exceeded"," ")</f>
        <v> </v>
      </c>
      <c r="L215" s="8" t="str">
        <f aca="false">IF(H216&lt;(D215*-1),"var exceeded"," ")</f>
        <v> </v>
      </c>
      <c r="Q215" s="8" t="n">
        <f aca="false">B215*-1</f>
        <v>-26543</v>
      </c>
      <c r="R215" s="8" t="n">
        <f aca="false">C215*-1</f>
        <v>-26161</v>
      </c>
      <c r="S215" s="8" t="n">
        <f aca="false">D215*-1</f>
        <v>-41369.797666897</v>
      </c>
    </row>
    <row r="216" customFormat="false" ht="12.75" hidden="false" customHeight="false" outlineLevel="0" collapsed="false">
      <c r="A216" s="7" t="n">
        <v>36830</v>
      </c>
      <c r="B216" s="8" t="n">
        <v>18857</v>
      </c>
      <c r="C216" s="8" t="n">
        <v>22574</v>
      </c>
      <c r="D216" s="8" t="n">
        <v>34420.6293085992</v>
      </c>
      <c r="E216" s="8"/>
      <c r="F216" s="8" t="n">
        <v>-1173.1758494</v>
      </c>
      <c r="G216" s="8" t="n">
        <v>0</v>
      </c>
      <c r="H216" s="8" t="n">
        <v>-26.3874234565177</v>
      </c>
      <c r="J216" s="8" t="str">
        <f aca="false">IF(F217&lt;(B216*-1),"var exceeded"," ")</f>
        <v> </v>
      </c>
      <c r="K216" s="8" t="str">
        <f aca="false">IF(G217&lt;(C216*-1),"var exceeded"," ")</f>
        <v> </v>
      </c>
      <c r="L216" s="8" t="str">
        <f aca="false">IF(H217&lt;(D216*-1),"var exceeded"," ")</f>
        <v> </v>
      </c>
      <c r="Q216" s="8" t="n">
        <f aca="false">B216*-1</f>
        <v>-18857</v>
      </c>
      <c r="R216" s="8" t="n">
        <f aca="false">C216*-1</f>
        <v>-22574</v>
      </c>
      <c r="S216" s="8" t="n">
        <f aca="false">D216*-1</f>
        <v>-34420.6293085992</v>
      </c>
    </row>
    <row r="217" customFormat="false" ht="12.75" hidden="false" customHeight="false" outlineLevel="0" collapsed="false">
      <c r="A217" s="7" t="n">
        <v>36831</v>
      </c>
      <c r="B217" s="8" t="n">
        <v>31397</v>
      </c>
      <c r="C217" s="8" t="n">
        <v>22005</v>
      </c>
      <c r="D217" s="8" t="n">
        <v>42254.8232631495</v>
      </c>
      <c r="E217" s="8"/>
      <c r="F217" s="8" t="n">
        <v>0</v>
      </c>
      <c r="G217" s="8" t="n">
        <v>-3139.554</v>
      </c>
      <c r="H217" s="8" t="n">
        <v>-2403.4543725</v>
      </c>
      <c r="J217" s="8" t="str">
        <f aca="false">IF(F218&lt;(B217*-1),"var exceeded"," ")</f>
        <v> </v>
      </c>
      <c r="K217" s="8" t="str">
        <f aca="false">IF(G218&lt;(C217*-1),"var exceeded"," ")</f>
        <v> </v>
      </c>
      <c r="L217" s="8" t="str">
        <f aca="false">IF(H218&lt;(D217*-1),"var exceeded"," ")</f>
        <v> </v>
      </c>
      <c r="Q217" s="8" t="n">
        <f aca="false">B217*-1</f>
        <v>-31397</v>
      </c>
      <c r="R217" s="8" t="n">
        <f aca="false">C217*-1</f>
        <v>-22005</v>
      </c>
      <c r="S217" s="8" t="n">
        <f aca="false">D217*-1</f>
        <v>-42254.8232631495</v>
      </c>
    </row>
    <row r="218" customFormat="false" ht="12.75" hidden="false" customHeight="false" outlineLevel="0" collapsed="false">
      <c r="A218" s="7" t="n">
        <v>36832</v>
      </c>
      <c r="B218" s="8" t="n">
        <v>34884</v>
      </c>
      <c r="C218" s="8" t="n">
        <v>20843</v>
      </c>
      <c r="D218" s="8" t="n">
        <v>44239.8090298772</v>
      </c>
      <c r="E218" s="8"/>
      <c r="F218" s="8" t="n">
        <v>-3853.597</v>
      </c>
      <c r="G218" s="8" t="n">
        <v>0</v>
      </c>
      <c r="H218" s="8" t="n">
        <v>0</v>
      </c>
      <c r="J218" s="8" t="str">
        <f aca="false">IF(F219&lt;(B218*-1),"var exceeded"," ")</f>
        <v> </v>
      </c>
      <c r="K218" s="8" t="str">
        <f aca="false">IF(G219&lt;(C218*-1),"var exceeded"," ")</f>
        <v> </v>
      </c>
      <c r="L218" s="8" t="str">
        <f aca="false">IF(H219&lt;(D218*-1),"var exceeded"," ")</f>
        <v> </v>
      </c>
      <c r="Q218" s="8" t="n">
        <f aca="false">B218*-1</f>
        <v>-34884</v>
      </c>
      <c r="R218" s="8" t="n">
        <f aca="false">C218*-1</f>
        <v>-20843</v>
      </c>
      <c r="S218" s="8" t="n">
        <f aca="false">D218*-1</f>
        <v>-44239.8090298772</v>
      </c>
    </row>
    <row r="219" customFormat="false" ht="12.75" hidden="false" customHeight="false" outlineLevel="0" collapsed="false">
      <c r="A219" s="7" t="n">
        <v>36833</v>
      </c>
      <c r="B219" s="8" t="n">
        <v>27295</v>
      </c>
      <c r="C219" s="8" t="n">
        <v>20235</v>
      </c>
      <c r="D219" s="8" t="n">
        <v>38466.150379262</v>
      </c>
      <c r="E219" s="8"/>
      <c r="F219" s="8" t="n">
        <v>0</v>
      </c>
      <c r="G219" s="8" t="n">
        <v>0</v>
      </c>
      <c r="H219" s="8" t="n">
        <v>0</v>
      </c>
      <c r="J219" s="8" t="str">
        <f aca="false">IF(F220&lt;(B219*-1),"var exceeded"," ")</f>
        <v> </v>
      </c>
      <c r="K219" s="8" t="str">
        <f aca="false">IF(G220&lt;(C219*-1),"var exceeded"," ")</f>
        <v> </v>
      </c>
      <c r="L219" s="8" t="str">
        <f aca="false">IF(H220&lt;(D219*-1),"var exceeded"," ")</f>
        <v> </v>
      </c>
      <c r="Q219" s="8" t="n">
        <f aca="false">B219*-1</f>
        <v>-27295</v>
      </c>
      <c r="R219" s="8" t="n">
        <f aca="false">C219*-1</f>
        <v>-20235</v>
      </c>
      <c r="S219" s="8" t="n">
        <f aca="false">D219*-1</f>
        <v>-38466.150379262</v>
      </c>
    </row>
    <row r="220" customFormat="false" ht="12.75" hidden="false" customHeight="false" outlineLevel="0" collapsed="false">
      <c r="A220" s="7" t="n">
        <v>36836</v>
      </c>
      <c r="B220" s="8" t="n">
        <v>35709</v>
      </c>
      <c r="C220" s="8" t="n">
        <v>19745</v>
      </c>
      <c r="D220" s="8" t="n">
        <v>44732.1208976279</v>
      </c>
      <c r="E220" s="8"/>
      <c r="F220" s="8" t="n">
        <v>-8936.2</v>
      </c>
      <c r="G220" s="8" t="n">
        <v>0</v>
      </c>
      <c r="H220" s="8" t="n">
        <v>-5729.91</v>
      </c>
      <c r="J220" s="8" t="str">
        <f aca="false">IF(F221&lt;(B220*-1),"var exceeded"," ")</f>
        <v> </v>
      </c>
      <c r="K220" s="8" t="str">
        <f aca="false">IF(G221&lt;(C220*-1),"var exceeded"," ")</f>
        <v> </v>
      </c>
      <c r="L220" s="8" t="str">
        <f aca="false">IF(H221&lt;(D220*-1),"var exceeded"," ")</f>
        <v> </v>
      </c>
      <c r="Q220" s="8" t="n">
        <f aca="false">B220*-1</f>
        <v>-35709</v>
      </c>
      <c r="R220" s="8" t="n">
        <f aca="false">C220*-1</f>
        <v>-19745</v>
      </c>
      <c r="S220" s="8" t="n">
        <f aca="false">D220*-1</f>
        <v>-44732.1208976279</v>
      </c>
    </row>
    <row r="221" customFormat="false" ht="12.75" hidden="false" customHeight="false" outlineLevel="0" collapsed="false">
      <c r="A221" s="7" t="n">
        <v>36837</v>
      </c>
      <c r="B221" s="8" t="n">
        <v>11852</v>
      </c>
      <c r="C221" s="8" t="n">
        <v>21710</v>
      </c>
      <c r="D221" s="8" t="n">
        <v>30116.8578208285</v>
      </c>
      <c r="E221" s="8"/>
      <c r="F221" s="8" t="n">
        <v>0</v>
      </c>
      <c r="G221" s="8" t="n">
        <v>-4500.192</v>
      </c>
      <c r="H221" s="8" t="n">
        <v>0</v>
      </c>
      <c r="J221" s="8" t="str">
        <f aca="false">IF(F222&lt;(B221*-1),"var exceeded"," ")</f>
        <v> </v>
      </c>
      <c r="K221" s="8" t="str">
        <f aca="false">IF(G222&lt;(C221*-1),"var exceeded"," ")</f>
        <v> </v>
      </c>
      <c r="L221" s="8" t="str">
        <f aca="false">IF(H222&lt;(D221*-1),"var exceeded"," ")</f>
        <v> </v>
      </c>
      <c r="Q221" s="8" t="n">
        <f aca="false">B221*-1</f>
        <v>-11852</v>
      </c>
      <c r="R221" s="8" t="n">
        <f aca="false">C221*-1</f>
        <v>-21710</v>
      </c>
      <c r="S221" s="8" t="n">
        <f aca="false">D221*-1</f>
        <v>-30116.8578208285</v>
      </c>
    </row>
    <row r="222" customFormat="false" ht="12.75" hidden="false" customHeight="false" outlineLevel="0" collapsed="false">
      <c r="A222" s="7" t="n">
        <v>36838</v>
      </c>
      <c r="B222" s="8" t="n">
        <v>13286</v>
      </c>
      <c r="C222" s="8" t="n">
        <v>22768</v>
      </c>
      <c r="D222" s="8" t="n">
        <v>31574.9367695329</v>
      </c>
      <c r="E222" s="8"/>
      <c r="F222" s="8" t="n">
        <v>0</v>
      </c>
      <c r="G222" s="8" t="n">
        <v>0</v>
      </c>
      <c r="H222" s="8" t="n">
        <v>0</v>
      </c>
      <c r="J222" s="8" t="str">
        <f aca="false">IF(F223&lt;(B222*-1),"var exceeded"," ")</f>
        <v> </v>
      </c>
      <c r="K222" s="8" t="str">
        <f aca="false">IF(G223&lt;(C222*-1),"var exceeded"," ")</f>
        <v> </v>
      </c>
      <c r="L222" s="8" t="str">
        <f aca="false">IF(H223&lt;(D222*-1),"var exceeded"," ")</f>
        <v> </v>
      </c>
      <c r="Q222" s="8" t="n">
        <f aca="false">B222*-1</f>
        <v>-13286</v>
      </c>
      <c r="R222" s="8" t="n">
        <f aca="false">C222*-1</f>
        <v>-22768</v>
      </c>
      <c r="S222" s="8" t="n">
        <f aca="false">D222*-1</f>
        <v>-31574.9367695329</v>
      </c>
    </row>
    <row r="223" customFormat="false" ht="12.75" hidden="false" customHeight="false" outlineLevel="0" collapsed="false">
      <c r="A223" s="7" t="n">
        <v>36839</v>
      </c>
      <c r="B223" s="8" t="n">
        <v>25267</v>
      </c>
      <c r="C223" s="8" t="n">
        <v>23097</v>
      </c>
      <c r="D223" s="8" t="n">
        <v>38653.5871039157</v>
      </c>
      <c r="E223" s="8"/>
      <c r="F223" s="8" t="n">
        <v>0</v>
      </c>
      <c r="G223" s="8" t="n">
        <v>-410.54</v>
      </c>
      <c r="H223" s="8" t="n">
        <v>0</v>
      </c>
      <c r="J223" s="8" t="str">
        <f aca="false">IF(F224&lt;(B223*-1),"var exceeded"," ")</f>
        <v> </v>
      </c>
      <c r="K223" s="8" t="str">
        <f aca="false">IF(G224&lt;(C223*-1),"var exceeded"," ")</f>
        <v> </v>
      </c>
      <c r="L223" s="8" t="str">
        <f aca="false">IF(H224&lt;(D223*-1),"var exceeded"," ")</f>
        <v> </v>
      </c>
      <c r="Q223" s="8" t="n">
        <f aca="false">B223*-1</f>
        <v>-25267</v>
      </c>
      <c r="R223" s="8" t="n">
        <f aca="false">C223*-1</f>
        <v>-23097</v>
      </c>
      <c r="S223" s="8" t="n">
        <f aca="false">D223*-1</f>
        <v>-38653.5871039157</v>
      </c>
    </row>
    <row r="224" customFormat="false" ht="12.75" hidden="false" customHeight="false" outlineLevel="0" collapsed="false">
      <c r="A224" s="7" t="n">
        <v>36840</v>
      </c>
      <c r="B224" s="8" t="n">
        <v>21941</v>
      </c>
      <c r="C224" s="8" t="n">
        <v>22973</v>
      </c>
      <c r="D224" s="8" t="n">
        <v>36254.3397816041</v>
      </c>
      <c r="E224" s="8"/>
      <c r="F224" s="8" t="n">
        <v>0</v>
      </c>
      <c r="G224" s="8" t="n">
        <v>-4107.752</v>
      </c>
      <c r="H224" s="8" t="n">
        <v>-2687.719</v>
      </c>
      <c r="J224" s="8" t="str">
        <f aca="false">IF(F225&lt;(B224*-1),"var exceeded"," ")</f>
        <v> </v>
      </c>
      <c r="K224" s="8" t="str">
        <f aca="false">IF(G225&lt;(C224*-1),"var exceeded"," ")</f>
        <v> </v>
      </c>
      <c r="L224" s="8" t="str">
        <f aca="false">IF(H225&lt;(D224*-1),"var exceeded"," ")</f>
        <v> </v>
      </c>
      <c r="Q224" s="8" t="n">
        <f aca="false">B224*-1</f>
        <v>-21941</v>
      </c>
      <c r="R224" s="8" t="n">
        <f aca="false">C224*-1</f>
        <v>-22973</v>
      </c>
      <c r="S224" s="8" t="n">
        <f aca="false">D224*-1</f>
        <v>-36254.3397816041</v>
      </c>
    </row>
    <row r="225" customFormat="false" ht="12.75" hidden="false" customHeight="false" outlineLevel="0" collapsed="false">
      <c r="A225" s="7" t="n">
        <v>36843</v>
      </c>
      <c r="B225" s="8" t="n">
        <v>23790</v>
      </c>
      <c r="C225" s="8" t="n">
        <v>23480</v>
      </c>
      <c r="D225" s="8" t="n">
        <v>37774.7162265979</v>
      </c>
      <c r="E225" s="8"/>
      <c r="F225" s="8" t="n">
        <v>0</v>
      </c>
      <c r="G225" s="8" t="n">
        <v>0</v>
      </c>
      <c r="H225" s="8" t="n">
        <v>0</v>
      </c>
      <c r="J225" s="8" t="str">
        <f aca="false">IF(F226&lt;(B225*-1),"var exceeded"," ")</f>
        <v> </v>
      </c>
      <c r="K225" s="8" t="str">
        <f aca="false">IF(G226&lt;(C225*-1),"var exceeded"," ")</f>
        <v> </v>
      </c>
      <c r="L225" s="8" t="str">
        <f aca="false">IF(H226&lt;(D225*-1),"var exceeded"," ")</f>
        <v> </v>
      </c>
      <c r="Q225" s="8" t="n">
        <f aca="false">B225*-1</f>
        <v>-23790</v>
      </c>
      <c r="R225" s="8" t="n">
        <f aca="false">C225*-1</f>
        <v>-23480</v>
      </c>
      <c r="S225" s="8" t="n">
        <f aca="false">D225*-1</f>
        <v>-37774.7162265979</v>
      </c>
    </row>
    <row r="226" customFormat="false" ht="12.75" hidden="false" customHeight="false" outlineLevel="0" collapsed="false">
      <c r="A226" s="7" t="n">
        <v>36844</v>
      </c>
      <c r="B226" s="8" t="n">
        <v>20359</v>
      </c>
      <c r="C226" s="8" t="n">
        <v>23712</v>
      </c>
      <c r="D226" s="8" t="n">
        <v>36510.1338124089</v>
      </c>
      <c r="E226" s="8"/>
      <c r="F226" s="8" t="n">
        <v>0</v>
      </c>
      <c r="G226" s="8" t="n">
        <v>0</v>
      </c>
      <c r="H226" s="8" t="n">
        <v>0</v>
      </c>
      <c r="J226" s="8" t="str">
        <f aca="false">IF(F227&lt;(B226*-1),"var exceeded"," ")</f>
        <v> </v>
      </c>
      <c r="K226" s="8" t="str">
        <f aca="false">IF(G227&lt;(C226*-1),"var exceeded"," ")</f>
        <v> </v>
      </c>
      <c r="L226" s="8" t="str">
        <f aca="false">IF(H227&lt;(D226*-1),"var exceeded"," ")</f>
        <v> </v>
      </c>
      <c r="Q226" s="8" t="n">
        <f aca="false">B226*-1</f>
        <v>-20359</v>
      </c>
      <c r="R226" s="8" t="n">
        <f aca="false">C226*-1</f>
        <v>-23712</v>
      </c>
      <c r="S226" s="8" t="n">
        <f aca="false">D226*-1</f>
        <v>-36510.1338124089</v>
      </c>
    </row>
    <row r="227" customFormat="false" ht="12.75" hidden="false" customHeight="false" outlineLevel="0" collapsed="false">
      <c r="A227" s="7" t="n">
        <v>36845</v>
      </c>
      <c r="B227" s="8" t="n">
        <v>36904</v>
      </c>
      <c r="C227" s="8" t="n">
        <v>19769</v>
      </c>
      <c r="D227" s="8" t="n">
        <v>45468.812201332</v>
      </c>
      <c r="E227" s="8"/>
      <c r="F227" s="8" t="n">
        <v>0</v>
      </c>
      <c r="G227" s="8" t="n">
        <v>0</v>
      </c>
      <c r="H227" s="8" t="n">
        <v>0</v>
      </c>
      <c r="J227" s="8" t="str">
        <f aca="false">IF(F228&lt;(B227*-1),"var exceeded"," ")</f>
        <v>var exceeded</v>
      </c>
      <c r="K227" s="8" t="str">
        <f aca="false">IF(G228&lt;(C227*-1),"var exceeded"," ")</f>
        <v> </v>
      </c>
      <c r="L227" s="8" t="str">
        <f aca="false">IF(H228&lt;(D227*-1),"var exceeded"," ")</f>
        <v>var exceeded</v>
      </c>
      <c r="Q227" s="8" t="n">
        <f aca="false">B227*-1</f>
        <v>-36904</v>
      </c>
      <c r="R227" s="8" t="n">
        <f aca="false">C227*-1</f>
        <v>-19769</v>
      </c>
      <c r="S227" s="8" t="n">
        <f aca="false">D227*-1</f>
        <v>-45468.812201332</v>
      </c>
    </row>
    <row r="228" customFormat="false" ht="12.75" hidden="false" customHeight="false" outlineLevel="0" collapsed="false">
      <c r="A228" s="7" t="n">
        <v>36846</v>
      </c>
      <c r="B228" s="8" t="n">
        <v>31053</v>
      </c>
      <c r="C228" s="8" t="n">
        <v>22083</v>
      </c>
      <c r="D228" s="8" t="n">
        <v>41969.254854</v>
      </c>
      <c r="E228" s="8"/>
      <c r="F228" s="8" t="n">
        <v>-52030.708</v>
      </c>
      <c r="G228" s="8" t="n">
        <v>-11567.229</v>
      </c>
      <c r="H228" s="8" t="n">
        <v>-86015.132</v>
      </c>
      <c r="J228" s="8" t="str">
        <f aca="false">IF(F229&lt;(B228*-1),"var exceeded"," ")</f>
        <v> </v>
      </c>
      <c r="K228" s="8" t="str">
        <f aca="false">IF(G229&lt;(C228*-1),"var exceeded"," ")</f>
        <v> </v>
      </c>
      <c r="L228" s="8" t="str">
        <f aca="false">IF(H229&lt;(D228*-1),"var exceeded"," ")</f>
        <v> </v>
      </c>
      <c r="Q228" s="8" t="n">
        <f aca="false">B228*-1</f>
        <v>-31053</v>
      </c>
      <c r="R228" s="8" t="n">
        <f aca="false">C228*-1</f>
        <v>-22083</v>
      </c>
      <c r="S228" s="8" t="n">
        <f aca="false">D228*-1</f>
        <v>-41969.254854</v>
      </c>
    </row>
    <row r="229" customFormat="false" ht="12.75" hidden="false" customHeight="false" outlineLevel="0" collapsed="false">
      <c r="A229" s="7" t="n">
        <v>36847</v>
      </c>
      <c r="B229" s="8" t="n">
        <v>29045</v>
      </c>
      <c r="C229" s="8" t="n">
        <v>21911</v>
      </c>
      <c r="D229" s="8" t="n">
        <v>40641.037794328</v>
      </c>
      <c r="E229" s="8"/>
      <c r="F229" s="8" t="n">
        <v>0</v>
      </c>
      <c r="G229" s="8" t="n">
        <v>0</v>
      </c>
      <c r="H229" s="8" t="n">
        <v>0</v>
      </c>
      <c r="J229" s="8" t="str">
        <f aca="false">IF(F230&lt;(B229*-1),"var exceeded"," ")</f>
        <v> </v>
      </c>
      <c r="K229" s="8" t="str">
        <f aca="false">IF(G230&lt;(C229*-1),"var exceeded"," ")</f>
        <v> </v>
      </c>
      <c r="L229" s="8" t="str">
        <f aca="false">IF(H230&lt;(D229*-1),"var exceeded"," ")</f>
        <v> </v>
      </c>
      <c r="Q229" s="8" t="n">
        <f aca="false">B229*-1</f>
        <v>-29045</v>
      </c>
      <c r="R229" s="8" t="n">
        <f aca="false">C229*-1</f>
        <v>-21911</v>
      </c>
      <c r="S229" s="8" t="n">
        <f aca="false">D229*-1</f>
        <v>-40641.037794328</v>
      </c>
    </row>
    <row r="230" customFormat="false" ht="12.75" hidden="false" customHeight="false" outlineLevel="0" collapsed="false">
      <c r="A230" s="7" t="n">
        <v>36850</v>
      </c>
      <c r="B230" s="8" t="n">
        <v>39957</v>
      </c>
      <c r="C230" s="8" t="n">
        <v>21104</v>
      </c>
      <c r="D230" s="8" t="n">
        <v>48227.5614664478</v>
      </c>
      <c r="E230" s="8"/>
      <c r="F230" s="8" t="n">
        <v>0</v>
      </c>
      <c r="G230" s="8" t="n">
        <v>0</v>
      </c>
      <c r="H230" s="8" t="n">
        <v>0</v>
      </c>
      <c r="J230" s="8" t="str">
        <f aca="false">IF(F231&lt;(B230*-1),"var exceeded"," ")</f>
        <v> </v>
      </c>
      <c r="K230" s="8" t="str">
        <f aca="false">IF(G231&lt;(C230*-1),"var exceeded"," ")</f>
        <v> </v>
      </c>
      <c r="L230" s="8" t="str">
        <f aca="false">IF(H231&lt;(D230*-1),"var exceeded"," ")</f>
        <v> </v>
      </c>
      <c r="Q230" s="8" t="n">
        <f aca="false">B230*-1</f>
        <v>-39957</v>
      </c>
      <c r="R230" s="8" t="n">
        <f aca="false">C230*-1</f>
        <v>-21104</v>
      </c>
      <c r="S230" s="8" t="n">
        <f aca="false">D230*-1</f>
        <v>-48227.5614664478</v>
      </c>
    </row>
    <row r="231" customFormat="false" ht="12.75" hidden="false" customHeight="false" outlineLevel="0" collapsed="false">
      <c r="A231" s="7" t="n">
        <v>36851</v>
      </c>
      <c r="B231" s="8" t="n">
        <v>43300</v>
      </c>
      <c r="C231" s="8" t="n">
        <v>22205</v>
      </c>
      <c r="D231" s="8" t="n">
        <v>51827.9353920258</v>
      </c>
      <c r="E231" s="8"/>
      <c r="F231" s="8" t="n">
        <v>0</v>
      </c>
      <c r="G231" s="8" t="n">
        <v>0</v>
      </c>
      <c r="H231" s="8" t="n">
        <v>0</v>
      </c>
      <c r="J231" s="8" t="str">
        <f aca="false">IF(F232&lt;(B231*-1),"var exceeded"," ")</f>
        <v> </v>
      </c>
      <c r="K231" s="8" t="str">
        <f aca="false">IF(G232&lt;(C231*-1),"var exceeded"," ")</f>
        <v> </v>
      </c>
      <c r="L231" s="8" t="str">
        <f aca="false">IF(H232&lt;(D231*-1),"var exceeded"," ")</f>
        <v> </v>
      </c>
      <c r="Q231" s="8" t="n">
        <f aca="false">B231*-1</f>
        <v>-43300</v>
      </c>
      <c r="R231" s="8" t="n">
        <f aca="false">C231*-1</f>
        <v>-22205</v>
      </c>
      <c r="S231" s="8" t="n">
        <f aca="false">D231*-1</f>
        <v>-51827.9353920258</v>
      </c>
    </row>
    <row r="232" customFormat="false" ht="12.75" hidden="false" customHeight="false" outlineLevel="0" collapsed="false">
      <c r="A232" s="7" t="n">
        <v>36852</v>
      </c>
      <c r="B232" s="8" t="n">
        <v>54936</v>
      </c>
      <c r="C232" s="8" t="n">
        <v>23560</v>
      </c>
      <c r="D232" s="8" t="n">
        <v>62393.7286832579</v>
      </c>
      <c r="E232" s="8"/>
      <c r="F232" s="8" t="n">
        <v>-23548.86729</v>
      </c>
      <c r="G232" s="8" t="n">
        <v>-15785.5415023989</v>
      </c>
      <c r="H232" s="8" t="n">
        <v>-46088.8604884236</v>
      </c>
      <c r="J232" s="8" t="str">
        <f aca="false">IF(F233&lt;(B232*-1),"var exceeded"," ")</f>
        <v> </v>
      </c>
      <c r="K232" s="8" t="str">
        <f aca="false">IF(G233&lt;(C232*-1),"var exceeded"," ")</f>
        <v> </v>
      </c>
      <c r="L232" s="8" t="str">
        <f aca="false">IF(H233&lt;(D232*-1),"var exceeded"," ")</f>
        <v> </v>
      </c>
      <c r="Q232" s="8" t="n">
        <f aca="false">B232*-1</f>
        <v>-54936</v>
      </c>
      <c r="R232" s="8" t="n">
        <f aca="false">C232*-1</f>
        <v>-23560</v>
      </c>
      <c r="S232" s="8" t="n">
        <f aca="false">D232*-1</f>
        <v>-62393.7286832579</v>
      </c>
    </row>
    <row r="233" customFormat="false" ht="12.75" hidden="false" customHeight="false" outlineLevel="0" collapsed="false">
      <c r="A233" s="7" t="n">
        <v>36857</v>
      </c>
      <c r="B233" s="8" t="n">
        <v>36409</v>
      </c>
      <c r="C233" s="8" t="n">
        <v>21755</v>
      </c>
      <c r="D233" s="8" t="n">
        <v>45922.7701908324</v>
      </c>
      <c r="E233" s="8"/>
      <c r="F233" s="8" t="n">
        <v>0</v>
      </c>
      <c r="G233" s="8" t="n">
        <v>0</v>
      </c>
      <c r="H233" s="8" t="n">
        <v>0</v>
      </c>
      <c r="J233" s="8" t="str">
        <f aca="false">IF(F234&lt;(B233*-1),"var exceeded"," ")</f>
        <v> </v>
      </c>
      <c r="K233" s="8" t="str">
        <f aca="false">IF(G234&lt;(C233*-1),"var exceeded"," ")</f>
        <v> </v>
      </c>
      <c r="L233" s="8" t="str">
        <f aca="false">IF(H234&lt;(D233*-1),"var exceeded"," ")</f>
        <v> </v>
      </c>
      <c r="Q233" s="8" t="n">
        <f aca="false">B233*-1</f>
        <v>-36409</v>
      </c>
      <c r="R233" s="8" t="n">
        <f aca="false">C233*-1</f>
        <v>-21755</v>
      </c>
      <c r="S233" s="8" t="n">
        <f aca="false">D233*-1</f>
        <v>-45922.7701908324</v>
      </c>
    </row>
    <row r="234" customFormat="false" ht="12.75" hidden="false" customHeight="false" outlineLevel="0" collapsed="false">
      <c r="A234" s="7" t="n">
        <v>36858</v>
      </c>
      <c r="B234" s="8" t="n">
        <v>34486</v>
      </c>
      <c r="C234" s="8" t="n">
        <v>22324</v>
      </c>
      <c r="D234" s="8" t="n">
        <v>44922.3055953276</v>
      </c>
      <c r="E234" s="8"/>
      <c r="F234" s="8" t="n">
        <v>0</v>
      </c>
      <c r="G234" s="8" t="n">
        <v>-2077.7246970234</v>
      </c>
      <c r="H234" s="8" t="n">
        <v>0</v>
      </c>
      <c r="J234" s="8" t="str">
        <f aca="false">IF(F235&lt;(B234*-1),"var exceeded"," ")</f>
        <v> </v>
      </c>
      <c r="K234" s="8" t="str">
        <f aca="false">IF(G235&lt;(C234*-1),"var exceeded"," ")</f>
        <v> </v>
      </c>
      <c r="L234" s="8" t="str">
        <f aca="false">IF(H235&lt;(D234*-1),"var exceeded"," ")</f>
        <v> </v>
      </c>
      <c r="Q234" s="8" t="n">
        <f aca="false">B234*-1</f>
        <v>-34486</v>
      </c>
      <c r="R234" s="8" t="n">
        <f aca="false">C234*-1</f>
        <v>-22324</v>
      </c>
      <c r="S234" s="8" t="n">
        <f aca="false">D234*-1</f>
        <v>-44922.3055953276</v>
      </c>
    </row>
    <row r="235" customFormat="false" ht="12.75" hidden="false" customHeight="false" outlineLevel="0" collapsed="false">
      <c r="A235" s="7" t="n">
        <v>36859</v>
      </c>
      <c r="B235" s="8" t="n">
        <v>50408</v>
      </c>
      <c r="C235" s="8" t="n">
        <v>22916</v>
      </c>
      <c r="D235" s="8" t="n">
        <v>58242.257511192</v>
      </c>
      <c r="E235" s="8"/>
      <c r="F235" s="8" t="n">
        <v>0</v>
      </c>
      <c r="G235" s="8" t="n">
        <v>0</v>
      </c>
      <c r="H235" s="8" t="n">
        <v>0</v>
      </c>
      <c r="J235" s="8" t="str">
        <f aca="false">IF(F236&lt;(B235*-1),"var exceeded"," ")</f>
        <v> </v>
      </c>
      <c r="K235" s="8" t="str">
        <f aca="false">IF(G236&lt;(C235*-1),"var exceeded"," ")</f>
        <v> </v>
      </c>
      <c r="L235" s="8" t="str">
        <f aca="false">IF(H236&lt;(D235*-1),"var exceeded"," ")</f>
        <v> </v>
      </c>
      <c r="Q235" s="8" t="n">
        <f aca="false">B235*-1</f>
        <v>-50408</v>
      </c>
      <c r="R235" s="8" t="n">
        <f aca="false">C235*-1</f>
        <v>-22916</v>
      </c>
      <c r="S235" s="8" t="n">
        <f aca="false">D235*-1</f>
        <v>-58242.257511192</v>
      </c>
    </row>
    <row r="236" customFormat="false" ht="12.75" hidden="false" customHeight="false" outlineLevel="0" collapsed="false">
      <c r="A236" s="7" t="n">
        <v>36860</v>
      </c>
      <c r="B236" s="8" t="n">
        <v>51578</v>
      </c>
      <c r="C236" s="8" t="n">
        <v>28649</v>
      </c>
      <c r="D236" s="8" t="n">
        <v>62120.375948637</v>
      </c>
      <c r="E236" s="8"/>
      <c r="F236" s="8" t="n">
        <v>0</v>
      </c>
      <c r="G236" s="8" t="n">
        <v>0</v>
      </c>
      <c r="H236" s="8" t="n">
        <v>0</v>
      </c>
      <c r="J236" s="8" t="str">
        <f aca="false">IF(F237&lt;(B236*-1),"var exceeded"," ")</f>
        <v> </v>
      </c>
      <c r="K236" s="8" t="str">
        <f aca="false">IF(G237&lt;(C236*-1),"var exceeded"," ")</f>
        <v> </v>
      </c>
      <c r="L236" s="8" t="str">
        <f aca="false">IF(H237&lt;(D236*-1),"var exceeded"," ")</f>
        <v> </v>
      </c>
      <c r="Q236" s="8" t="n">
        <f aca="false">B236*-1</f>
        <v>-51578</v>
      </c>
      <c r="R236" s="8" t="n">
        <f aca="false">C236*-1</f>
        <v>-28649</v>
      </c>
      <c r="S236" s="8" t="n">
        <f aca="false">D236*-1</f>
        <v>-62120.375948637</v>
      </c>
    </row>
    <row r="237" customFormat="false" ht="12.75" hidden="false" customHeight="false" outlineLevel="0" collapsed="false">
      <c r="A237" s="7" t="n">
        <v>36861</v>
      </c>
      <c r="B237" s="8" t="n">
        <v>42509</v>
      </c>
      <c r="C237" s="8" t="n">
        <v>25509</v>
      </c>
      <c r="D237" s="8" t="n">
        <v>53200.7656711818</v>
      </c>
      <c r="E237" s="8"/>
      <c r="F237" s="8" t="n">
        <v>-18588.0392406</v>
      </c>
      <c r="G237" s="8" t="n">
        <v>0</v>
      </c>
      <c r="H237" s="8" t="n">
        <v>-11096.2304022641</v>
      </c>
      <c r="J237" s="8" t="str">
        <f aca="false">IF(F238&lt;(B237*-1),"var exceeded"," ")</f>
        <v> </v>
      </c>
      <c r="K237" s="8" t="str">
        <f aca="false">IF(G238&lt;(C237*-1),"var exceeded"," ")</f>
        <v> </v>
      </c>
      <c r="L237" s="8" t="str">
        <f aca="false">IF(H238&lt;(D237*-1),"var exceeded"," ")</f>
        <v> </v>
      </c>
      <c r="Q237" s="8" t="n">
        <f aca="false">B237*-1</f>
        <v>-42509</v>
      </c>
      <c r="R237" s="8" t="n">
        <f aca="false">C237*-1</f>
        <v>-25509</v>
      </c>
      <c r="S237" s="8" t="n">
        <f aca="false">D237*-1</f>
        <v>-53200.7656711818</v>
      </c>
    </row>
    <row r="238" customFormat="false" ht="12.75" hidden="false" customHeight="false" outlineLevel="0" collapsed="false">
      <c r="A238" s="7" t="n">
        <v>36864</v>
      </c>
      <c r="B238" s="8" t="n">
        <v>72699</v>
      </c>
      <c r="C238" s="8" t="n">
        <v>33194</v>
      </c>
      <c r="D238" s="8" t="n">
        <v>82189.1570464134</v>
      </c>
      <c r="E238" s="8"/>
      <c r="F238" s="8" t="n">
        <v>0</v>
      </c>
      <c r="G238" s="8" t="n">
        <v>0</v>
      </c>
      <c r="H238" s="8" t="n">
        <v>0</v>
      </c>
      <c r="J238" s="8" t="str">
        <f aca="false">IF(F239&lt;(B238*-1),"var exceeded"," ")</f>
        <v> </v>
      </c>
      <c r="K238" s="8" t="str">
        <f aca="false">IF(G239&lt;(C238*-1),"var exceeded"," ")</f>
        <v> </v>
      </c>
      <c r="L238" s="8" t="str">
        <f aca="false">IF(H239&lt;(D238*-1),"var exceeded"," ")</f>
        <v> </v>
      </c>
      <c r="Q238" s="8" t="n">
        <f aca="false">B238*-1</f>
        <v>-72699</v>
      </c>
      <c r="R238" s="8" t="n">
        <f aca="false">C238*-1</f>
        <v>-33194</v>
      </c>
      <c r="S238" s="8" t="n">
        <f aca="false">D238*-1</f>
        <v>-82189.1570464134</v>
      </c>
    </row>
    <row r="239" customFormat="false" ht="12.75" hidden="false" customHeight="false" outlineLevel="0" collapsed="false">
      <c r="A239" s="7" t="n">
        <v>36865</v>
      </c>
      <c r="B239" s="8" t="n">
        <v>71131</v>
      </c>
      <c r="C239" s="8" t="n">
        <v>51387</v>
      </c>
      <c r="D239" s="8" t="n">
        <v>89868.3985725795</v>
      </c>
      <c r="E239" s="8"/>
      <c r="F239" s="8" t="n">
        <v>0</v>
      </c>
      <c r="G239" s="8" t="n">
        <v>-15628.1262317265</v>
      </c>
      <c r="H239" s="8" t="n">
        <v>0</v>
      </c>
      <c r="J239" s="8" t="str">
        <f aca="false">IF(F240&lt;(B239*-1),"var exceeded"," ")</f>
        <v> </v>
      </c>
      <c r="K239" s="8" t="str">
        <f aca="false">IF(G240&lt;(C239*-1),"var exceeded"," ")</f>
        <v> </v>
      </c>
      <c r="L239" s="8" t="str">
        <f aca="false">IF(H240&lt;(D239*-1),"var exceeded"," ")</f>
        <v> </v>
      </c>
      <c r="Q239" s="8" t="n">
        <f aca="false">B239*-1</f>
        <v>-71131</v>
      </c>
      <c r="R239" s="8" t="n">
        <f aca="false">C239*-1</f>
        <v>-51387</v>
      </c>
      <c r="S239" s="8" t="n">
        <f aca="false">D239*-1</f>
        <v>-89868.3985725795</v>
      </c>
    </row>
    <row r="240" customFormat="false" ht="12.75" hidden="false" customHeight="false" outlineLevel="0" collapsed="false">
      <c r="A240" s="7" t="n">
        <v>36866</v>
      </c>
      <c r="B240" s="8" t="n">
        <v>87247</v>
      </c>
      <c r="C240" s="8" t="n">
        <v>44639</v>
      </c>
      <c r="D240" s="8" t="n">
        <v>100256.919855938</v>
      </c>
      <c r="E240" s="8"/>
      <c r="F240" s="8" t="n">
        <v>0</v>
      </c>
      <c r="G240" s="8" t="n">
        <v>-19239.2669058879</v>
      </c>
      <c r="H240" s="8" t="n">
        <v>-13949.0322532411</v>
      </c>
      <c r="J240" s="8" t="str">
        <f aca="false">IF(F241&lt;(B240*-1),"var exceeded"," ")</f>
        <v> </v>
      </c>
      <c r="K240" s="8" t="str">
        <f aca="false">IF(G241&lt;(C240*-1),"var exceeded"," ")</f>
        <v>var exceeded</v>
      </c>
      <c r="L240" s="8" t="str">
        <f aca="false">IF(H241&lt;(D240*-1),"var exceeded"," ")</f>
        <v> </v>
      </c>
      <c r="Q240" s="8" t="n">
        <f aca="false">B240*-1</f>
        <v>-87247</v>
      </c>
      <c r="R240" s="8" t="n">
        <f aca="false">C240*-1</f>
        <v>-44639</v>
      </c>
      <c r="S240" s="8" t="n">
        <f aca="false">D240*-1</f>
        <v>-100256.919855938</v>
      </c>
    </row>
    <row r="241" customFormat="false" ht="12.75" hidden="false" customHeight="false" outlineLevel="0" collapsed="false">
      <c r="A241" s="7" t="n">
        <v>36867</v>
      </c>
      <c r="B241" s="8" t="n">
        <v>101073</v>
      </c>
      <c r="C241" s="8" t="n">
        <v>45574</v>
      </c>
      <c r="D241" s="8" t="n">
        <v>112722.642468139</v>
      </c>
      <c r="E241" s="8"/>
      <c r="F241" s="8" t="n">
        <v>0</v>
      </c>
      <c r="G241" s="8" t="n">
        <v>-76736</v>
      </c>
      <c r="H241" s="8" t="n">
        <v>-43901.756</v>
      </c>
      <c r="J241" s="8" t="str">
        <f aca="false">IF(F242&lt;(B241*-1),"var exceeded"," ")</f>
        <v> </v>
      </c>
      <c r="K241" s="8" t="str">
        <f aca="false">IF(G242&lt;(C241*-1),"var exceeded"," ")</f>
        <v> </v>
      </c>
      <c r="L241" s="8" t="str">
        <f aca="false">IF(H242&lt;(D241*-1),"var exceeded"," ")</f>
        <v> </v>
      </c>
      <c r="Q241" s="8" t="n">
        <f aca="false">B241*-1</f>
        <v>-101073</v>
      </c>
      <c r="R241" s="8" t="n">
        <f aca="false">C241*-1</f>
        <v>-45574</v>
      </c>
      <c r="S241" s="8" t="n">
        <f aca="false">D241*-1</f>
        <v>-112722.642468139</v>
      </c>
    </row>
    <row r="242" customFormat="false" ht="12.75" hidden="false" customHeight="false" outlineLevel="0" collapsed="false">
      <c r="A242" s="7" t="n">
        <v>36868</v>
      </c>
      <c r="B242" s="8" t="n">
        <v>94735</v>
      </c>
      <c r="C242" s="8" t="n">
        <v>43472</v>
      </c>
      <c r="D242" s="8" t="n">
        <v>106172.048016415</v>
      </c>
      <c r="E242" s="8"/>
      <c r="F242" s="8" t="n">
        <v>0</v>
      </c>
      <c r="G242" s="8" t="n">
        <v>0</v>
      </c>
      <c r="H242" s="8" t="n">
        <v>0</v>
      </c>
      <c r="J242" s="8" t="str">
        <f aca="false">IF(F243&lt;(B242*-1),"var exceeded"," ")</f>
        <v>var exceeded</v>
      </c>
      <c r="K242" s="8" t="str">
        <f aca="false">IF(G243&lt;(C242*-1),"var exceeded"," ")</f>
        <v> </v>
      </c>
      <c r="L242" s="8" t="str">
        <f aca="false">IF(H243&lt;(D242*-1),"var exceeded"," ")</f>
        <v>var exceeded</v>
      </c>
      <c r="Q242" s="8" t="n">
        <f aca="false">B242*-1</f>
        <v>-94735</v>
      </c>
      <c r="R242" s="8" t="n">
        <f aca="false">C242*-1</f>
        <v>-43472</v>
      </c>
      <c r="S242" s="8" t="n">
        <f aca="false">D242*-1</f>
        <v>-106172.048016415</v>
      </c>
    </row>
    <row r="243" customFormat="false" ht="12.75" hidden="false" customHeight="false" outlineLevel="0" collapsed="false">
      <c r="A243" s="7" t="n">
        <v>36871</v>
      </c>
      <c r="B243" s="8" t="n">
        <v>149662</v>
      </c>
      <c r="C243" s="8" t="n">
        <v>37571</v>
      </c>
      <c r="D243" s="8" t="n">
        <v>155633.458240829</v>
      </c>
      <c r="E243" s="8"/>
      <c r="F243" s="8" t="n">
        <v>-163223</v>
      </c>
      <c r="G243" s="8" t="n">
        <v>-5878</v>
      </c>
      <c r="H243" s="8" t="n">
        <v>-176087</v>
      </c>
      <c r="J243" s="8" t="str">
        <f aca="false">IF(F244&lt;(B243*-1),"var exceeded"," ")</f>
        <v>var exceeded</v>
      </c>
      <c r="K243" s="8" t="str">
        <f aca="false">IF(G244&lt;(C243*-1),"var exceeded"," ")</f>
        <v>var exceeded</v>
      </c>
      <c r="L243" s="8" t="str">
        <f aca="false">IF(H244&lt;(D243*-1),"var exceeded"," ")</f>
        <v>var exceeded</v>
      </c>
      <c r="Q243" s="8" t="n">
        <f aca="false">B243*-1</f>
        <v>-149662</v>
      </c>
      <c r="R243" s="8" t="n">
        <f aca="false">C243*-1</f>
        <v>-37571</v>
      </c>
      <c r="S243" s="8" t="n">
        <f aca="false">D243*-1</f>
        <v>-155633.458240829</v>
      </c>
    </row>
    <row r="244" customFormat="false" ht="12.75" hidden="false" customHeight="false" outlineLevel="0" collapsed="false">
      <c r="A244" s="7" t="n">
        <v>36872</v>
      </c>
      <c r="B244" s="8" t="n">
        <v>98291</v>
      </c>
      <c r="C244" s="8" t="n">
        <v>33410</v>
      </c>
      <c r="D244" s="8" t="n">
        <v>105498.451500484</v>
      </c>
      <c r="E244" s="8"/>
      <c r="F244" s="8" t="n">
        <v>-411608.9099142</v>
      </c>
      <c r="G244" s="8" t="n">
        <v>-103916.568037951</v>
      </c>
      <c r="H244" s="8" t="n">
        <v>-550852.931733432</v>
      </c>
      <c r="J244" s="8" t="str">
        <f aca="false">IF(F245&lt;(B244*-1),"var exceeded"," ")</f>
        <v>var exceeded</v>
      </c>
      <c r="K244" s="8" t="str">
        <f aca="false">IF(G245&lt;(C244*-1),"var exceeded"," ")</f>
        <v>var exceeded</v>
      </c>
      <c r="L244" s="8" t="str">
        <f aca="false">IF(H245&lt;(D244*-1),"var exceeded"," ")</f>
        <v>var exceeded</v>
      </c>
      <c r="Q244" s="8" t="n">
        <f aca="false">B244*-1</f>
        <v>-98291</v>
      </c>
      <c r="R244" s="8" t="n">
        <f aca="false">C244*-1</f>
        <v>-33410</v>
      </c>
      <c r="S244" s="8" t="n">
        <f aca="false">D244*-1</f>
        <v>-105498.451500484</v>
      </c>
    </row>
    <row r="245" customFormat="false" ht="12.75" hidden="false" customHeight="false" outlineLevel="0" collapsed="false">
      <c r="A245" s="7" t="n">
        <v>36873</v>
      </c>
      <c r="B245" s="8" t="n">
        <v>55198</v>
      </c>
      <c r="C245" s="8" t="n">
        <v>52902</v>
      </c>
      <c r="D245" s="8" t="n">
        <v>78666.2307728037</v>
      </c>
      <c r="E245" s="8"/>
      <c r="F245" s="8" t="n">
        <v>-114756.5078814</v>
      </c>
      <c r="G245" s="8" t="n">
        <v>-59678.1723919559</v>
      </c>
      <c r="H245" s="8" t="n">
        <v>-203716.660934096</v>
      </c>
      <c r="J245" s="8" t="str">
        <f aca="false">IF(F246&lt;(B245*-1),"var exceeded"," ")</f>
        <v> </v>
      </c>
      <c r="K245" s="8" t="str">
        <f aca="false">IF(G246&lt;(C245*-1),"var exceeded"," ")</f>
        <v> </v>
      </c>
      <c r="L245" s="8" t="str">
        <f aca="false">IF(H246&lt;(D245*-1),"var exceeded"," ")</f>
        <v> </v>
      </c>
      <c r="Q245" s="8" t="n">
        <f aca="false">B245*-1</f>
        <v>-55198</v>
      </c>
      <c r="R245" s="8" t="n">
        <f aca="false">C245*-1</f>
        <v>-52902</v>
      </c>
      <c r="S245" s="8" t="n">
        <f aca="false">D245*-1</f>
        <v>-78666.2307728037</v>
      </c>
    </row>
    <row r="246" customFormat="false" ht="12.75" hidden="false" customHeight="false" outlineLevel="0" collapsed="false">
      <c r="A246" s="7" t="n">
        <v>36874</v>
      </c>
      <c r="B246" s="8" t="n">
        <v>62656</v>
      </c>
      <c r="C246" s="8" t="n">
        <v>41242</v>
      </c>
      <c r="D246" s="8" t="n">
        <v>77201.4609965381</v>
      </c>
      <c r="E246" s="8"/>
      <c r="F246" s="8" t="n">
        <v>0</v>
      </c>
      <c r="G246" s="8" t="n">
        <v>0</v>
      </c>
      <c r="H246" s="8" t="n">
        <v>0</v>
      </c>
      <c r="J246" s="8" t="str">
        <f aca="false">IF(F247&lt;(B246*-1),"var exceeded"," ")</f>
        <v> </v>
      </c>
      <c r="K246" s="8" t="str">
        <f aca="false">IF(G247&lt;(C246*-1),"var exceeded"," ")</f>
        <v> </v>
      </c>
      <c r="L246" s="8" t="str">
        <f aca="false">IF(H247&lt;(D246*-1),"var exceeded"," ")</f>
        <v> </v>
      </c>
      <c r="Q246" s="8" t="n">
        <f aca="false">B246*-1</f>
        <v>-62656</v>
      </c>
      <c r="R246" s="8" t="n">
        <f aca="false">C246*-1</f>
        <v>-41242</v>
      </c>
      <c r="S246" s="8" t="n">
        <f aca="false">D246*-1</f>
        <v>-77201.4609965381</v>
      </c>
    </row>
    <row r="247" customFormat="false" ht="12.75" hidden="false" customHeight="false" outlineLevel="0" collapsed="false">
      <c r="A247" s="7" t="n">
        <v>36875</v>
      </c>
      <c r="B247" s="8" t="n">
        <v>63931</v>
      </c>
      <c r="C247" s="8" t="n">
        <v>39865</v>
      </c>
      <c r="D247" s="8" t="n">
        <v>77683.629472367</v>
      </c>
      <c r="E247" s="8"/>
      <c r="F247" s="8" t="n">
        <v>0</v>
      </c>
      <c r="G247" s="8" t="n">
        <v>0</v>
      </c>
      <c r="H247" s="8" t="n">
        <v>0</v>
      </c>
      <c r="J247" s="8" t="str">
        <f aca="false">IF(F248&lt;(B247*-1),"var exceeded"," ")</f>
        <v> </v>
      </c>
      <c r="K247" s="8" t="str">
        <f aca="false">IF(G248&lt;(C247*-1),"var exceeded"," ")</f>
        <v> </v>
      </c>
      <c r="L247" s="8" t="str">
        <f aca="false">IF(H248&lt;(D247*-1),"var exceeded"," ")</f>
        <v> </v>
      </c>
      <c r="Q247" s="8" t="n">
        <f aca="false">B247*-1</f>
        <v>-63931</v>
      </c>
      <c r="R247" s="8" t="n">
        <f aca="false">C247*-1</f>
        <v>-39865</v>
      </c>
      <c r="S247" s="8" t="n">
        <f aca="false">D247*-1</f>
        <v>-77683.629472367</v>
      </c>
    </row>
    <row r="248" customFormat="false" ht="12.75" hidden="false" customHeight="false" outlineLevel="0" collapsed="false">
      <c r="A248" s="7" t="n">
        <v>36878</v>
      </c>
      <c r="B248" s="8" t="n">
        <v>82867</v>
      </c>
      <c r="C248" s="8" t="n">
        <v>41225</v>
      </c>
      <c r="D248" s="8" t="n">
        <v>94606.3969348796</v>
      </c>
      <c r="E248" s="8"/>
      <c r="F248" s="8" t="n">
        <v>0</v>
      </c>
      <c r="G248" s="8" t="n">
        <v>0</v>
      </c>
      <c r="H248" s="8" t="n">
        <v>0</v>
      </c>
      <c r="J248" s="8" t="str">
        <f aca="false">IF(F249&lt;(B248*-1),"var exceeded"," ")</f>
        <v> </v>
      </c>
      <c r="K248" s="8" t="str">
        <f aca="false">IF(G249&lt;(C248*-1),"var exceeded"," ")</f>
        <v> </v>
      </c>
      <c r="L248" s="8" t="str">
        <f aca="false">IF(H249&lt;(D248*-1),"var exceeded"," ")</f>
        <v> </v>
      </c>
      <c r="Q248" s="8" t="n">
        <f aca="false">B248*-1</f>
        <v>-82867</v>
      </c>
      <c r="R248" s="8" t="n">
        <f aca="false">C248*-1</f>
        <v>-41225</v>
      </c>
      <c r="S248" s="8" t="n">
        <f aca="false">D248*-1</f>
        <v>-94606.3969348796</v>
      </c>
    </row>
    <row r="249" customFormat="false" ht="12.75" hidden="false" customHeight="false" outlineLevel="0" collapsed="false">
      <c r="A249" s="7" t="n">
        <v>36879</v>
      </c>
      <c r="B249" s="8" t="n">
        <v>81539</v>
      </c>
      <c r="C249" s="8" t="n">
        <v>38415</v>
      </c>
      <c r="D249" s="8" t="n">
        <v>92127.4618884076</v>
      </c>
      <c r="E249" s="8"/>
      <c r="F249" s="8" t="n">
        <v>0</v>
      </c>
      <c r="G249" s="8" t="n">
        <v>0</v>
      </c>
      <c r="H249" s="8" t="n">
        <v>0</v>
      </c>
      <c r="J249" s="8" t="str">
        <f aca="false">IF(F250&lt;(B249*-1),"var exceeded"," ")</f>
        <v> </v>
      </c>
      <c r="K249" s="8" t="str">
        <f aca="false">IF(G250&lt;(C249*-1),"var exceeded"," ")</f>
        <v> </v>
      </c>
      <c r="L249" s="8" t="str">
        <f aca="false">IF(H250&lt;(D249*-1),"var exceeded"," ")</f>
        <v> </v>
      </c>
      <c r="Q249" s="8" t="n">
        <f aca="false">B249*-1</f>
        <v>-81539</v>
      </c>
      <c r="R249" s="8" t="n">
        <f aca="false">C249*-1</f>
        <v>-38415</v>
      </c>
      <c r="S249" s="8" t="n">
        <f aca="false">D249*-1</f>
        <v>-92127.4618884076</v>
      </c>
    </row>
    <row r="250" customFormat="false" ht="12.75" hidden="false" customHeight="false" outlineLevel="0" collapsed="false">
      <c r="A250" s="7" t="n">
        <v>36880</v>
      </c>
      <c r="B250" s="8" t="n">
        <v>97924</v>
      </c>
      <c r="C250" s="8" t="n">
        <v>40169</v>
      </c>
      <c r="D250" s="8" t="n">
        <v>107649.818462457</v>
      </c>
      <c r="E250" s="8"/>
      <c r="F250" s="8" t="n">
        <v>0</v>
      </c>
      <c r="G250" s="8" t="n">
        <v>0</v>
      </c>
      <c r="H250" s="8" t="n">
        <v>0</v>
      </c>
      <c r="J250" s="8" t="str">
        <f aca="false">IF(F251&lt;(B250*-1),"var exceeded"," ")</f>
        <v> </v>
      </c>
      <c r="K250" s="8" t="str">
        <f aca="false">IF(G251&lt;(C250*-1),"var exceeded"," ")</f>
        <v> </v>
      </c>
      <c r="L250" s="8" t="str">
        <f aca="false">IF(H251&lt;(D250*-1),"var exceeded"," ")</f>
        <v> </v>
      </c>
      <c r="Q250" s="8" t="n">
        <f aca="false">B250*-1</f>
        <v>-97924</v>
      </c>
      <c r="R250" s="8" t="n">
        <f aca="false">C250*-1</f>
        <v>-40169</v>
      </c>
      <c r="S250" s="8" t="n">
        <f aca="false">D250*-1</f>
        <v>-107649.818462457</v>
      </c>
    </row>
    <row r="251" customFormat="false" ht="12.75" hidden="false" customHeight="false" outlineLevel="0" collapsed="false">
      <c r="A251" s="7" t="n">
        <v>36881</v>
      </c>
      <c r="B251" s="8" t="n">
        <v>111199</v>
      </c>
      <c r="C251" s="8" t="n">
        <v>39359</v>
      </c>
      <c r="D251" s="8" t="n">
        <v>119556.342466638</v>
      </c>
      <c r="E251" s="8"/>
      <c r="F251" s="8" t="n">
        <v>0</v>
      </c>
      <c r="G251" s="8" t="n">
        <v>0</v>
      </c>
      <c r="H251" s="8" t="n">
        <v>0</v>
      </c>
      <c r="J251" s="8" t="str">
        <f aca="false">IF(F252&lt;(B251*-1),"var exceeded"," ")</f>
        <v> </v>
      </c>
      <c r="K251" s="8" t="str">
        <f aca="false">IF(G252&lt;(C251*-1),"var exceeded"," ")</f>
        <v> </v>
      </c>
      <c r="L251" s="8" t="str">
        <f aca="false">IF(H252&lt;(D251*-1),"var exceeded"," ")</f>
        <v> </v>
      </c>
      <c r="Q251" s="8" t="n">
        <f aca="false">B251*-1</f>
        <v>-111199</v>
      </c>
      <c r="R251" s="8" t="n">
        <f aca="false">C251*-1</f>
        <v>-39359</v>
      </c>
      <c r="S251" s="8" t="n">
        <f aca="false">D251*-1</f>
        <v>-119556.342466638</v>
      </c>
    </row>
    <row r="252" customFormat="false" ht="12.75" hidden="false" customHeight="false" outlineLevel="0" collapsed="false">
      <c r="A252" s="7" t="n">
        <v>36882</v>
      </c>
      <c r="B252" s="8" t="n">
        <v>95752</v>
      </c>
      <c r="C252" s="8" t="n">
        <v>38171</v>
      </c>
      <c r="D252" s="8" t="n">
        <v>104864.448766014</v>
      </c>
      <c r="E252" s="8"/>
      <c r="F252" s="8" t="n">
        <v>0</v>
      </c>
      <c r="G252" s="8" t="n">
        <v>-3795.50363651968</v>
      </c>
      <c r="H252" s="8" t="n">
        <v>0</v>
      </c>
      <c r="J252" s="8" t="str">
        <f aca="false">IF(F253&lt;(B252*-1),"var exceeded"," ")</f>
        <v> </v>
      </c>
      <c r="K252" s="8" t="str">
        <f aca="false">IF(G253&lt;(C252*-1),"var exceeded"," ")</f>
        <v> </v>
      </c>
      <c r="L252" s="8" t="str">
        <f aca="false">IF(H253&lt;(D252*-1),"var exceeded"," ")</f>
        <v> </v>
      </c>
      <c r="Q252" s="8" t="n">
        <f aca="false">B252*-1</f>
        <v>-95752</v>
      </c>
      <c r="R252" s="8" t="n">
        <f aca="false">C252*-1</f>
        <v>-38171</v>
      </c>
      <c r="S252" s="8" t="n">
        <f aca="false">D252*-1</f>
        <v>-104864.448766014</v>
      </c>
    </row>
    <row r="253" customFormat="false" ht="12.75" hidden="false" customHeight="false" outlineLevel="0" collapsed="false">
      <c r="A253" s="7" t="n">
        <v>36887</v>
      </c>
      <c r="B253" s="8" t="n">
        <v>35053</v>
      </c>
      <c r="C253" s="8" t="n">
        <v>34949</v>
      </c>
      <c r="D253" s="8" t="n">
        <v>53455.4835447216</v>
      </c>
      <c r="E253" s="8"/>
      <c r="F253" s="8" t="n">
        <v>-29657.4976010039</v>
      </c>
      <c r="G253" s="8" t="n">
        <v>-17652.1481055274</v>
      </c>
      <c r="H253" s="8" t="n">
        <v>-43762.1506201476</v>
      </c>
      <c r="J253" s="8" t="str">
        <f aca="false">IF(F254&lt;(B253*-1),"var exceeded"," ")</f>
        <v> </v>
      </c>
      <c r="K253" s="8" t="str">
        <f aca="false">IF(G254&lt;(C253*-1),"var exceeded"," ")</f>
        <v>var exceeded</v>
      </c>
      <c r="L253" s="8" t="str">
        <f aca="false">IF(H254&lt;(D253*-1),"var exceeded"," ")</f>
        <v>var exceeded</v>
      </c>
      <c r="Q253" s="8" t="n">
        <f aca="false">B253*-1</f>
        <v>-35053</v>
      </c>
      <c r="R253" s="8" t="n">
        <f aca="false">C253*-1</f>
        <v>-34949</v>
      </c>
      <c r="S253" s="8" t="n">
        <f aca="false">D253*-1</f>
        <v>-53455.4835447216</v>
      </c>
    </row>
    <row r="254" customFormat="false" ht="12.75" hidden="false" customHeight="false" outlineLevel="0" collapsed="false">
      <c r="A254" s="7" t="n">
        <v>36888</v>
      </c>
      <c r="B254" s="8" t="n">
        <v>31009</v>
      </c>
      <c r="C254" s="8" t="n">
        <v>43657</v>
      </c>
      <c r="D254" s="8" t="n">
        <v>57483.1509226834</v>
      </c>
      <c r="E254" s="8"/>
      <c r="F254" s="8" t="n">
        <v>-7227.24980745814</v>
      </c>
      <c r="G254" s="8" t="n">
        <v>-109679.649780543</v>
      </c>
      <c r="H254" s="8" t="n">
        <v>-110155.613428339</v>
      </c>
      <c r="J254" s="8" t="str">
        <f aca="false">IF(F255&lt;(B254*-1),"var exceeded"," ")</f>
        <v> </v>
      </c>
      <c r="K254" s="8" t="str">
        <f aca="false">IF(G255&lt;(C254*-1),"var exceeded"," ")</f>
        <v> </v>
      </c>
      <c r="L254" s="8" t="str">
        <f aca="false">IF(H255&lt;(D254*-1),"var exceeded"," ")</f>
        <v> </v>
      </c>
      <c r="Q254" s="8" t="n">
        <f aca="false">B254*-1</f>
        <v>-31009</v>
      </c>
      <c r="R254" s="8" t="n">
        <f aca="false">C254*-1</f>
        <v>-43657</v>
      </c>
      <c r="S254" s="8" t="n">
        <f aca="false">D254*-1</f>
        <v>-57483.1509226834</v>
      </c>
    </row>
    <row r="255" customFormat="false" ht="12.75" hidden="false" customHeight="false" outlineLevel="0" collapsed="false">
      <c r="A255" s="7" t="n">
        <v>36889</v>
      </c>
      <c r="B255" s="8" t="n">
        <v>33497</v>
      </c>
      <c r="C255" s="8" t="n">
        <v>31595</v>
      </c>
      <c r="D255" s="8" t="n">
        <v>50493.6980226246</v>
      </c>
      <c r="E255" s="8"/>
      <c r="F255" s="8" t="n">
        <v>-5785.23899881318</v>
      </c>
      <c r="G255" s="8" t="n">
        <v>0</v>
      </c>
      <c r="H255" s="8" t="n">
        <v>0</v>
      </c>
      <c r="J255" s="8" t="str">
        <f aca="false">IF(F256&lt;(B255*-1),"var exceeded"," ")</f>
        <v> </v>
      </c>
      <c r="K255" s="8" t="str">
        <f aca="false">IF(G256&lt;(C255*-1),"var exceeded"," ")</f>
        <v>var exceeded</v>
      </c>
      <c r="L255" s="8" t="str">
        <f aca="false">IF(H256&lt;(D255*-1),"var exceeded"," ")</f>
        <v>var exceeded</v>
      </c>
      <c r="Q255" s="8" t="n">
        <f aca="false">B255*-1</f>
        <v>-33497</v>
      </c>
      <c r="R255" s="8" t="n">
        <f aca="false">C255*-1</f>
        <v>-31595</v>
      </c>
      <c r="S255" s="8" t="n">
        <f aca="false">D255*-1</f>
        <v>-50493.6980226246</v>
      </c>
    </row>
    <row r="256" customFormat="false" ht="12.75" hidden="false" customHeight="false" outlineLevel="0" collapsed="false">
      <c r="A256" s="7" t="n">
        <v>36893</v>
      </c>
      <c r="B256" s="8" t="n">
        <v>51098</v>
      </c>
      <c r="C256" s="8" t="n">
        <v>32484</v>
      </c>
      <c r="D256" s="8" t="n">
        <v>73443</v>
      </c>
      <c r="E256" s="8"/>
      <c r="F256" s="8" t="n">
        <v>0</v>
      </c>
      <c r="G256" s="8" t="n">
        <v>-102323.511633546</v>
      </c>
      <c r="H256" s="8" t="n">
        <v>-81790</v>
      </c>
      <c r="J256" s="8" t="str">
        <f aca="false">IF(F257&lt;(B256*-1),"var exceeded"," ")</f>
        <v> </v>
      </c>
      <c r="K256" s="8" t="str">
        <f aca="false">IF(G257&lt;(C256*-1),"var exceeded"," ")</f>
        <v>var exceeded</v>
      </c>
      <c r="L256" s="8" t="str">
        <f aca="false">IF(H257&lt;(D256*-1),"var exceeded"," ")</f>
        <v>var exceeded</v>
      </c>
      <c r="Q256" s="8" t="n">
        <f aca="false">B256*-1</f>
        <v>-51098</v>
      </c>
      <c r="R256" s="8" t="n">
        <f aca="false">C256*-1</f>
        <v>-32484</v>
      </c>
      <c r="S256" s="8" t="n">
        <f aca="false">D256*-1</f>
        <v>-73443</v>
      </c>
    </row>
    <row r="257" customFormat="false" ht="12.75" hidden="false" customHeight="false" outlineLevel="0" collapsed="false">
      <c r="A257" s="7" t="n">
        <v>36894</v>
      </c>
      <c r="B257" s="8" t="n">
        <v>50797</v>
      </c>
      <c r="C257" s="8" t="n">
        <v>28989</v>
      </c>
      <c r="D257" s="8" t="n">
        <v>70582</v>
      </c>
      <c r="E257" s="8"/>
      <c r="F257" s="8" t="n">
        <v>-28033.6410521083</v>
      </c>
      <c r="G257" s="8" t="n">
        <v>-33333.5350641783</v>
      </c>
      <c r="H257" s="8" t="n">
        <v>-84370</v>
      </c>
      <c r="J257" s="8" t="str">
        <f aca="false">IF(F258&lt;(B257*-1),"var exceeded"," ")</f>
        <v> </v>
      </c>
      <c r="K257" s="8" t="str">
        <f aca="false">IF(G258&lt;(C257*-1),"var exceeded"," ")</f>
        <v> </v>
      </c>
      <c r="L257" s="8" t="str">
        <f aca="false">IF(H258&lt;(D257*-1),"var exceeded"," ")</f>
        <v> </v>
      </c>
      <c r="Q257" s="8" t="n">
        <f aca="false">B257*-1</f>
        <v>-50797</v>
      </c>
      <c r="R257" s="8" t="n">
        <f aca="false">C257*-1</f>
        <v>-28989</v>
      </c>
      <c r="S257" s="8" t="n">
        <f aca="false">D257*-1</f>
        <v>-70582</v>
      </c>
    </row>
    <row r="258" customFormat="false" ht="12.75" hidden="false" customHeight="false" outlineLevel="0" collapsed="false">
      <c r="A258" s="7" t="n">
        <v>36895</v>
      </c>
      <c r="B258" s="8" t="n">
        <v>36470</v>
      </c>
      <c r="C258" s="8" t="n">
        <v>30299</v>
      </c>
      <c r="D258" s="8" t="n">
        <v>61136</v>
      </c>
      <c r="E258" s="8"/>
      <c r="F258" s="8" t="n">
        <v>0</v>
      </c>
      <c r="G258" s="8" t="n">
        <v>0</v>
      </c>
      <c r="H258" s="8" t="n">
        <v>0</v>
      </c>
      <c r="J258" s="8" t="str">
        <f aca="false">IF(F259&lt;(B258*-1),"var exceeded"," ")</f>
        <v> </v>
      </c>
      <c r="K258" s="8" t="str">
        <f aca="false">IF(G259&lt;(C258*-1),"var exceeded"," ")</f>
        <v> </v>
      </c>
      <c r="L258" s="8" t="str">
        <f aca="false">IF(H259&lt;(D258*-1),"var exceeded"," ")</f>
        <v> </v>
      </c>
      <c r="Q258" s="8" t="n">
        <f aca="false">B258*-1</f>
        <v>-36470</v>
      </c>
      <c r="R258" s="8" t="n">
        <f aca="false">C258*-1</f>
        <v>-30299</v>
      </c>
      <c r="S258" s="8" t="n">
        <f aca="false">D258*-1</f>
        <v>-61136</v>
      </c>
    </row>
    <row r="259" customFormat="false" ht="12.75" hidden="false" customHeight="false" outlineLevel="0" collapsed="false">
      <c r="A259" s="7" t="n">
        <v>36896</v>
      </c>
      <c r="B259" s="8" t="n">
        <v>44140</v>
      </c>
      <c r="C259" s="8" t="n">
        <v>35532</v>
      </c>
      <c r="D259" s="8" t="n">
        <v>70961</v>
      </c>
      <c r="E259" s="8"/>
      <c r="F259" s="8" t="n">
        <v>0</v>
      </c>
      <c r="G259" s="8" t="n">
        <v>0</v>
      </c>
      <c r="H259" s="8" t="n">
        <v>0</v>
      </c>
      <c r="J259" s="8" t="str">
        <f aca="false">IF(F260&lt;(B259*-1),"var exceeded"," ")</f>
        <v>var exceeded</v>
      </c>
      <c r="K259" s="8" t="str">
        <f aca="false">IF(G260&lt;(C259*-1),"var exceeded"," ")</f>
        <v> </v>
      </c>
      <c r="L259" s="8" t="str">
        <f aca="false">IF(H260&lt;(D259*-1),"var exceeded"," ")</f>
        <v> </v>
      </c>
      <c r="Q259" s="8" t="n">
        <f aca="false">B259*-1</f>
        <v>-44140</v>
      </c>
      <c r="R259" s="8" t="n">
        <f aca="false">C259*-1</f>
        <v>-35532</v>
      </c>
      <c r="S259" s="8" t="n">
        <f aca="false">D259*-1</f>
        <v>-70961</v>
      </c>
    </row>
    <row r="260" customFormat="false" ht="12.75" hidden="false" customHeight="false" outlineLevel="0" collapsed="false">
      <c r="A260" s="7" t="n">
        <v>36899</v>
      </c>
      <c r="B260" s="8" t="n">
        <v>67053</v>
      </c>
      <c r="C260" s="8" t="n">
        <v>43904</v>
      </c>
      <c r="D260" s="8" t="n">
        <v>97955</v>
      </c>
      <c r="E260" s="8"/>
      <c r="F260" s="8" t="n">
        <v>-74158.6280682561</v>
      </c>
      <c r="G260" s="8" t="n">
        <v>0</v>
      </c>
      <c r="H260" s="8" t="n">
        <v>-64870</v>
      </c>
      <c r="J260" s="8" t="str">
        <f aca="false">IF(F261&lt;(B260*-1),"var exceeded"," ")</f>
        <v> </v>
      </c>
      <c r="K260" s="8" t="str">
        <f aca="false">IF(G261&lt;(C260*-1),"var exceeded"," ")</f>
        <v> </v>
      </c>
      <c r="L260" s="8" t="str">
        <f aca="false">IF(H261&lt;(D260*-1),"var exceeded"," ")</f>
        <v> </v>
      </c>
      <c r="Q260" s="8" t="n">
        <f aca="false">B260*-1</f>
        <v>-67053</v>
      </c>
      <c r="R260" s="8" t="n">
        <f aca="false">C260*-1</f>
        <v>-43904</v>
      </c>
      <c r="S260" s="8" t="n">
        <f aca="false">D260*-1</f>
        <v>-97955</v>
      </c>
    </row>
    <row r="261" customFormat="false" ht="12.75" hidden="false" customHeight="false" outlineLevel="0" collapsed="false">
      <c r="A261" s="7" t="n">
        <v>36900</v>
      </c>
      <c r="B261" s="8" t="n">
        <v>64686</v>
      </c>
      <c r="C261" s="8" t="n">
        <v>39467</v>
      </c>
      <c r="D261" s="8" t="n">
        <v>92067</v>
      </c>
      <c r="E261" s="8"/>
      <c r="F261" s="8" t="n">
        <v>0</v>
      </c>
      <c r="G261" s="8" t="n">
        <v>0</v>
      </c>
      <c r="H261" s="8" t="n">
        <v>0</v>
      </c>
      <c r="J261" s="8" t="str">
        <f aca="false">IF(F262&lt;(B261*-1),"var exceeded"," ")</f>
        <v> </v>
      </c>
      <c r="K261" s="8" t="str">
        <f aca="false">IF(G262&lt;(C261*-1),"var exceeded"," ")</f>
        <v> </v>
      </c>
      <c r="L261" s="8" t="str">
        <f aca="false">IF(H262&lt;(D261*-1),"var exceeded"," ")</f>
        <v>var exceeded</v>
      </c>
      <c r="Q261" s="8" t="n">
        <f aca="false">B261*-1</f>
        <v>-64686</v>
      </c>
      <c r="R261" s="8" t="n">
        <f aca="false">C261*-1</f>
        <v>-39467</v>
      </c>
      <c r="S261" s="8" t="n">
        <f aca="false">D261*-1</f>
        <v>-92067</v>
      </c>
    </row>
    <row r="262" customFormat="false" ht="12.75" hidden="false" customHeight="false" outlineLevel="0" collapsed="false">
      <c r="A262" s="7" t="n">
        <v>36901</v>
      </c>
      <c r="B262" s="8" t="n">
        <v>53693</v>
      </c>
      <c r="C262" s="8" t="n">
        <v>42369</v>
      </c>
      <c r="D262" s="8" t="n">
        <v>83426</v>
      </c>
      <c r="E262" s="8"/>
      <c r="F262" s="8" t="n">
        <v>-55873.2897246466</v>
      </c>
      <c r="G262" s="8" t="n">
        <v>0</v>
      </c>
      <c r="H262" s="8" t="n">
        <v>-96260</v>
      </c>
      <c r="J262" s="8" t="str">
        <f aca="false">IF(F263&lt;(B262*-1),"var exceeded"," ")</f>
        <v> </v>
      </c>
      <c r="K262" s="8" t="str">
        <f aca="false">IF(G263&lt;(C262*-1),"var exceeded"," ")</f>
        <v> </v>
      </c>
      <c r="L262" s="8" t="str">
        <f aca="false">IF(H263&lt;(D262*-1),"var exceeded"," ")</f>
        <v> </v>
      </c>
      <c r="Q262" s="8" t="n">
        <f aca="false">B262*-1</f>
        <v>-53693</v>
      </c>
      <c r="R262" s="8" t="n">
        <f aca="false">C262*-1</f>
        <v>-42369</v>
      </c>
      <c r="S262" s="8" t="n">
        <f aca="false">D262*-1</f>
        <v>-83426</v>
      </c>
    </row>
    <row r="263" customFormat="false" ht="12.75" hidden="false" customHeight="false" outlineLevel="0" collapsed="false">
      <c r="A263" s="7" t="n">
        <v>36902</v>
      </c>
      <c r="B263" s="8" t="n">
        <v>42431</v>
      </c>
      <c r="C263" s="8" t="n">
        <v>44181</v>
      </c>
      <c r="D263" s="8" t="n">
        <v>77004</v>
      </c>
      <c r="E263" s="8"/>
      <c r="F263" s="8" t="n">
        <v>-6927.84065645897</v>
      </c>
      <c r="G263" s="8" t="n">
        <v>0</v>
      </c>
      <c r="H263" s="8" t="n">
        <v>-63600</v>
      </c>
      <c r="J263" s="8" t="str">
        <f aca="false">IF(F264&lt;(B263*-1),"var exceeded"," ")</f>
        <v> </v>
      </c>
      <c r="K263" s="8" t="str">
        <f aca="false">IF(G264&lt;(C263*-1),"var exceeded"," ")</f>
        <v> </v>
      </c>
      <c r="L263" s="8" t="str">
        <f aca="false">IF(H264&lt;(D263*-1),"var exceeded"," ")</f>
        <v> </v>
      </c>
      <c r="Q263" s="8" t="n">
        <f aca="false">B263*-1</f>
        <v>-42431</v>
      </c>
      <c r="R263" s="8" t="n">
        <f aca="false">C263*-1</f>
        <v>-44181</v>
      </c>
      <c r="S263" s="8" t="n">
        <f aca="false">D263*-1</f>
        <v>-77004</v>
      </c>
    </row>
    <row r="264" customFormat="false" ht="12.75" hidden="false" customHeight="false" outlineLevel="0" collapsed="false">
      <c r="A264" s="7" t="n">
        <v>36903</v>
      </c>
      <c r="B264" s="8" t="n">
        <v>29773</v>
      </c>
      <c r="C264" s="8" t="n">
        <v>38165</v>
      </c>
      <c r="D264" s="8" t="n">
        <v>59871</v>
      </c>
      <c r="E264" s="8"/>
      <c r="F264" s="8" t="n">
        <v>-17503.3130474746</v>
      </c>
      <c r="G264" s="8" t="n">
        <v>-19245.7293209775</v>
      </c>
      <c r="H264" s="8" t="n">
        <v>-51420</v>
      </c>
      <c r="J264" s="8" t="str">
        <f aca="false">IF(F265&lt;(B264*-1),"var exceeded"," ")</f>
        <v> </v>
      </c>
      <c r="K264" s="8" t="str">
        <f aca="false">IF(G265&lt;(C264*-1),"var exceeded"," ")</f>
        <v> </v>
      </c>
      <c r="L264" s="8" t="str">
        <f aca="false">IF(H265&lt;(D264*-1),"var exceeded"," ")</f>
        <v> </v>
      </c>
      <c r="Q264" s="8" t="n">
        <f aca="false">B264*-1</f>
        <v>-29773</v>
      </c>
      <c r="R264" s="8" t="n">
        <f aca="false">C264*-1</f>
        <v>-38165</v>
      </c>
      <c r="S264" s="8" t="n">
        <f aca="false">D264*-1</f>
        <v>-59871</v>
      </c>
    </row>
    <row r="265" customFormat="false" ht="12.75" hidden="false" customHeight="false" outlineLevel="0" collapsed="false">
      <c r="A265" s="7" t="n">
        <v>36907</v>
      </c>
      <c r="B265" s="8" t="n">
        <v>32042</v>
      </c>
      <c r="C265" s="8" t="n">
        <v>37625</v>
      </c>
      <c r="D265" s="8" t="n">
        <v>61125</v>
      </c>
      <c r="E265" s="8"/>
      <c r="F265" s="8" t="n">
        <v>0</v>
      </c>
      <c r="G265" s="8" t="n">
        <v>-3025.43999673368</v>
      </c>
      <c r="H265" s="8" t="n">
        <v>0</v>
      </c>
      <c r="J265" s="8" t="str">
        <f aca="false">IF(F266&lt;(B265*-1),"var exceeded"," ")</f>
        <v> </v>
      </c>
      <c r="K265" s="8" t="str">
        <f aca="false">IF(G266&lt;(C265*-1),"var exceeded"," ")</f>
        <v> </v>
      </c>
      <c r="L265" s="8" t="str">
        <f aca="false">IF(H266&lt;(D265*-1),"var exceeded"," ")</f>
        <v> </v>
      </c>
      <c r="Q265" s="8" t="n">
        <f aca="false">B265*-1</f>
        <v>-32042</v>
      </c>
      <c r="R265" s="8" t="n">
        <f aca="false">C265*-1</f>
        <v>-37625</v>
      </c>
      <c r="S265" s="8" t="n">
        <f aca="false">D265*-1</f>
        <v>-61125</v>
      </c>
    </row>
    <row r="266" customFormat="false" ht="12.75" hidden="false" customHeight="false" outlineLevel="0" collapsed="false">
      <c r="A266" s="7" t="n">
        <v>36908</v>
      </c>
      <c r="B266" s="8" t="n">
        <v>14169</v>
      </c>
      <c r="C266" s="8" t="n">
        <v>36554</v>
      </c>
      <c r="D266" s="8" t="n">
        <v>48948</v>
      </c>
      <c r="E266" s="8"/>
      <c r="F266" s="8" t="n">
        <v>0</v>
      </c>
      <c r="G266" s="8" t="n">
        <v>-10810.2576179312</v>
      </c>
      <c r="H266" s="8" t="n">
        <v>-7760</v>
      </c>
      <c r="J266" s="8" t="str">
        <f aca="false">IF(F267&lt;(B266*-1),"var exceeded"," ")</f>
        <v> </v>
      </c>
      <c r="K266" s="8" t="str">
        <f aca="false">IF(G267&lt;(C266*-1),"var exceeded"," ")</f>
        <v> </v>
      </c>
      <c r="L266" s="8" t="str">
        <f aca="false">IF(H267&lt;(D266*-1),"var exceeded"," ")</f>
        <v> </v>
      </c>
      <c r="Q266" s="8" t="n">
        <f aca="false">B266*-1</f>
        <v>-14169</v>
      </c>
      <c r="R266" s="8" t="n">
        <f aca="false">C266*-1</f>
        <v>-36554</v>
      </c>
      <c r="S266" s="8" t="n">
        <f aca="false">D266*-1</f>
        <v>-48948</v>
      </c>
    </row>
    <row r="267" customFormat="false" ht="12.75" hidden="false" customHeight="false" outlineLevel="0" collapsed="false">
      <c r="A267" s="7" t="n">
        <v>36909</v>
      </c>
      <c r="B267" s="8" t="n">
        <v>13132</v>
      </c>
      <c r="C267" s="8" t="n">
        <v>33854</v>
      </c>
      <c r="D267" s="8" t="n">
        <v>42559</v>
      </c>
      <c r="E267" s="8"/>
      <c r="F267" s="8" t="n">
        <v>0</v>
      </c>
      <c r="G267" s="8" t="n">
        <v>0</v>
      </c>
      <c r="H267" s="8" t="n">
        <v>0</v>
      </c>
      <c r="J267" s="8" t="str">
        <f aca="false">IF(F268&lt;(B267*-1),"var exceeded"," ")</f>
        <v> </v>
      </c>
      <c r="K267" s="8" t="str">
        <f aca="false">IF(G268&lt;(C267*-1),"var exceeded"," ")</f>
        <v> </v>
      </c>
      <c r="L267" s="8" t="str">
        <f aca="false">IF(H268&lt;(D267*-1),"var exceeded"," ")</f>
        <v> </v>
      </c>
      <c r="Q267" s="8" t="n">
        <f aca="false">B267*-1</f>
        <v>-13132</v>
      </c>
      <c r="R267" s="8" t="n">
        <f aca="false">C267*-1</f>
        <v>-33854</v>
      </c>
      <c r="S267" s="8" t="n">
        <f aca="false">D267*-1</f>
        <v>-42559</v>
      </c>
    </row>
    <row r="268" customFormat="false" ht="12.75" hidden="false" customHeight="false" outlineLevel="0" collapsed="false">
      <c r="A268" s="7" t="n">
        <v>36910</v>
      </c>
      <c r="B268" s="8" t="n">
        <v>16776</v>
      </c>
      <c r="C268" s="8" t="n">
        <v>34737</v>
      </c>
      <c r="D268" s="8" t="n">
        <v>49081</v>
      </c>
      <c r="E268" s="8"/>
      <c r="F268" s="8" t="n">
        <v>0</v>
      </c>
      <c r="G268" s="8" t="n">
        <v>0</v>
      </c>
      <c r="H268" s="8" t="n">
        <v>0</v>
      </c>
      <c r="J268" s="8" t="str">
        <f aca="false">IF(F269&lt;(B268*-1),"var exceeded"," ")</f>
        <v> </v>
      </c>
      <c r="K268" s="8" t="str">
        <f aca="false">IF(G269&lt;(C268*-1),"var exceeded"," ")</f>
        <v> </v>
      </c>
      <c r="L268" s="8" t="str">
        <f aca="false">IF(H269&lt;(D268*-1),"var exceeded"," ")</f>
        <v> </v>
      </c>
      <c r="Q268" s="8" t="n">
        <f aca="false">B268*-1</f>
        <v>-16776</v>
      </c>
      <c r="R268" s="8" t="n">
        <f aca="false">C268*-1</f>
        <v>-34737</v>
      </c>
      <c r="S268" s="8" t="n">
        <f aca="false">D268*-1</f>
        <v>-49081</v>
      </c>
    </row>
    <row r="269" customFormat="false" ht="12.75" hidden="false" customHeight="false" outlineLevel="0" collapsed="false">
      <c r="A269" s="7" t="n">
        <v>36913</v>
      </c>
      <c r="B269" s="8" t="n">
        <v>26059</v>
      </c>
      <c r="C269" s="8" t="n">
        <v>35210</v>
      </c>
      <c r="D269" s="8" t="n">
        <v>57434</v>
      </c>
      <c r="E269" s="8"/>
      <c r="F269" s="8" t="n">
        <v>0</v>
      </c>
      <c r="G269" s="8" t="n">
        <v>0</v>
      </c>
      <c r="H269" s="8" t="n">
        <v>0</v>
      </c>
      <c r="J269" s="8" t="str">
        <f aca="false">IF(F270&lt;(B269*-1),"var exceeded"," ")</f>
        <v> </v>
      </c>
      <c r="K269" s="8" t="str">
        <f aca="false">IF(G270&lt;(C269*-1),"var exceeded"," ")</f>
        <v> </v>
      </c>
      <c r="L269" s="8" t="str">
        <f aca="false">IF(H270&lt;(D269*-1),"var exceeded"," ")</f>
        <v> </v>
      </c>
      <c r="Q269" s="8" t="n">
        <f aca="false">B269*-1</f>
        <v>-26059</v>
      </c>
      <c r="R269" s="8" t="n">
        <f aca="false">C269*-1</f>
        <v>-35210</v>
      </c>
      <c r="S269" s="8" t="n">
        <f aca="false">D269*-1</f>
        <v>-57434</v>
      </c>
    </row>
    <row r="270" customFormat="false" ht="12.75" hidden="false" customHeight="false" outlineLevel="0" collapsed="false">
      <c r="A270" s="7" t="n">
        <v>36914</v>
      </c>
      <c r="B270" s="8" t="n">
        <v>33552</v>
      </c>
      <c r="C270" s="8" t="n">
        <v>37125</v>
      </c>
      <c r="D270" s="8" t="n">
        <v>61820</v>
      </c>
      <c r="E270" s="8"/>
      <c r="F270" s="8" t="n">
        <v>-23556.5745167904</v>
      </c>
      <c r="G270" s="8" t="n">
        <v>0</v>
      </c>
      <c r="H270" s="8" t="n">
        <v>0</v>
      </c>
      <c r="J270" s="8" t="str">
        <f aca="false">IF(F271&lt;(B270*-1),"var exceeded"," ")</f>
        <v> </v>
      </c>
      <c r="K270" s="8" t="str">
        <f aca="false">IF(G271&lt;(C270*-1),"var exceeded"," ")</f>
        <v> </v>
      </c>
      <c r="L270" s="8" t="str">
        <f aca="false">IF(H271&lt;(D270*-1),"var exceeded"," ")</f>
        <v> </v>
      </c>
      <c r="Q270" s="8" t="n">
        <f aca="false">B270*-1</f>
        <v>-33552</v>
      </c>
      <c r="R270" s="8" t="n">
        <f aca="false">C270*-1</f>
        <v>-37125</v>
      </c>
      <c r="S270" s="8" t="n">
        <f aca="false">D270*-1</f>
        <v>-61820</v>
      </c>
    </row>
    <row r="271" customFormat="false" ht="12.75" hidden="false" customHeight="false" outlineLevel="0" collapsed="false">
      <c r="A271" s="7" t="n">
        <v>36915</v>
      </c>
      <c r="B271" s="8" t="n">
        <v>39354</v>
      </c>
      <c r="C271" s="8" t="n">
        <v>34143</v>
      </c>
      <c r="D271" s="8" t="n">
        <v>67108</v>
      </c>
      <c r="E271" s="8"/>
      <c r="F271" s="8" t="n">
        <v>0</v>
      </c>
      <c r="G271" s="8" t="n">
        <v>0</v>
      </c>
      <c r="H271" s="8" t="n">
        <v>0</v>
      </c>
      <c r="J271" s="8" t="str">
        <f aca="false">IF(F272&lt;(B271*-1),"var exceeded"," ")</f>
        <v> </v>
      </c>
      <c r="K271" s="8" t="str">
        <f aca="false">IF(G272&lt;(C271*-1),"var exceeded"," ")</f>
        <v> </v>
      </c>
      <c r="L271" s="8" t="str">
        <f aca="false">IF(H272&lt;(D271*-1),"var exceeded"," ")</f>
        <v> </v>
      </c>
      <c r="Q271" s="8" t="n">
        <f aca="false">B271*-1</f>
        <v>-39354</v>
      </c>
      <c r="R271" s="8" t="n">
        <f aca="false">C271*-1</f>
        <v>-34143</v>
      </c>
      <c r="S271" s="8" t="n">
        <f aca="false">D271*-1</f>
        <v>-67108</v>
      </c>
    </row>
    <row r="272" customFormat="false" ht="12.75" hidden="false" customHeight="false" outlineLevel="0" collapsed="false">
      <c r="A272" s="7" t="n">
        <v>36916</v>
      </c>
      <c r="B272" s="8" t="n">
        <v>40254</v>
      </c>
      <c r="C272" s="8" t="n">
        <v>35027</v>
      </c>
      <c r="D272" s="8" t="n">
        <v>70296</v>
      </c>
      <c r="E272" s="8"/>
      <c r="F272" s="8" t="n">
        <v>-13106.6021856628</v>
      </c>
      <c r="G272" s="8" t="n">
        <v>-1257.65241312257</v>
      </c>
      <c r="H272" s="8" t="n">
        <v>-14270</v>
      </c>
      <c r="J272" s="8" t="str">
        <f aca="false">IF(F273&lt;(B272*-1),"var exceeded"," ")</f>
        <v> </v>
      </c>
      <c r="K272" s="8" t="str">
        <f aca="false">IF(G273&lt;(C272*-1),"var exceeded"," ")</f>
        <v> </v>
      </c>
      <c r="L272" s="8" t="str">
        <f aca="false">IF(H273&lt;(D272*-1),"var exceeded"," ")</f>
        <v> </v>
      </c>
      <c r="Q272" s="8" t="n">
        <f aca="false">B272*-1</f>
        <v>-40254</v>
      </c>
      <c r="R272" s="8" t="n">
        <f aca="false">C272*-1</f>
        <v>-35027</v>
      </c>
      <c r="S272" s="8" t="n">
        <f aca="false">D272*-1</f>
        <v>-70296</v>
      </c>
    </row>
    <row r="273" customFormat="false" ht="12.75" hidden="false" customHeight="false" outlineLevel="0" collapsed="false">
      <c r="A273" s="7" t="n">
        <v>36917</v>
      </c>
      <c r="B273" s="8" t="n">
        <v>29314</v>
      </c>
      <c r="C273" s="8" t="n">
        <v>33885</v>
      </c>
      <c r="D273" s="8" t="n">
        <v>57923</v>
      </c>
      <c r="E273" s="8"/>
      <c r="F273" s="8" t="n">
        <v>-19825.1063895553</v>
      </c>
      <c r="G273" s="8" t="n">
        <v>0</v>
      </c>
      <c r="H273" s="8" t="n">
        <v>-11370</v>
      </c>
      <c r="J273" s="8" t="str">
        <f aca="false">IF(F274&lt;(B273*-1),"var exceeded"," ")</f>
        <v>var exceeded</v>
      </c>
      <c r="K273" s="8" t="str">
        <f aca="false">IF(G274&lt;(C273*-1),"var exceeded"," ")</f>
        <v> </v>
      </c>
      <c r="L273" s="8" t="str">
        <f aca="false">IF(H274&lt;(D273*-1),"var exceeded"," ")</f>
        <v>var exceeded</v>
      </c>
      <c r="Q273" s="8" t="n">
        <f aca="false">B273*-1</f>
        <v>-29314</v>
      </c>
      <c r="R273" s="8" t="n">
        <f aca="false">C273*-1</f>
        <v>-33885</v>
      </c>
      <c r="S273" s="8" t="n">
        <f aca="false">D273*-1</f>
        <v>-57923</v>
      </c>
    </row>
    <row r="274" customFormat="false" ht="12.75" hidden="false" customHeight="false" outlineLevel="0" collapsed="false">
      <c r="A274" s="7" t="n">
        <v>36920</v>
      </c>
      <c r="B274" s="8" t="n">
        <v>32497</v>
      </c>
      <c r="C274" s="8" t="n">
        <v>29628</v>
      </c>
      <c r="D274" s="8" t="n">
        <v>51122</v>
      </c>
      <c r="E274" s="8"/>
      <c r="F274" s="8" t="n">
        <v>-78802.5445248795</v>
      </c>
      <c r="G274" s="8" t="n">
        <v>-2881.30400061089</v>
      </c>
      <c r="H274" s="8" t="n">
        <v>-62270</v>
      </c>
      <c r="J274" s="8" t="str">
        <f aca="false">IF(F275&lt;(B274*-1),"var exceeded"," ")</f>
        <v> </v>
      </c>
      <c r="K274" s="8" t="str">
        <f aca="false">IF(G275&lt;(C274*-1),"var exceeded"," ")</f>
        <v> </v>
      </c>
      <c r="L274" s="8" t="str">
        <f aca="false">IF(H275&lt;(D274*-1),"var exceeded"," ")</f>
        <v> </v>
      </c>
      <c r="Q274" s="8" t="n">
        <f aca="false">B274*-1</f>
        <v>-32497</v>
      </c>
      <c r="R274" s="8" t="n">
        <f aca="false">C274*-1</f>
        <v>-29628</v>
      </c>
      <c r="S274" s="8" t="n">
        <f aca="false">D274*-1</f>
        <v>-51122</v>
      </c>
    </row>
    <row r="275" customFormat="false" ht="12.75" hidden="false" customHeight="false" outlineLevel="0" collapsed="false">
      <c r="A275" s="7" t="n">
        <v>36921</v>
      </c>
      <c r="B275" s="8" t="n">
        <v>39991</v>
      </c>
      <c r="C275" s="8" t="n">
        <v>40503</v>
      </c>
      <c r="D275" s="8" t="n">
        <v>66656</v>
      </c>
      <c r="E275" s="8"/>
      <c r="F275" s="8" t="n">
        <v>0</v>
      </c>
      <c r="G275" s="8" t="n">
        <v>0</v>
      </c>
      <c r="H275" s="8" t="n">
        <v>0</v>
      </c>
      <c r="J275" s="8" t="str">
        <f aca="false">IF(F276&lt;(B275*-1),"var exceeded"," ")</f>
        <v> </v>
      </c>
      <c r="K275" s="8" t="str">
        <f aca="false">IF(G276&lt;(C275*-1),"var exceeded"," ")</f>
        <v> </v>
      </c>
      <c r="L275" s="8" t="str">
        <f aca="false">IF(H276&lt;(D275*-1),"var exceeded"," ")</f>
        <v> </v>
      </c>
      <c r="Q275" s="8" t="n">
        <f aca="false">B275*-1</f>
        <v>-39991</v>
      </c>
      <c r="R275" s="8" t="n">
        <f aca="false">C275*-1</f>
        <v>-40503</v>
      </c>
      <c r="S275" s="8" t="n">
        <f aca="false">D275*-1</f>
        <v>-66656</v>
      </c>
    </row>
    <row r="276" customFormat="false" ht="12.75" hidden="false" customHeight="false" outlineLevel="0" collapsed="false">
      <c r="A276" s="7" t="n">
        <v>36922</v>
      </c>
      <c r="B276" s="8" t="n">
        <v>39705</v>
      </c>
      <c r="C276" s="8" t="n">
        <v>41747</v>
      </c>
      <c r="D276" s="8" t="n">
        <v>65136</v>
      </c>
      <c r="E276" s="8"/>
      <c r="F276" s="8" t="n">
        <v>0</v>
      </c>
      <c r="G276" s="8" t="n">
        <v>0</v>
      </c>
      <c r="H276" s="8" t="n">
        <v>0</v>
      </c>
      <c r="J276" s="8" t="str">
        <f aca="false">IF(F277&lt;(B276*-1),"var exceeded"," ")</f>
        <v> </v>
      </c>
      <c r="K276" s="8" t="str">
        <f aca="false">IF(G277&lt;(C276*-1),"var exceeded"," ")</f>
        <v> </v>
      </c>
      <c r="L276" s="8" t="str">
        <f aca="false">IF(H277&lt;(D276*-1),"var exceeded"," ")</f>
        <v> </v>
      </c>
      <c r="Q276" s="8" t="n">
        <f aca="false">B276*-1</f>
        <v>-39705</v>
      </c>
      <c r="R276" s="8" t="n">
        <f aca="false">C276*-1</f>
        <v>-41747</v>
      </c>
      <c r="S276" s="8" t="n">
        <f aca="false">D276*-1</f>
        <v>-65136</v>
      </c>
    </row>
    <row r="277" customFormat="false" ht="12.75" hidden="false" customHeight="false" outlineLevel="0" collapsed="false">
      <c r="A277" s="7" t="n">
        <v>36923</v>
      </c>
      <c r="B277" s="8" t="n">
        <v>46958</v>
      </c>
      <c r="C277" s="8" t="n">
        <v>43977</v>
      </c>
      <c r="D277" s="8" t="n">
        <v>75550</v>
      </c>
      <c r="E277" s="8"/>
      <c r="F277" s="8" t="n">
        <v>0</v>
      </c>
      <c r="G277" s="8" t="n">
        <v>0</v>
      </c>
      <c r="H277" s="8" t="n">
        <v>0</v>
      </c>
      <c r="J277" s="8" t="str">
        <f aca="false">IF(F278&lt;(B277*-1),"var exceeded"," ")</f>
        <v> </v>
      </c>
      <c r="K277" s="8" t="str">
        <f aca="false">IF(G278&lt;(C277*-1),"var exceeded"," ")</f>
        <v> </v>
      </c>
      <c r="L277" s="8" t="str">
        <f aca="false">IF(H278&lt;(D277*-1),"var exceeded"," ")</f>
        <v> </v>
      </c>
      <c r="Q277" s="8" t="n">
        <f aca="false">B277*-1</f>
        <v>-46958</v>
      </c>
      <c r="R277" s="8" t="n">
        <f aca="false">C277*-1</f>
        <v>-43977</v>
      </c>
      <c r="S277" s="8" t="n">
        <f aca="false">D277*-1</f>
        <v>-75550</v>
      </c>
    </row>
    <row r="278" customFormat="false" ht="12.75" hidden="false" customHeight="false" outlineLevel="0" collapsed="false">
      <c r="A278" s="7" t="n">
        <v>36924</v>
      </c>
      <c r="B278" s="8" t="n">
        <v>64323</v>
      </c>
      <c r="C278" s="8" t="n">
        <v>42787</v>
      </c>
      <c r="D278" s="8" t="n">
        <v>89704</v>
      </c>
      <c r="E278" s="8"/>
      <c r="F278" s="8" t="n">
        <v>-10274.2510727436</v>
      </c>
      <c r="G278" s="8" t="n">
        <v>-34778.516466904</v>
      </c>
      <c r="H278" s="8" t="n">
        <v>-58940</v>
      </c>
      <c r="J278" s="8" t="str">
        <f aca="false">IF(F279&lt;(B278*-1),"var exceeded"," ")</f>
        <v> </v>
      </c>
      <c r="K278" s="8" t="str">
        <f aca="false">IF(G279&lt;(C278*-1),"var exceeded"," ")</f>
        <v> </v>
      </c>
      <c r="L278" s="8" t="str">
        <f aca="false">IF(H279&lt;(D278*-1),"var exceeded"," ")</f>
        <v> </v>
      </c>
      <c r="Q278" s="8" t="n">
        <f aca="false">B278*-1</f>
        <v>-64323</v>
      </c>
      <c r="R278" s="8" t="n">
        <f aca="false">C278*-1</f>
        <v>-42787</v>
      </c>
      <c r="S278" s="8" t="n">
        <f aca="false">D278*-1</f>
        <v>-89704</v>
      </c>
    </row>
    <row r="279" customFormat="false" ht="12.75" hidden="false" customHeight="false" outlineLevel="0" collapsed="false">
      <c r="A279" s="7" t="n">
        <v>36927</v>
      </c>
      <c r="B279" s="8" t="n">
        <v>45958</v>
      </c>
      <c r="C279" s="8" t="n">
        <v>46497</v>
      </c>
      <c r="D279" s="8" t="n">
        <v>74431</v>
      </c>
      <c r="E279" s="8"/>
      <c r="F279" s="8" t="n">
        <v>-33423.1666850713</v>
      </c>
      <c r="G279" s="8" t="n">
        <v>-42190.0518063354</v>
      </c>
      <c r="H279" s="8" t="n">
        <v>-63940</v>
      </c>
      <c r="J279" s="8" t="str">
        <f aca="false">IF(F280&lt;(B279*-1),"var exceeded"," ")</f>
        <v> </v>
      </c>
      <c r="K279" s="8" t="str">
        <f aca="false">IF(G280&lt;(C279*-1),"var exceeded"," ")</f>
        <v> </v>
      </c>
      <c r="L279" s="8" t="str">
        <f aca="false">IF(H280&lt;(D279*-1),"var exceeded"," ")</f>
        <v> </v>
      </c>
      <c r="Q279" s="8" t="n">
        <f aca="false">B279*-1</f>
        <v>-45958</v>
      </c>
      <c r="R279" s="8" t="n">
        <f aca="false">C279*-1</f>
        <v>-46497</v>
      </c>
      <c r="S279" s="8" t="n">
        <f aca="false">D279*-1</f>
        <v>-74431</v>
      </c>
    </row>
    <row r="280" customFormat="false" ht="12.75" hidden="false" customHeight="false" outlineLevel="0" collapsed="false">
      <c r="A280" s="7" t="n">
        <v>36928</v>
      </c>
      <c r="B280" s="8" t="n">
        <v>42994</v>
      </c>
      <c r="C280" s="8" t="n">
        <v>47400</v>
      </c>
      <c r="D280" s="8" t="n">
        <v>72009</v>
      </c>
      <c r="E280" s="8"/>
      <c r="F280" s="8" t="n">
        <v>-3350.44708813659</v>
      </c>
      <c r="G280" s="8" t="n">
        <v>0</v>
      </c>
      <c r="H280" s="8" t="n">
        <v>-17860</v>
      </c>
      <c r="J280" s="8" t="str">
        <f aca="false">IF(F281&lt;(B280*-1),"var exceeded"," ")</f>
        <v> </v>
      </c>
      <c r="K280" s="8" t="str">
        <f aca="false">IF(G281&lt;(C280*-1),"var exceeded"," ")</f>
        <v>var exceeded</v>
      </c>
      <c r="L280" s="8" t="str">
        <f aca="false">IF(H281&lt;(D280*-1),"var exceeded"," ")</f>
        <v>var exceeded</v>
      </c>
      <c r="Q280" s="8" t="n">
        <f aca="false">B280*-1</f>
        <v>-42994</v>
      </c>
      <c r="R280" s="8" t="n">
        <f aca="false">C280*-1</f>
        <v>-47400</v>
      </c>
      <c r="S280" s="8" t="n">
        <f aca="false">D280*-1</f>
        <v>-72009</v>
      </c>
    </row>
    <row r="281" customFormat="false" ht="12.75" hidden="false" customHeight="false" outlineLevel="0" collapsed="false">
      <c r="A281" s="7" t="n">
        <v>36929</v>
      </c>
      <c r="B281" s="8" t="n">
        <v>60589</v>
      </c>
      <c r="C281" s="8" t="n">
        <v>43894</v>
      </c>
      <c r="D281" s="8" t="n">
        <v>83966</v>
      </c>
      <c r="E281" s="8"/>
      <c r="F281" s="8" t="n">
        <v>0</v>
      </c>
      <c r="G281" s="8" t="n">
        <v>-123372.365497342</v>
      </c>
      <c r="H281" s="8" t="n">
        <v>-84420</v>
      </c>
      <c r="J281" s="8" t="str">
        <f aca="false">IF(F282&lt;(B281*-1),"var exceeded"," ")</f>
        <v> </v>
      </c>
      <c r="K281" s="8" t="str">
        <f aca="false">IF(G282&lt;(C281*-1),"var exceeded"," ")</f>
        <v> </v>
      </c>
      <c r="L281" s="8" t="str">
        <f aca="false">IF(H282&lt;(D281*-1),"var exceeded"," ")</f>
        <v> </v>
      </c>
      <c r="Q281" s="8" t="n">
        <f aca="false">B281*-1</f>
        <v>-60589</v>
      </c>
      <c r="R281" s="8" t="n">
        <f aca="false">C281*-1</f>
        <v>-43894</v>
      </c>
      <c r="S281" s="8" t="n">
        <f aca="false">D281*-1</f>
        <v>-83966</v>
      </c>
    </row>
    <row r="282" customFormat="false" ht="12.75" hidden="false" customHeight="false" outlineLevel="0" collapsed="false">
      <c r="A282" s="7" t="n">
        <v>36930</v>
      </c>
      <c r="B282" s="8" t="n">
        <v>75773</v>
      </c>
      <c r="C282" s="8" t="n">
        <v>36568</v>
      </c>
      <c r="D282" s="8" t="n">
        <v>98104</v>
      </c>
      <c r="E282" s="8"/>
      <c r="F282" s="8" t="n">
        <v>-29817.7951117415</v>
      </c>
      <c r="G282" s="8" t="n">
        <v>0</v>
      </c>
      <c r="H282" s="8" t="n">
        <v>-27790</v>
      </c>
      <c r="J282" s="8" t="str">
        <f aca="false">IF(F283&lt;(B282*-1),"var exceeded"," ")</f>
        <v> </v>
      </c>
      <c r="K282" s="8" t="str">
        <f aca="false">IF(G283&lt;(C282*-1),"var exceeded"," ")</f>
        <v> </v>
      </c>
      <c r="L282" s="8" t="str">
        <f aca="false">IF(H283&lt;(D282*-1),"var exceeded"," ")</f>
        <v> </v>
      </c>
      <c r="Q282" s="8" t="n">
        <f aca="false">B282*-1</f>
        <v>-75773</v>
      </c>
      <c r="R282" s="8" t="n">
        <f aca="false">C282*-1</f>
        <v>-36568</v>
      </c>
      <c r="S282" s="8" t="n">
        <f aca="false">D282*-1</f>
        <v>-98104</v>
      </c>
    </row>
    <row r="283" customFormat="false" ht="12.75" hidden="false" customHeight="false" outlineLevel="0" collapsed="false">
      <c r="A283" s="7" t="n">
        <v>36931</v>
      </c>
      <c r="B283" s="8" t="n">
        <v>73331</v>
      </c>
      <c r="C283" s="8" t="n">
        <v>36366</v>
      </c>
      <c r="D283" s="8" t="n">
        <v>92270</v>
      </c>
      <c r="E283" s="8"/>
      <c r="F283" s="8" t="n">
        <v>0</v>
      </c>
      <c r="G283" s="8" t="n">
        <v>0</v>
      </c>
      <c r="H283" s="8" t="n">
        <v>0</v>
      </c>
      <c r="J283" s="8" t="str">
        <f aca="false">IF(F284&lt;(B283*-1),"var exceeded"," ")</f>
        <v> </v>
      </c>
      <c r="K283" s="8" t="str">
        <f aca="false">IF(G284&lt;(C283*-1),"var exceeded"," ")</f>
        <v> </v>
      </c>
      <c r="L283" s="8" t="str">
        <f aca="false">IF(H284&lt;(D283*-1),"var exceeded"," ")</f>
        <v> </v>
      </c>
      <c r="Q283" s="8" t="n">
        <f aca="false">B283*-1</f>
        <v>-73331</v>
      </c>
      <c r="R283" s="8" t="n">
        <f aca="false">C283*-1</f>
        <v>-36366</v>
      </c>
      <c r="S283" s="8" t="n">
        <f aca="false">D283*-1</f>
        <v>-92270</v>
      </c>
    </row>
    <row r="284" customFormat="false" ht="12.75" hidden="false" customHeight="false" outlineLevel="0" collapsed="false">
      <c r="A284" s="7" t="n">
        <v>36934</v>
      </c>
      <c r="B284" s="8" t="n">
        <v>70528</v>
      </c>
      <c r="C284" s="8" t="n">
        <v>37989</v>
      </c>
      <c r="D284" s="8" t="n">
        <v>94057</v>
      </c>
      <c r="E284" s="8"/>
      <c r="F284" s="8" t="n">
        <v>0</v>
      </c>
      <c r="G284" s="8" t="n">
        <v>0</v>
      </c>
      <c r="H284" s="8" t="n">
        <v>-600</v>
      </c>
      <c r="J284" s="8" t="str">
        <f aca="false">IF(F285&lt;(B284*-1),"var exceeded"," ")</f>
        <v> </v>
      </c>
      <c r="K284" s="8" t="str">
        <f aca="false">IF(G285&lt;(C284*-1),"var exceeded"," ")</f>
        <v> </v>
      </c>
      <c r="L284" s="8" t="str">
        <f aca="false">IF(H285&lt;(D284*-1),"var exceeded"," ")</f>
        <v> </v>
      </c>
      <c r="Q284" s="8" t="n">
        <f aca="false">B284*-1</f>
        <v>-70528</v>
      </c>
      <c r="R284" s="8" t="n">
        <f aca="false">C284*-1</f>
        <v>-37989</v>
      </c>
      <c r="S284" s="8" t="n">
        <f aca="false">D284*-1</f>
        <v>-94057</v>
      </c>
    </row>
    <row r="285" customFormat="false" ht="12.75" hidden="false" customHeight="false" outlineLevel="0" collapsed="false">
      <c r="A285" s="7" t="n">
        <v>36935</v>
      </c>
      <c r="B285" s="8" t="n">
        <v>68460</v>
      </c>
      <c r="C285" s="8" t="n">
        <v>36212</v>
      </c>
      <c r="D285" s="8" t="n">
        <v>93414</v>
      </c>
      <c r="E285" s="8"/>
      <c r="F285" s="8" t="n">
        <v>0</v>
      </c>
      <c r="G285" s="8" t="n">
        <v>0</v>
      </c>
      <c r="H285" s="8" t="n">
        <v>0</v>
      </c>
      <c r="J285" s="8" t="str">
        <f aca="false">IF(F286&lt;(B285*-1),"var exceeded"," ")</f>
        <v> </v>
      </c>
      <c r="K285" s="8" t="str">
        <f aca="false">IF(G286&lt;(C285*-1),"var exceeded"," ")</f>
        <v> </v>
      </c>
      <c r="L285" s="8" t="str">
        <f aca="false">IF(H286&lt;(D285*-1),"var exceeded"," ")</f>
        <v> </v>
      </c>
      <c r="Q285" s="8" t="n">
        <f aca="false">B285*-1</f>
        <v>-68460</v>
      </c>
      <c r="R285" s="8" t="n">
        <f aca="false">C285*-1</f>
        <v>-36212</v>
      </c>
      <c r="S285" s="8" t="n">
        <f aca="false">D285*-1</f>
        <v>-93414</v>
      </c>
    </row>
    <row r="286" customFormat="false" ht="12.75" hidden="false" customHeight="false" outlineLevel="0" collapsed="false">
      <c r="A286" s="7" t="n">
        <v>36936</v>
      </c>
      <c r="B286" s="8" t="n">
        <v>59870</v>
      </c>
      <c r="C286" s="8" t="n">
        <v>35516</v>
      </c>
      <c r="D286" s="8" t="n">
        <v>88034</v>
      </c>
      <c r="E286" s="8"/>
      <c r="F286" s="8" t="n">
        <v>-27584.6044129348</v>
      </c>
      <c r="G286" s="8" t="n">
        <v>0</v>
      </c>
      <c r="H286" s="8" t="n">
        <v>-31070</v>
      </c>
      <c r="J286" s="8" t="str">
        <f aca="false">IF(F287&lt;(B286*-1),"var exceeded"," ")</f>
        <v> </v>
      </c>
      <c r="K286" s="8" t="str">
        <f aca="false">IF(G287&lt;(C286*-1),"var exceeded"," ")</f>
        <v> </v>
      </c>
      <c r="L286" s="8" t="str">
        <f aca="false">IF(H287&lt;(D286*-1),"var exceeded"," ")</f>
        <v> </v>
      </c>
      <c r="Q286" s="8" t="n">
        <f aca="false">B286*-1</f>
        <v>-59870</v>
      </c>
      <c r="R286" s="8" t="n">
        <f aca="false">C286*-1</f>
        <v>-35516</v>
      </c>
      <c r="S286" s="8" t="n">
        <f aca="false">D286*-1</f>
        <v>-88034</v>
      </c>
    </row>
    <row r="287" customFormat="false" ht="12.75" hidden="false" customHeight="false" outlineLevel="0" collapsed="false">
      <c r="A287" s="7" t="n">
        <v>36937</v>
      </c>
      <c r="B287" s="8" t="n">
        <v>54794</v>
      </c>
      <c r="C287" s="8" t="n">
        <v>27893</v>
      </c>
      <c r="D287" s="8" t="n">
        <v>72944</v>
      </c>
      <c r="E287" s="8"/>
      <c r="F287" s="8" t="n">
        <v>0</v>
      </c>
      <c r="G287" s="8" t="n">
        <v>-7266.34770296764</v>
      </c>
      <c r="H287" s="8" t="n">
        <v>0</v>
      </c>
      <c r="J287" s="8" t="str">
        <f aca="false">IF(F288&lt;(B287*-1),"var exceeded"," ")</f>
        <v> </v>
      </c>
      <c r="K287" s="8" t="str">
        <f aca="false">IF(G288&lt;(C287*-1),"var exceeded"," ")</f>
        <v> </v>
      </c>
      <c r="L287" s="8" t="str">
        <f aca="false">IF(H288&lt;(D287*-1),"var exceeded"," ")</f>
        <v> </v>
      </c>
      <c r="Q287" s="8" t="n">
        <f aca="false">B287*-1</f>
        <v>-54794</v>
      </c>
      <c r="R287" s="8" t="n">
        <f aca="false">C287*-1</f>
        <v>-27893</v>
      </c>
      <c r="S287" s="8" t="n">
        <f aca="false">D287*-1</f>
        <v>-72944</v>
      </c>
    </row>
    <row r="288" customFormat="false" ht="12.75" hidden="false" customHeight="false" outlineLevel="0" collapsed="false">
      <c r="A288" s="7" t="n">
        <v>36938</v>
      </c>
      <c r="B288" s="8" t="n">
        <v>51121</v>
      </c>
      <c r="C288" s="8" t="n">
        <v>32054</v>
      </c>
      <c r="D288" s="8" t="n">
        <v>72186</v>
      </c>
      <c r="E288" s="8"/>
      <c r="F288" s="8" t="n">
        <v>0</v>
      </c>
      <c r="G288" s="8" t="n">
        <v>0</v>
      </c>
      <c r="H288" s="8" t="n">
        <v>0</v>
      </c>
      <c r="J288" s="8" t="str">
        <f aca="false">IF(F289&lt;(B288*-1),"var exceeded"," ")</f>
        <v> </v>
      </c>
      <c r="K288" s="8" t="str">
        <f aca="false">IF(G289&lt;(C288*-1),"var exceeded"," ")</f>
        <v> </v>
      </c>
      <c r="L288" s="8" t="str">
        <f aca="false">IF(H289&lt;(D288*-1),"var exceeded"," ")</f>
        <v> </v>
      </c>
      <c r="Q288" s="8" t="n">
        <f aca="false">B288*-1</f>
        <v>-51121</v>
      </c>
      <c r="R288" s="8" t="n">
        <f aca="false">C288*-1</f>
        <v>-32054</v>
      </c>
      <c r="S288" s="8" t="n">
        <f aca="false">D288*-1</f>
        <v>-72186</v>
      </c>
    </row>
    <row r="289" customFormat="false" ht="12.75" hidden="false" customHeight="false" outlineLevel="0" collapsed="false">
      <c r="A289" s="7" t="n">
        <v>36942</v>
      </c>
      <c r="B289" s="8" t="n">
        <v>40034</v>
      </c>
      <c r="C289" s="8" t="n">
        <v>32700</v>
      </c>
      <c r="D289" s="8" t="n">
        <v>62262</v>
      </c>
      <c r="E289" s="8"/>
      <c r="F289" s="8" t="n">
        <v>-4943.89328917007</v>
      </c>
      <c r="G289" s="8" t="n">
        <v>-31679.6436467008</v>
      </c>
      <c r="H289" s="8" t="n">
        <v>-7330</v>
      </c>
      <c r="J289" s="8" t="str">
        <f aca="false">IF(F290&lt;(B289*-1),"var exceeded"," ")</f>
        <v> </v>
      </c>
      <c r="K289" s="8" t="str">
        <f aca="false">IF(G290&lt;(C289*-1),"var exceeded"," ")</f>
        <v> </v>
      </c>
      <c r="L289" s="8" t="str">
        <f aca="false">IF(H290&lt;(D289*-1),"var exceeded"," ")</f>
        <v> </v>
      </c>
      <c r="Q289" s="8" t="n">
        <f aca="false">B289*-1</f>
        <v>-40034</v>
      </c>
      <c r="R289" s="8" t="n">
        <f aca="false">C289*-1</f>
        <v>-32700</v>
      </c>
      <c r="S289" s="8" t="n">
        <f aca="false">D289*-1</f>
        <v>-62262</v>
      </c>
    </row>
    <row r="290" customFormat="false" ht="12.75" hidden="false" customHeight="false" outlineLevel="0" collapsed="false">
      <c r="A290" s="7" t="n">
        <v>36943</v>
      </c>
      <c r="B290" s="8" t="n">
        <v>25721</v>
      </c>
      <c r="C290" s="8" t="n">
        <v>25561</v>
      </c>
      <c r="D290" s="8" t="n">
        <v>43590</v>
      </c>
      <c r="E290" s="8"/>
      <c r="F290" s="8" t="n">
        <v>0</v>
      </c>
      <c r="G290" s="8" t="n">
        <v>-7618.22965867053</v>
      </c>
      <c r="H290" s="8" t="n">
        <v>0</v>
      </c>
      <c r="J290" s="8" t="str">
        <f aca="false">IF(F291&lt;(B290*-1),"var exceeded"," ")</f>
        <v>var exceeded</v>
      </c>
      <c r="K290" s="8" t="str">
        <f aca="false">IF(G291&lt;(C290*-1),"var exceeded"," ")</f>
        <v> </v>
      </c>
      <c r="L290" s="8" t="str">
        <f aca="false">IF(H291&lt;(D290*-1),"var exceeded"," ")</f>
        <v>var exceeded</v>
      </c>
      <c r="Q290" s="8" t="n">
        <f aca="false">B290*-1</f>
        <v>-25721</v>
      </c>
      <c r="R290" s="8" t="n">
        <f aca="false">C290*-1</f>
        <v>-25561</v>
      </c>
      <c r="S290" s="8" t="n">
        <f aca="false">D290*-1</f>
        <v>-43590</v>
      </c>
    </row>
    <row r="291" customFormat="false" ht="12.75" hidden="false" customHeight="false" outlineLevel="0" collapsed="false">
      <c r="A291" s="7" t="n">
        <v>36944</v>
      </c>
      <c r="B291" s="8" t="n">
        <v>21008</v>
      </c>
      <c r="C291" s="8" t="n">
        <v>28397</v>
      </c>
      <c r="D291" s="8" t="n">
        <v>42366</v>
      </c>
      <c r="E291" s="8"/>
      <c r="F291" s="8" t="n">
        <v>-41594.8356924686</v>
      </c>
      <c r="G291" s="8" t="n">
        <v>-12786.6710007608</v>
      </c>
      <c r="H291" s="8" t="n">
        <v>-58140</v>
      </c>
      <c r="J291" s="8" t="str">
        <f aca="false">IF(F292&lt;(B291*-1),"var exceeded"," ")</f>
        <v> </v>
      </c>
      <c r="K291" s="8" t="str">
        <f aca="false">IF(G292&lt;(C291*-1),"var exceeded"," ")</f>
        <v> </v>
      </c>
      <c r="L291" s="8" t="str">
        <f aca="false">IF(H292&lt;(D291*-1),"var exceeded"," ")</f>
        <v> </v>
      </c>
      <c r="Q291" s="8" t="n">
        <f aca="false">B291*-1</f>
        <v>-21008</v>
      </c>
      <c r="R291" s="8" t="n">
        <f aca="false">C291*-1</f>
        <v>-28397</v>
      </c>
      <c r="S291" s="8" t="n">
        <f aca="false">D291*-1</f>
        <v>-42366</v>
      </c>
    </row>
    <row r="292" customFormat="false" ht="12.75" hidden="false" customHeight="false" outlineLevel="0" collapsed="false">
      <c r="A292" s="7" t="n">
        <v>36945</v>
      </c>
      <c r="B292" s="8" t="n">
        <v>22042</v>
      </c>
      <c r="C292" s="8" t="n">
        <v>30569</v>
      </c>
      <c r="D292" s="8" t="n">
        <v>43460</v>
      </c>
      <c r="E292" s="8"/>
      <c r="F292" s="8" t="n">
        <v>-10246.2677822587</v>
      </c>
      <c r="G292" s="8" t="n">
        <v>-368.661874359555</v>
      </c>
      <c r="H292" s="8" t="n">
        <v>-5340</v>
      </c>
      <c r="J292" s="8" t="str">
        <f aca="false">IF(F293&lt;(B292*-1),"var exceeded"," ")</f>
        <v> </v>
      </c>
      <c r="K292" s="8" t="str">
        <f aca="false">IF(G293&lt;(C292*-1),"var exceeded"," ")</f>
        <v> </v>
      </c>
      <c r="L292" s="8" t="str">
        <f aca="false">IF(H293&lt;(D292*-1),"var exceeded"," ")</f>
        <v> </v>
      </c>
      <c r="Q292" s="8" t="n">
        <f aca="false">B292*-1</f>
        <v>-22042</v>
      </c>
      <c r="R292" s="8" t="n">
        <f aca="false">C292*-1</f>
        <v>-30569</v>
      </c>
      <c r="S292" s="8" t="n">
        <f aca="false">D292*-1</f>
        <v>-43460</v>
      </c>
    </row>
    <row r="293" customFormat="false" ht="12.75" hidden="false" customHeight="false" outlineLevel="0" collapsed="false">
      <c r="A293" s="7" t="n">
        <v>36948</v>
      </c>
      <c r="B293" s="8" t="n">
        <v>21997</v>
      </c>
      <c r="C293" s="8" t="n">
        <v>27693</v>
      </c>
      <c r="D293" s="8" t="n">
        <v>44766</v>
      </c>
      <c r="E293" s="8"/>
      <c r="F293" s="8" t="n">
        <v>-8505.7925990792</v>
      </c>
      <c r="G293" s="8" t="n">
        <v>-12112.2489240488</v>
      </c>
      <c r="H293" s="8" t="n">
        <v>-30040</v>
      </c>
      <c r="J293" s="8" t="str">
        <f aca="false">IF(F294&lt;(B293*-1),"var exceeded"," ")</f>
        <v> </v>
      </c>
      <c r="K293" s="8" t="str">
        <f aca="false">IF(G294&lt;(C293*-1),"var exceeded"," ")</f>
        <v> </v>
      </c>
      <c r="L293" s="8" t="str">
        <f aca="false">IF(H294&lt;(D293*-1),"var exceeded"," ")</f>
        <v> </v>
      </c>
      <c r="Q293" s="8" t="n">
        <f aca="false">B293*-1</f>
        <v>-21997</v>
      </c>
      <c r="R293" s="8" t="n">
        <f aca="false">C293*-1</f>
        <v>-27693</v>
      </c>
      <c r="S293" s="8" t="n">
        <f aca="false">D293*-1</f>
        <v>-44766</v>
      </c>
    </row>
    <row r="294" customFormat="false" ht="12.75" hidden="false" customHeight="false" outlineLevel="0" collapsed="false">
      <c r="A294" s="7" t="n">
        <v>36949</v>
      </c>
      <c r="B294" s="8" t="n">
        <v>29852</v>
      </c>
      <c r="C294" s="8" t="n">
        <v>29508</v>
      </c>
      <c r="D294" s="8" t="n">
        <v>51292</v>
      </c>
      <c r="E294" s="8"/>
      <c r="F294" s="8" t="n">
        <v>0</v>
      </c>
      <c r="G294" s="8" t="n">
        <v>-4796.67668474718</v>
      </c>
      <c r="H294" s="8" t="n">
        <v>0</v>
      </c>
      <c r="J294" s="8" t="str">
        <f aca="false">IF(F295&lt;(B294*-1),"var exceeded"," ")</f>
        <v> </v>
      </c>
      <c r="K294" s="8" t="str">
        <f aca="false">IF(G295&lt;(C294*-1),"var exceeded"," ")</f>
        <v> </v>
      </c>
      <c r="L294" s="8" t="str">
        <f aca="false">IF(H295&lt;(D294*-1),"var exceeded"," ")</f>
        <v> </v>
      </c>
      <c r="Q294" s="8" t="n">
        <f aca="false">B294*-1</f>
        <v>-29852</v>
      </c>
      <c r="R294" s="8" t="n">
        <f aca="false">C294*-1</f>
        <v>-29508</v>
      </c>
      <c r="S294" s="8" t="n">
        <f aca="false">D294*-1</f>
        <v>-51292</v>
      </c>
    </row>
    <row r="295" customFormat="false" ht="12.75" hidden="false" customHeight="false" outlineLevel="0" collapsed="false">
      <c r="A295" s="7" t="n">
        <v>36950</v>
      </c>
      <c r="B295" s="8" t="n">
        <v>44708</v>
      </c>
      <c r="C295" s="8" t="n">
        <v>32778</v>
      </c>
      <c r="D295" s="8" t="n">
        <v>64846</v>
      </c>
      <c r="E295" s="8"/>
      <c r="F295" s="8" t="n">
        <v>-29598.3211474388</v>
      </c>
      <c r="G295" s="8" t="n">
        <v>-8204.84894596637</v>
      </c>
      <c r="H295" s="8" t="n">
        <v>-36100</v>
      </c>
      <c r="J295" s="8" t="str">
        <f aca="false">IF(F296&lt;(B295*-1),"var exceeded"," ")</f>
        <v> </v>
      </c>
      <c r="K295" s="8" t="str">
        <f aca="false">IF(G296&lt;(C295*-1),"var exceeded"," ")</f>
        <v> </v>
      </c>
      <c r="L295" s="8" t="str">
        <f aca="false">IF(H296&lt;(D295*-1),"var exceeded"," ")</f>
        <v> </v>
      </c>
      <c r="Q295" s="8" t="n">
        <f aca="false">B295*-1</f>
        <v>-44708</v>
      </c>
      <c r="R295" s="8" t="n">
        <f aca="false">C295*-1</f>
        <v>-32778</v>
      </c>
      <c r="S295" s="8" t="n">
        <f aca="false">D295*-1</f>
        <v>-64846</v>
      </c>
    </row>
    <row r="296" customFormat="false" ht="12.75" hidden="false" customHeight="false" outlineLevel="0" collapsed="false">
      <c r="A296" s="7" t="n">
        <v>36951</v>
      </c>
      <c r="B296" s="8" t="n">
        <v>44082</v>
      </c>
      <c r="C296" s="8" t="n">
        <v>30922</v>
      </c>
      <c r="D296" s="8" t="n">
        <v>60077</v>
      </c>
      <c r="E296" s="8"/>
      <c r="F296" s="8" t="n">
        <v>-16981.0125256336</v>
      </c>
      <c r="G296" s="8" t="n">
        <v>-19384.5121900612</v>
      </c>
      <c r="H296" s="8" t="n">
        <v>0</v>
      </c>
      <c r="J296" s="8" t="str">
        <f aca="false">IF(F297&lt;(B296*-1),"var exceeded"," ")</f>
        <v> </v>
      </c>
      <c r="K296" s="8" t="str">
        <f aca="false">IF(G297&lt;(C296*-1),"var exceeded"," ")</f>
        <v> </v>
      </c>
      <c r="L296" s="8" t="str">
        <f aca="false">IF(H297&lt;(D296*-1),"var exceeded"," ")</f>
        <v> </v>
      </c>
      <c r="Q296" s="8" t="n">
        <f aca="false">B296*-1</f>
        <v>-44082</v>
      </c>
      <c r="R296" s="8" t="n">
        <f aca="false">C296*-1</f>
        <v>-30922</v>
      </c>
      <c r="S296" s="8" t="n">
        <f aca="false">D296*-1</f>
        <v>-60077</v>
      </c>
    </row>
    <row r="297" customFormat="false" ht="12.75" hidden="false" customHeight="false" outlineLevel="0" collapsed="false">
      <c r="A297" s="7" t="n">
        <v>36952</v>
      </c>
      <c r="B297" s="8" t="n">
        <v>41597</v>
      </c>
      <c r="C297" s="8" t="n">
        <v>29257</v>
      </c>
      <c r="D297" s="8" t="n">
        <v>58564</v>
      </c>
      <c r="E297" s="8"/>
      <c r="F297" s="8" t="n">
        <v>0</v>
      </c>
      <c r="G297" s="8" t="n">
        <v>0</v>
      </c>
      <c r="H297" s="8" t="n">
        <v>0</v>
      </c>
      <c r="J297" s="8" t="str">
        <f aca="false">IF(F298&lt;(B297*-1),"var exceeded"," ")</f>
        <v> </v>
      </c>
      <c r="K297" s="8" t="str">
        <f aca="false">IF(G298&lt;(C297*-1),"var exceeded"," ")</f>
        <v> </v>
      </c>
      <c r="L297" s="8" t="str">
        <f aca="false">IF(H298&lt;(D297*-1),"var exceeded"," ")</f>
        <v> </v>
      </c>
      <c r="Q297" s="8" t="n">
        <f aca="false">B297*-1</f>
        <v>-41597</v>
      </c>
      <c r="R297" s="8" t="n">
        <f aca="false">C297*-1</f>
        <v>-29257</v>
      </c>
      <c r="S297" s="8" t="n">
        <f aca="false">D297*-1</f>
        <v>-58564</v>
      </c>
    </row>
    <row r="298" customFormat="false" ht="12.75" hidden="false" customHeight="false" outlineLevel="0" collapsed="false">
      <c r="A298" s="7" t="n">
        <v>36955</v>
      </c>
      <c r="B298" s="8" t="n">
        <v>45206</v>
      </c>
      <c r="C298" s="8" t="n">
        <v>27024</v>
      </c>
      <c r="D298" s="8" t="n">
        <v>59612</v>
      </c>
      <c r="E298" s="8"/>
      <c r="F298" s="8" t="n">
        <v>0</v>
      </c>
      <c r="G298" s="8" t="n">
        <v>0</v>
      </c>
      <c r="H298" s="8" t="n">
        <v>0</v>
      </c>
      <c r="J298" s="8" t="str">
        <f aca="false">IF(F299&lt;(B298*-1),"var exceeded"," ")</f>
        <v> </v>
      </c>
      <c r="K298" s="8" t="str">
        <f aca="false">IF(G299&lt;(C298*-1),"var exceeded"," ")</f>
        <v> </v>
      </c>
      <c r="L298" s="8" t="str">
        <f aca="false">IF(H299&lt;(D298*-1),"var exceeded"," ")</f>
        <v> </v>
      </c>
      <c r="Q298" s="8" t="n">
        <f aca="false">B298*-1</f>
        <v>-45206</v>
      </c>
      <c r="R298" s="8" t="n">
        <f aca="false">C298*-1</f>
        <v>-27024</v>
      </c>
      <c r="S298" s="8" t="n">
        <f aca="false">D298*-1</f>
        <v>-59612</v>
      </c>
    </row>
    <row r="299" customFormat="false" ht="12.75" hidden="false" customHeight="false" outlineLevel="0" collapsed="false">
      <c r="A299" s="7" t="n">
        <v>36956</v>
      </c>
      <c r="B299" s="8" t="n">
        <v>40433</v>
      </c>
      <c r="C299" s="8" t="n">
        <v>28299</v>
      </c>
      <c r="D299" s="8" t="n">
        <v>57280</v>
      </c>
      <c r="E299" s="8"/>
      <c r="F299" s="8" t="n">
        <v>-1097.42564778854</v>
      </c>
      <c r="G299" s="8" t="n">
        <v>0</v>
      </c>
      <c r="H299" s="8" t="n">
        <v>-3210</v>
      </c>
      <c r="J299" s="8" t="str">
        <f aca="false">IF(F300&lt;(B299*-1),"var exceeded"," ")</f>
        <v> </v>
      </c>
      <c r="K299" s="8" t="str">
        <f aca="false">IF(G300&lt;(C299*-1),"var exceeded"," ")</f>
        <v> </v>
      </c>
      <c r="L299" s="8" t="str">
        <f aca="false">IF(H300&lt;(D299*-1),"var exceeded"," ")</f>
        <v> </v>
      </c>
      <c r="Q299" s="8" t="n">
        <f aca="false">B299*-1</f>
        <v>-40433</v>
      </c>
      <c r="R299" s="8" t="n">
        <f aca="false">C299*-1</f>
        <v>-28299</v>
      </c>
      <c r="S299" s="8" t="n">
        <f aca="false">D299*-1</f>
        <v>-57280</v>
      </c>
    </row>
    <row r="300" customFormat="false" ht="12.75" hidden="false" customHeight="false" outlineLevel="0" collapsed="false">
      <c r="A300" s="7" t="n">
        <v>36957</v>
      </c>
      <c r="B300" s="8" t="n">
        <v>38278</v>
      </c>
      <c r="C300" s="8" t="n">
        <v>31626</v>
      </c>
      <c r="D300" s="8" t="n">
        <v>57562</v>
      </c>
      <c r="E300" s="8"/>
      <c r="F300" s="8" t="n">
        <v>0</v>
      </c>
      <c r="G300" s="8" t="n">
        <v>-5364.38958336723</v>
      </c>
      <c r="H300" s="8" t="n">
        <v>-9760</v>
      </c>
      <c r="J300" s="8" t="str">
        <f aca="false">IF(F301&lt;(B300*-1),"var exceeded"," ")</f>
        <v> </v>
      </c>
      <c r="K300" s="8" t="str">
        <f aca="false">IF(G301&lt;(C300*-1),"var exceeded"," ")</f>
        <v> </v>
      </c>
      <c r="L300" s="8" t="str">
        <f aca="false">IF(H301&lt;(D300*-1),"var exceeded"," ")</f>
        <v> </v>
      </c>
      <c r="Q300" s="8" t="n">
        <f aca="false">B300*-1</f>
        <v>-38278</v>
      </c>
      <c r="R300" s="8" t="n">
        <f aca="false">C300*-1</f>
        <v>-31626</v>
      </c>
      <c r="S300" s="8" t="n">
        <f aca="false">D300*-1</f>
        <v>-57562</v>
      </c>
    </row>
    <row r="301" customFormat="false" ht="12.75" hidden="false" customHeight="false" outlineLevel="0" collapsed="false">
      <c r="A301" s="7" t="n">
        <v>36958</v>
      </c>
      <c r="B301" s="8" t="n">
        <v>26853</v>
      </c>
      <c r="C301" s="8" t="n">
        <v>28400</v>
      </c>
      <c r="D301" s="8" t="n">
        <v>47245</v>
      </c>
      <c r="E301" s="8"/>
      <c r="F301" s="8" t="n">
        <v>-13090.2094314078</v>
      </c>
      <c r="G301" s="8" t="n">
        <v>-8193.42807875531</v>
      </c>
      <c r="H301" s="8" t="n">
        <v>-31310</v>
      </c>
      <c r="J301" s="8" t="str">
        <f aca="false">IF(F302&lt;(B301*-1),"var exceeded"," ")</f>
        <v> </v>
      </c>
      <c r="K301" s="8" t="str">
        <f aca="false">IF(G302&lt;(C301*-1),"var exceeded"," ")</f>
        <v> </v>
      </c>
      <c r="L301" s="8" t="str">
        <f aca="false">IF(H302&lt;(D301*-1),"var exceeded"," ")</f>
        <v> </v>
      </c>
      <c r="Q301" s="8" t="n">
        <f aca="false">B301*-1</f>
        <v>-26853</v>
      </c>
      <c r="R301" s="8" t="n">
        <f aca="false">C301*-1</f>
        <v>-28400</v>
      </c>
      <c r="S301" s="8" t="n">
        <f aca="false">D301*-1</f>
        <v>-47245</v>
      </c>
    </row>
    <row r="302" customFormat="false" ht="12.75" hidden="false" customHeight="false" outlineLevel="0" collapsed="false">
      <c r="A302" s="7" t="n">
        <v>36959</v>
      </c>
      <c r="B302" s="8" t="n">
        <v>35732</v>
      </c>
      <c r="C302" s="8" t="n">
        <v>24548</v>
      </c>
      <c r="D302" s="8" t="n">
        <v>49112</v>
      </c>
      <c r="E302" s="8"/>
      <c r="F302" s="8" t="n">
        <v>0</v>
      </c>
      <c r="G302" s="8" t="n">
        <v>0</v>
      </c>
      <c r="H302" s="8" t="n">
        <v>0</v>
      </c>
      <c r="J302" s="8" t="str">
        <f aca="false">IF(F303&lt;(B302*-1),"var exceeded"," ")</f>
        <v> </v>
      </c>
      <c r="K302" s="8" t="str">
        <f aca="false">IF(G303&lt;(C302*-1),"var exceeded"," ")</f>
        <v>var exceeded</v>
      </c>
      <c r="L302" s="8" t="str">
        <f aca="false">IF(H303&lt;(D302*-1),"var exceeded"," ")</f>
        <v> </v>
      </c>
      <c r="Q302" s="8" t="n">
        <f aca="false">B302*-1</f>
        <v>-35732</v>
      </c>
      <c r="R302" s="8" t="n">
        <f aca="false">C302*-1</f>
        <v>-24548</v>
      </c>
      <c r="S302" s="8" t="n">
        <f aca="false">D302*-1</f>
        <v>-49112</v>
      </c>
    </row>
    <row r="303" customFormat="false" ht="12.75" hidden="false" customHeight="false" outlineLevel="0" collapsed="false">
      <c r="A303" s="7" t="n">
        <v>36962</v>
      </c>
      <c r="B303" s="8" t="n">
        <v>36581</v>
      </c>
      <c r="C303" s="8" t="n">
        <v>24574</v>
      </c>
      <c r="D303" s="8" t="n">
        <v>47784</v>
      </c>
      <c r="E303" s="8"/>
      <c r="F303" s="8" t="n">
        <v>0</v>
      </c>
      <c r="G303" s="8" t="n">
        <v>-26445.9524955554</v>
      </c>
      <c r="H303" s="8" t="n">
        <v>0</v>
      </c>
      <c r="J303" s="8" t="str">
        <f aca="false">IF(F304&lt;(B303*-1),"var exceeded"," ")</f>
        <v> </v>
      </c>
      <c r="K303" s="8" t="str">
        <f aca="false">IF(G304&lt;(C303*-1),"var exceeded"," ")</f>
        <v> </v>
      </c>
      <c r="L303" s="8" t="str">
        <f aca="false">IF(H304&lt;(D303*-1),"var exceeded"," ")</f>
        <v> </v>
      </c>
      <c r="Q303" s="8" t="n">
        <f aca="false">B303*-1</f>
        <v>-36581</v>
      </c>
      <c r="R303" s="8" t="n">
        <f aca="false">C303*-1</f>
        <v>-24574</v>
      </c>
      <c r="S303" s="8" t="n">
        <f aca="false">D303*-1</f>
        <v>-47784</v>
      </c>
    </row>
    <row r="304" customFormat="false" ht="12.75" hidden="false" customHeight="false" outlineLevel="0" collapsed="false">
      <c r="A304" s="7" t="n">
        <v>36963</v>
      </c>
      <c r="B304" s="8" t="n">
        <v>37160</v>
      </c>
      <c r="C304" s="8" t="n">
        <v>26387</v>
      </c>
      <c r="D304" s="8" t="n">
        <v>48378</v>
      </c>
      <c r="E304" s="8"/>
      <c r="F304" s="8" t="n">
        <v>-6818.61857433733</v>
      </c>
      <c r="G304" s="8" t="n">
        <v>-21154.7198899322</v>
      </c>
      <c r="H304" s="8" t="n">
        <v>-34930</v>
      </c>
      <c r="J304" s="8" t="str">
        <f aca="false">IF(F305&lt;(B304*-1),"var exceeded"," ")</f>
        <v> </v>
      </c>
      <c r="K304" s="8" t="str">
        <f aca="false">IF(G305&lt;(C304*-1),"var exceeded"," ")</f>
        <v> </v>
      </c>
      <c r="L304" s="8" t="str">
        <f aca="false">IF(H305&lt;(D304*-1),"var exceeded"," ")</f>
        <v> </v>
      </c>
      <c r="Q304" s="8" t="n">
        <f aca="false">B304*-1</f>
        <v>-37160</v>
      </c>
      <c r="R304" s="8" t="n">
        <f aca="false">C304*-1</f>
        <v>-26387</v>
      </c>
      <c r="S304" s="8" t="n">
        <f aca="false">D304*-1</f>
        <v>-48378</v>
      </c>
    </row>
    <row r="305" customFormat="false" ht="12.75" hidden="false" customHeight="false" outlineLevel="0" collapsed="false">
      <c r="A305" s="7" t="n">
        <v>36964</v>
      </c>
      <c r="B305" s="8" t="n">
        <v>37968</v>
      </c>
      <c r="C305" s="8" t="n">
        <v>24393</v>
      </c>
      <c r="D305" s="8" t="n">
        <v>47948</v>
      </c>
      <c r="E305" s="8"/>
      <c r="F305" s="8" t="n">
        <v>-7075.33713566945</v>
      </c>
      <c r="G305" s="8" t="n">
        <v>-3556.37474513059</v>
      </c>
      <c r="H305" s="8" t="n">
        <v>-18470</v>
      </c>
      <c r="J305" s="8" t="str">
        <f aca="false">IF(F306&lt;(B305*-1),"var exceeded"," ")</f>
        <v> </v>
      </c>
      <c r="K305" s="8" t="str">
        <f aca="false">IF(G306&lt;(C305*-1),"var exceeded"," ")</f>
        <v> </v>
      </c>
      <c r="L305" s="8" t="str">
        <f aca="false">IF(H306&lt;(D305*-1),"var exceeded"," ")</f>
        <v> </v>
      </c>
      <c r="Q305" s="8" t="n">
        <f aca="false">B305*-1</f>
        <v>-37968</v>
      </c>
      <c r="R305" s="8" t="n">
        <f aca="false">C305*-1</f>
        <v>-24393</v>
      </c>
      <c r="S305" s="8" t="n">
        <f aca="false">D305*-1</f>
        <v>-47948</v>
      </c>
    </row>
    <row r="306" customFormat="false" ht="12.75" hidden="false" customHeight="false" outlineLevel="0" collapsed="false">
      <c r="A306" s="7" t="n">
        <v>36965</v>
      </c>
      <c r="B306" s="8" t="n">
        <v>33911</v>
      </c>
      <c r="C306" s="8" t="n">
        <v>29345</v>
      </c>
      <c r="D306" s="8" t="n">
        <v>51767</v>
      </c>
      <c r="E306" s="8"/>
      <c r="F306" s="8" t="n">
        <v>-9795.46066335997</v>
      </c>
      <c r="G306" s="8" t="n">
        <v>0</v>
      </c>
      <c r="H306" s="8" t="n">
        <v>0</v>
      </c>
      <c r="J306" s="8" t="str">
        <f aca="false">IF(F307&lt;(B306*-1),"var exceeded"," ")</f>
        <v> </v>
      </c>
      <c r="K306" s="8" t="str">
        <f aca="false">IF(G307&lt;(C306*-1),"var exceeded"," ")</f>
        <v> </v>
      </c>
      <c r="L306" s="8" t="str">
        <f aca="false">IF(H307&lt;(D306*-1),"var exceeded"," ")</f>
        <v> </v>
      </c>
      <c r="Q306" s="8" t="n">
        <f aca="false">B306*-1</f>
        <v>-33911</v>
      </c>
      <c r="R306" s="8" t="n">
        <f aca="false">C306*-1</f>
        <v>-29345</v>
      </c>
      <c r="S306" s="8" t="n">
        <f aca="false">D306*-1</f>
        <v>-51767</v>
      </c>
    </row>
    <row r="307" customFormat="false" ht="12.75" hidden="false" customHeight="false" outlineLevel="0" collapsed="false">
      <c r="A307" s="7" t="n">
        <v>36966</v>
      </c>
      <c r="B307" s="8" t="n">
        <v>29029</v>
      </c>
      <c r="C307" s="8" t="n">
        <v>26044</v>
      </c>
      <c r="D307" s="8" t="n">
        <v>44213</v>
      </c>
      <c r="E307" s="8"/>
      <c r="F307" s="8" t="n">
        <v>0</v>
      </c>
      <c r="G307" s="8" t="n">
        <v>0</v>
      </c>
      <c r="H307" s="8" t="n">
        <v>0</v>
      </c>
      <c r="J307" s="8" t="str">
        <f aca="false">IF(F308&lt;(B307*-1),"var exceeded"," ")</f>
        <v> </v>
      </c>
      <c r="K307" s="8" t="str">
        <f aca="false">IF(G308&lt;(C307*-1),"var exceeded"," ")</f>
        <v> </v>
      </c>
      <c r="L307" s="8" t="str">
        <f aca="false">IF(H308&lt;(D307*-1),"var exceeded"," ")</f>
        <v> </v>
      </c>
      <c r="Q307" s="8" t="n">
        <f aca="false">B307*-1</f>
        <v>-29029</v>
      </c>
      <c r="R307" s="8" t="n">
        <f aca="false">C307*-1</f>
        <v>-26044</v>
      </c>
      <c r="S307" s="8" t="n">
        <f aca="false">D307*-1</f>
        <v>-44213</v>
      </c>
    </row>
    <row r="308" customFormat="false" ht="12.75" hidden="false" customHeight="false" outlineLevel="0" collapsed="false">
      <c r="A308" s="7" t="n">
        <v>36969</v>
      </c>
      <c r="B308" s="8" t="n">
        <v>25426</v>
      </c>
      <c r="C308" s="8" t="n">
        <v>23968</v>
      </c>
      <c r="D308" s="8" t="n">
        <v>39933</v>
      </c>
      <c r="E308" s="8"/>
      <c r="F308" s="8" t="n">
        <v>0</v>
      </c>
      <c r="G308" s="8" t="n">
        <v>0</v>
      </c>
      <c r="H308" s="8" t="n">
        <v>0</v>
      </c>
      <c r="J308" s="8" t="str">
        <f aca="false">IF(F309&lt;(B308*-1),"var exceeded"," ")</f>
        <v> </v>
      </c>
      <c r="K308" s="8" t="str">
        <f aca="false">IF(G309&lt;(C308*-1),"var exceeded"," ")</f>
        <v> </v>
      </c>
      <c r="L308" s="8" t="str">
        <f aca="false">IF(H309&lt;(D308*-1),"var exceeded"," ")</f>
        <v> </v>
      </c>
      <c r="Q308" s="8" t="n">
        <f aca="false">B308*-1</f>
        <v>-25426</v>
      </c>
      <c r="R308" s="8" t="n">
        <f aca="false">C308*-1</f>
        <v>-23968</v>
      </c>
      <c r="S308" s="8" t="n">
        <f aca="false">D308*-1</f>
        <v>-39933</v>
      </c>
    </row>
    <row r="309" customFormat="false" ht="12.75" hidden="false" customHeight="false" outlineLevel="0" collapsed="false">
      <c r="A309" s="7" t="n">
        <v>36970</v>
      </c>
      <c r="B309" s="8" t="n">
        <v>14346</v>
      </c>
      <c r="C309" s="8" t="n">
        <v>28567</v>
      </c>
      <c r="D309" s="8" t="n">
        <v>36632</v>
      </c>
      <c r="E309" s="8"/>
      <c r="F309" s="8" t="n">
        <v>0</v>
      </c>
      <c r="G309" s="8" t="n">
        <v>-555.167431779986</v>
      </c>
      <c r="H309" s="8" t="n">
        <v>0</v>
      </c>
      <c r="J309" s="8" t="str">
        <f aca="false">IF(F310&lt;(B309*-1),"var exceeded"," ")</f>
        <v> </v>
      </c>
      <c r="K309" s="8" t="str">
        <f aca="false">IF(G310&lt;(C309*-1),"var exceeded"," ")</f>
        <v> </v>
      </c>
      <c r="L309" s="8" t="str">
        <f aca="false">IF(H310&lt;(D309*-1),"var exceeded"," ")</f>
        <v> </v>
      </c>
      <c r="Q309" s="8" t="n">
        <f aca="false">B309*-1</f>
        <v>-14346</v>
      </c>
      <c r="R309" s="8" t="n">
        <f aca="false">C309*-1</f>
        <v>-28567</v>
      </c>
      <c r="S309" s="8" t="n">
        <f aca="false">D309*-1</f>
        <v>-36632</v>
      </c>
    </row>
    <row r="310" customFormat="false" ht="12.75" hidden="false" customHeight="false" outlineLevel="0" collapsed="false">
      <c r="A310" s="7" t="n">
        <v>36971</v>
      </c>
      <c r="B310" s="8" t="n">
        <v>21302</v>
      </c>
      <c r="C310" s="8" t="n">
        <v>31801</v>
      </c>
      <c r="D310" s="8" t="n">
        <v>41339</v>
      </c>
      <c r="E310" s="8"/>
      <c r="F310" s="8" t="n">
        <v>0</v>
      </c>
      <c r="G310" s="8" t="n">
        <v>0</v>
      </c>
      <c r="H310" s="8" t="n">
        <v>0</v>
      </c>
      <c r="J310" s="8" t="str">
        <f aca="false">IF(F311&lt;(B310*-1),"var exceeded"," ")</f>
        <v> </v>
      </c>
      <c r="K310" s="8" t="str">
        <f aca="false">IF(G311&lt;(C310*-1),"var exceeded"," ")</f>
        <v> </v>
      </c>
      <c r="L310" s="8" t="str">
        <f aca="false">IF(H311&lt;(D310*-1),"var exceeded"," ")</f>
        <v> </v>
      </c>
      <c r="Q310" s="8" t="n">
        <f aca="false">B310*-1</f>
        <v>-21302</v>
      </c>
      <c r="R310" s="8" t="n">
        <f aca="false">C310*-1</f>
        <v>-31801</v>
      </c>
      <c r="S310" s="8" t="n">
        <f aca="false">D310*-1</f>
        <v>-41339</v>
      </c>
    </row>
    <row r="311" customFormat="false" ht="12.75" hidden="false" customHeight="false" outlineLevel="0" collapsed="false">
      <c r="A311" s="7" t="n">
        <v>36972</v>
      </c>
      <c r="B311" s="8" t="n">
        <v>25269</v>
      </c>
      <c r="C311" s="8" t="n">
        <v>28424</v>
      </c>
      <c r="D311" s="8" t="n">
        <v>43079</v>
      </c>
      <c r="E311" s="8"/>
      <c r="F311" s="8" t="n">
        <v>-7952.20347338329</v>
      </c>
      <c r="G311" s="8" t="n">
        <v>-1633.61830971098</v>
      </c>
      <c r="H311" s="8" t="n">
        <v>-11380</v>
      </c>
      <c r="J311" s="8" t="str">
        <f aca="false">IF(F312&lt;(B311*-1),"var exceeded"," ")</f>
        <v> </v>
      </c>
      <c r="K311" s="8" t="str">
        <f aca="false">IF(G312&lt;(C311*-1),"var exceeded"," ")</f>
        <v> </v>
      </c>
      <c r="L311" s="8" t="str">
        <f aca="false">IF(H312&lt;(D311*-1),"var exceeded"," ")</f>
        <v> </v>
      </c>
      <c r="Q311" s="8" t="n">
        <f aca="false">B311*-1</f>
        <v>-25269</v>
      </c>
      <c r="R311" s="8" t="n">
        <f aca="false">C311*-1</f>
        <v>-28424</v>
      </c>
      <c r="S311" s="8" t="n">
        <f aca="false">D311*-1</f>
        <v>-43079</v>
      </c>
    </row>
    <row r="312" customFormat="false" ht="12.75" hidden="false" customHeight="false" outlineLevel="0" collapsed="false">
      <c r="A312" s="7" t="n">
        <v>36973</v>
      </c>
      <c r="B312" s="8" t="n">
        <v>24983</v>
      </c>
      <c r="C312" s="8" t="n">
        <v>31641</v>
      </c>
      <c r="D312" s="8" t="n">
        <v>46181</v>
      </c>
      <c r="E312" s="8"/>
      <c r="F312" s="8" t="n">
        <v>0</v>
      </c>
      <c r="G312" s="8" t="n">
        <v>0</v>
      </c>
      <c r="H312" s="8" t="n">
        <v>0</v>
      </c>
      <c r="J312" s="8" t="str">
        <f aca="false">IF(F313&lt;(B312*-1),"var exceeded"," ")</f>
        <v> </v>
      </c>
      <c r="K312" s="8" t="str">
        <f aca="false">IF(G313&lt;(C312*-1),"var exceeded"," ")</f>
        <v> </v>
      </c>
      <c r="L312" s="8" t="str">
        <f aca="false">IF(H313&lt;(D312*-1),"var exceeded"," ")</f>
        <v> </v>
      </c>
      <c r="Q312" s="8" t="n">
        <f aca="false">B312*-1</f>
        <v>-24983</v>
      </c>
      <c r="R312" s="8" t="n">
        <f aca="false">C312*-1</f>
        <v>-31641</v>
      </c>
      <c r="S312" s="8" t="n">
        <f aca="false">D312*-1</f>
        <v>-46181</v>
      </c>
    </row>
    <row r="313" customFormat="false" ht="12.75" hidden="false" customHeight="false" outlineLevel="0" collapsed="false">
      <c r="A313" s="7" t="n">
        <v>36976</v>
      </c>
      <c r="B313" s="8" t="n">
        <v>33866</v>
      </c>
      <c r="C313" s="8" t="n">
        <v>30848</v>
      </c>
      <c r="D313" s="8" t="n">
        <v>53398</v>
      </c>
      <c r="E313" s="8"/>
      <c r="F313" s="8" t="n">
        <v>0</v>
      </c>
      <c r="G313" s="8" t="n">
        <v>-436.7869377799</v>
      </c>
      <c r="H313" s="8" t="n">
        <v>0</v>
      </c>
      <c r="J313" s="8" t="str">
        <f aca="false">IF(F314&lt;(B313*-1),"var exceeded"," ")</f>
        <v>var exceeded</v>
      </c>
      <c r="K313" s="8" t="str">
        <f aca="false">IF(G314&lt;(C313*-1),"var exceeded"," ")</f>
        <v> </v>
      </c>
      <c r="L313" s="8" t="str">
        <f aca="false">IF(H314&lt;(D313*-1),"var exceeded"," ")</f>
        <v> </v>
      </c>
      <c r="Q313" s="8" t="n">
        <f aca="false">B313*-1</f>
        <v>-33866</v>
      </c>
      <c r="R313" s="8" t="n">
        <f aca="false">C313*-1</f>
        <v>-30848</v>
      </c>
      <c r="S313" s="8" t="n">
        <f aca="false">D313*-1</f>
        <v>-53398</v>
      </c>
    </row>
    <row r="314" customFormat="false" ht="12.75" hidden="false" customHeight="false" outlineLevel="0" collapsed="false">
      <c r="A314" s="7" t="n">
        <v>36977</v>
      </c>
      <c r="B314" s="8" t="n">
        <v>33266</v>
      </c>
      <c r="C314" s="8" t="n">
        <v>30356</v>
      </c>
      <c r="D314" s="8" t="n">
        <v>51547</v>
      </c>
      <c r="E314" s="8"/>
      <c r="F314" s="8" t="n">
        <v>-85193.4973069429</v>
      </c>
      <c r="G314" s="8" t="n">
        <v>0</v>
      </c>
      <c r="H314" s="8" t="n">
        <v>-27130</v>
      </c>
      <c r="J314" s="8" t="str">
        <f aca="false">IF(F315&lt;(B314*-1),"var exceeded"," ")</f>
        <v> </v>
      </c>
      <c r="K314" s="8" t="str">
        <f aca="false">IF(G315&lt;(C314*-1),"var exceeded"," ")</f>
        <v> </v>
      </c>
      <c r="L314" s="8" t="str">
        <f aca="false">IF(H315&lt;(D314*-1),"var exceeded"," ")</f>
        <v> </v>
      </c>
      <c r="Q314" s="8" t="n">
        <f aca="false">B314*-1</f>
        <v>-33266</v>
      </c>
      <c r="R314" s="8" t="n">
        <f aca="false">C314*-1</f>
        <v>-30356</v>
      </c>
      <c r="S314" s="8" t="n">
        <f aca="false">D314*-1</f>
        <v>-51547</v>
      </c>
    </row>
    <row r="315" customFormat="false" ht="12.75" hidden="false" customHeight="false" outlineLevel="0" collapsed="false">
      <c r="A315" s="7" t="n">
        <v>36978</v>
      </c>
      <c r="B315" s="8" t="n">
        <v>24077</v>
      </c>
      <c r="C315" s="8" t="n">
        <v>29905</v>
      </c>
      <c r="D315" s="8" t="n">
        <v>43151</v>
      </c>
      <c r="E315" s="8"/>
      <c r="F315" s="8" t="n">
        <v>0</v>
      </c>
      <c r="G315" s="8" t="n">
        <v>-5823.38577048864</v>
      </c>
      <c r="H315" s="8" t="n">
        <v>0</v>
      </c>
      <c r="J315" s="8" t="str">
        <f aca="false">IF(F316&lt;(B315*-1),"var exceeded"," ")</f>
        <v> </v>
      </c>
      <c r="K315" s="8" t="str">
        <f aca="false">IF(G316&lt;(C315*-1),"var exceeded"," ")</f>
        <v> </v>
      </c>
      <c r="L315" s="8" t="str">
        <f aca="false">IF(H316&lt;(D315*-1),"var exceeded"," ")</f>
        <v> </v>
      </c>
      <c r="Q315" s="8" t="n">
        <f aca="false">B315*-1</f>
        <v>-24077</v>
      </c>
      <c r="R315" s="8" t="n">
        <f aca="false">C315*-1</f>
        <v>-29905</v>
      </c>
      <c r="S315" s="8" t="n">
        <f aca="false">D315*-1</f>
        <v>-43151</v>
      </c>
    </row>
    <row r="316" customFormat="false" ht="12.75" hidden="false" customHeight="false" outlineLevel="0" collapsed="false">
      <c r="A316" s="7" t="n">
        <v>36979</v>
      </c>
      <c r="B316" s="8" t="n">
        <v>31732</v>
      </c>
      <c r="C316" s="8" t="n">
        <v>32396</v>
      </c>
      <c r="D316" s="8" t="n">
        <v>50080</v>
      </c>
      <c r="E316" s="8"/>
      <c r="F316" s="8" t="n">
        <v>0</v>
      </c>
      <c r="G316" s="8" t="n">
        <v>-5920.20232804754</v>
      </c>
      <c r="H316" s="8" t="n">
        <v>0</v>
      </c>
      <c r="J316" s="8" t="str">
        <f aca="false">IF(F317&lt;(B316*-1),"var exceeded"," ")</f>
        <v> </v>
      </c>
      <c r="K316" s="8" t="str">
        <f aca="false">IF(G317&lt;(C316*-1),"var exceeded"," ")</f>
        <v> </v>
      </c>
      <c r="L316" s="8" t="str">
        <f aca="false">IF(H317&lt;(D316*-1),"var exceeded"," ")</f>
        <v> </v>
      </c>
      <c r="Q316" s="8" t="n">
        <f aca="false">B316*-1</f>
        <v>-31732</v>
      </c>
      <c r="R316" s="8" t="n">
        <f aca="false">C316*-1</f>
        <v>-32396</v>
      </c>
      <c r="S316" s="8" t="n">
        <f aca="false">D316*-1</f>
        <v>-50080</v>
      </c>
    </row>
    <row r="317" customFormat="false" ht="12.75" hidden="false" customHeight="false" outlineLevel="0" collapsed="false">
      <c r="A317" s="7" t="n">
        <v>36981</v>
      </c>
      <c r="B317" s="8" t="n">
        <v>39175</v>
      </c>
      <c r="C317" s="8" t="n">
        <v>35622</v>
      </c>
      <c r="D317" s="8" t="n">
        <v>55981</v>
      </c>
      <c r="E317" s="8"/>
      <c r="F317" s="8" t="n">
        <v>0</v>
      </c>
      <c r="G317" s="8" t="n">
        <v>0</v>
      </c>
      <c r="H317" s="8" t="n">
        <v>0</v>
      </c>
      <c r="J317" s="8" t="str">
        <f aca="false">IF(F318&lt;(B317*-1),"var exceeded"," ")</f>
        <v> </v>
      </c>
      <c r="K317" s="8" t="str">
        <f aca="false">IF(G318&lt;(C317*-1),"var exceeded"," ")</f>
        <v> </v>
      </c>
      <c r="L317" s="8" t="str">
        <f aca="false">IF(H318&lt;(D317*-1),"var exceeded"," ")</f>
        <v> </v>
      </c>
      <c r="Q317" s="8" t="n">
        <f aca="false">B317*-1</f>
        <v>-39175</v>
      </c>
      <c r="R317" s="8" t="n">
        <f aca="false">C317*-1</f>
        <v>-35622</v>
      </c>
      <c r="S317" s="8" t="n">
        <f aca="false">D317*-1</f>
        <v>-55981</v>
      </c>
    </row>
    <row r="318" customFormat="false" ht="12.75" hidden="false" customHeight="false" outlineLevel="0" collapsed="false">
      <c r="A318" s="7" t="n">
        <v>36983</v>
      </c>
      <c r="B318" s="8" t="n">
        <v>45987</v>
      </c>
      <c r="C318" s="8" t="n">
        <v>35432</v>
      </c>
      <c r="D318" s="8" t="n">
        <v>62589</v>
      </c>
      <c r="E318" s="8"/>
      <c r="F318" s="8" t="n">
        <v>0</v>
      </c>
      <c r="G318" s="8" t="n">
        <v>0</v>
      </c>
      <c r="H318" s="8" t="n">
        <v>0</v>
      </c>
      <c r="J318" s="8" t="str">
        <f aca="false">IF(F319&lt;(B318*-1),"var exceeded"," ")</f>
        <v> </v>
      </c>
      <c r="K318" s="8" t="str">
        <f aca="false">IF(G319&lt;(C318*-1),"var exceeded"," ")</f>
        <v> </v>
      </c>
      <c r="L318" s="8" t="str">
        <f aca="false">IF(H319&lt;(D318*-1),"var exceeded"," ")</f>
        <v> </v>
      </c>
      <c r="Q318" s="8" t="n">
        <f aca="false">B318*-1</f>
        <v>-45987</v>
      </c>
      <c r="R318" s="8" t="n">
        <f aca="false">C318*-1</f>
        <v>-35432</v>
      </c>
      <c r="S318" s="8" t="n">
        <f aca="false">D318*-1</f>
        <v>-62589</v>
      </c>
    </row>
    <row r="319" customFormat="false" ht="12.75" hidden="false" customHeight="false" outlineLevel="0" collapsed="false">
      <c r="A319" s="7" t="n">
        <v>36984</v>
      </c>
      <c r="B319" s="8" t="n">
        <v>43895</v>
      </c>
      <c r="C319" s="8" t="n">
        <v>38854</v>
      </c>
      <c r="D319" s="8" t="n">
        <v>61081</v>
      </c>
      <c r="E319" s="8"/>
      <c r="F319" s="8" t="n">
        <v>0</v>
      </c>
      <c r="G319" s="8" t="n">
        <v>0</v>
      </c>
      <c r="H319" s="8" t="n">
        <v>0</v>
      </c>
      <c r="J319" s="8" t="str">
        <f aca="false">IF(F320&lt;(B319*-1),"var exceeded"," ")</f>
        <v> </v>
      </c>
      <c r="K319" s="8" t="str">
        <f aca="false">IF(G320&lt;(C319*-1),"var exceeded"," ")</f>
        <v> </v>
      </c>
      <c r="L319" s="8" t="str">
        <f aca="false">IF(H320&lt;(D319*-1),"var exceeded"," ")</f>
        <v> </v>
      </c>
      <c r="Q319" s="8" t="n">
        <f aca="false">B319*-1</f>
        <v>-43895</v>
      </c>
      <c r="R319" s="8" t="n">
        <f aca="false">C319*-1</f>
        <v>-38854</v>
      </c>
      <c r="S319" s="8" t="n">
        <f aca="false">D319*-1</f>
        <v>-61081</v>
      </c>
    </row>
    <row r="320" customFormat="false" ht="12.75" hidden="false" customHeight="false" outlineLevel="0" collapsed="false">
      <c r="A320" s="7" t="n">
        <v>36985</v>
      </c>
      <c r="B320" s="8" t="n">
        <v>46323</v>
      </c>
      <c r="C320" s="8" t="n">
        <v>40426</v>
      </c>
      <c r="D320" s="8" t="n">
        <v>63269</v>
      </c>
      <c r="E320" s="8"/>
      <c r="F320" s="8" t="n">
        <v>0</v>
      </c>
      <c r="G320" s="8" t="n">
        <v>-12548.9571475987</v>
      </c>
      <c r="H320" s="8" t="n">
        <v>0</v>
      </c>
      <c r="J320" s="8" t="str">
        <f aca="false">IF(F321&lt;(B320*-1),"var exceeded"," ")</f>
        <v>var exceeded</v>
      </c>
      <c r="K320" s="8" t="str">
        <f aca="false">IF(G321&lt;(C320*-1),"var exceeded"," ")</f>
        <v> </v>
      </c>
      <c r="L320" s="8" t="str">
        <f aca="false">IF(H321&lt;(D320*-1),"var exceeded"," ")</f>
        <v> </v>
      </c>
      <c r="Q320" s="8" t="n">
        <f aca="false">B320*-1</f>
        <v>-46323</v>
      </c>
      <c r="R320" s="8" t="n">
        <f aca="false">C320*-1</f>
        <v>-40426</v>
      </c>
      <c r="S320" s="8" t="n">
        <f aca="false">D320*-1</f>
        <v>-63269</v>
      </c>
    </row>
    <row r="321" customFormat="false" ht="12.75" hidden="false" customHeight="false" outlineLevel="0" collapsed="false">
      <c r="A321" s="7" t="n">
        <v>36986</v>
      </c>
      <c r="B321" s="8" t="n">
        <v>41915</v>
      </c>
      <c r="C321" s="8" t="n">
        <v>41740</v>
      </c>
      <c r="D321" s="8" t="n">
        <v>74887</v>
      </c>
      <c r="E321" s="8"/>
      <c r="F321" s="8" t="n">
        <v>-64507.5500449229</v>
      </c>
      <c r="G321" s="8" t="n">
        <v>0</v>
      </c>
      <c r="H321" s="8" t="n">
        <v>-60760</v>
      </c>
      <c r="J321" s="8" t="str">
        <f aca="false">IF(F322&lt;(B321*-1),"var exceeded"," ")</f>
        <v>var exceeded</v>
      </c>
      <c r="K321" s="8" t="str">
        <f aca="false">IF(G322&lt;(C321*-1),"var exceeded"," ")</f>
        <v> </v>
      </c>
      <c r="L321" s="8" t="str">
        <f aca="false">IF(H322&lt;(D321*-1),"var exceeded"," ")</f>
        <v> </v>
      </c>
      <c r="Q321" s="8" t="n">
        <f aca="false">B321*-1</f>
        <v>-41915</v>
      </c>
      <c r="R321" s="8" t="n">
        <f aca="false">C321*-1</f>
        <v>-41740</v>
      </c>
      <c r="S321" s="8" t="n">
        <f aca="false">D321*-1</f>
        <v>-74887</v>
      </c>
    </row>
    <row r="322" customFormat="false" ht="12.75" hidden="false" customHeight="false" outlineLevel="0" collapsed="false">
      <c r="A322" s="7" t="n">
        <v>36987</v>
      </c>
      <c r="B322" s="8" t="n">
        <v>40269</v>
      </c>
      <c r="C322" s="8" t="n">
        <v>42248</v>
      </c>
      <c r="D322" s="8" t="n">
        <v>59399</v>
      </c>
      <c r="E322" s="8"/>
      <c r="F322" s="8" t="n">
        <v>-46180.9015007779</v>
      </c>
      <c r="G322" s="8" t="n">
        <v>-16943.3080224989</v>
      </c>
      <c r="H322" s="8" t="n">
        <v>-52750</v>
      </c>
      <c r="J322" s="8" t="str">
        <f aca="false">IF(F323&lt;(B322*-1),"var exceeded"," ")</f>
        <v>var exceeded</v>
      </c>
      <c r="K322" s="8" t="str">
        <f aca="false">IF(G323&lt;(C322*-1),"var exceeded"," ")</f>
        <v> </v>
      </c>
      <c r="L322" s="8" t="str">
        <f aca="false">IF(H323&lt;(D322*-1),"var exceeded"," ")</f>
        <v>var exceeded</v>
      </c>
      <c r="Q322" s="8" t="n">
        <f aca="false">B322*-1</f>
        <v>-40269</v>
      </c>
      <c r="R322" s="8" t="n">
        <f aca="false">C322*-1</f>
        <v>-42248</v>
      </c>
      <c r="S322" s="8" t="n">
        <f aca="false">D322*-1</f>
        <v>-59399</v>
      </c>
    </row>
    <row r="323" customFormat="false" ht="12.75" hidden="false" customHeight="false" outlineLevel="0" collapsed="false">
      <c r="A323" s="7" t="n">
        <v>36990</v>
      </c>
      <c r="B323" s="8" t="n">
        <v>30234</v>
      </c>
      <c r="C323" s="8" t="n">
        <v>40411</v>
      </c>
      <c r="D323" s="8" t="n">
        <v>50678</v>
      </c>
      <c r="E323" s="8"/>
      <c r="F323" s="8" t="n">
        <v>-199707.131141404</v>
      </c>
      <c r="G323" s="8" t="n">
        <v>-105.643801939907</v>
      </c>
      <c r="H323" s="8" t="n">
        <v>-195700</v>
      </c>
      <c r="J323" s="8" t="str">
        <f aca="false">IF(F324&lt;(B323*-1),"var exceeded"," ")</f>
        <v> </v>
      </c>
      <c r="K323" s="8" t="str">
        <f aca="false">IF(G324&lt;(C323*-1),"var exceeded"," ")</f>
        <v> </v>
      </c>
      <c r="L323" s="8" t="str">
        <f aca="false">IF(H324&lt;(D323*-1),"var exceeded"," ")</f>
        <v> </v>
      </c>
      <c r="Q323" s="8" t="n">
        <f aca="false">B323*-1</f>
        <v>-30234</v>
      </c>
      <c r="R323" s="8" t="n">
        <f aca="false">C323*-1</f>
        <v>-40411</v>
      </c>
      <c r="S323" s="8" t="n">
        <f aca="false">D323*-1</f>
        <v>-50678</v>
      </c>
    </row>
    <row r="324" customFormat="false" ht="12.75" hidden="false" customHeight="false" outlineLevel="0" collapsed="false">
      <c r="A324" s="7" t="n">
        <v>36991</v>
      </c>
      <c r="B324" s="8" t="n">
        <v>30616</v>
      </c>
      <c r="C324" s="8" t="n">
        <v>44334</v>
      </c>
      <c r="D324" s="8" t="n">
        <v>53777</v>
      </c>
      <c r="E324" s="8"/>
      <c r="F324" s="8" t="n">
        <v>0</v>
      </c>
      <c r="G324" s="8" t="n">
        <v>0</v>
      </c>
      <c r="H324" s="8" t="n">
        <v>0</v>
      </c>
      <c r="J324" s="8" t="str">
        <f aca="false">IF(F325&lt;(B324*-1),"var exceeded"," ")</f>
        <v>var exceeded</v>
      </c>
      <c r="K324" s="8" t="str">
        <f aca="false">IF(G325&lt;(C324*-1),"var exceeded"," ")</f>
        <v> </v>
      </c>
      <c r="L324" s="8" t="str">
        <f aca="false">IF(H325&lt;(D324*-1),"var exceeded"," ")</f>
        <v>var exceeded</v>
      </c>
      <c r="Q324" s="8" t="n">
        <f aca="false">B324*-1</f>
        <v>-30616</v>
      </c>
      <c r="R324" s="8" t="n">
        <f aca="false">C324*-1</f>
        <v>-44334</v>
      </c>
      <c r="S324" s="8" t="n">
        <f aca="false">D324*-1</f>
        <v>-53777</v>
      </c>
    </row>
    <row r="325" customFormat="false" ht="12.75" hidden="false" customHeight="false" outlineLevel="0" collapsed="false">
      <c r="A325" s="7" t="n">
        <v>36992</v>
      </c>
      <c r="B325" s="8" t="n">
        <v>30205</v>
      </c>
      <c r="C325" s="8" t="n">
        <v>41808</v>
      </c>
      <c r="D325" s="8" t="n">
        <v>49032</v>
      </c>
      <c r="E325" s="8"/>
      <c r="F325" s="8" t="n">
        <v>-67957.1087219541</v>
      </c>
      <c r="G325" s="8" t="n">
        <v>0</v>
      </c>
      <c r="H325" s="8" t="n">
        <v>-77240</v>
      </c>
      <c r="J325" s="8" t="str">
        <f aca="false">IF(F326&lt;(B325*-1),"var exceeded"," ")</f>
        <v>var exceeded</v>
      </c>
      <c r="K325" s="8" t="str">
        <f aca="false">IF(G326&lt;(C325*-1),"var exceeded"," ")</f>
        <v> </v>
      </c>
      <c r="L325" s="8" t="str">
        <f aca="false">IF(H326&lt;(D325*-1),"var exceeded"," ")</f>
        <v> </v>
      </c>
      <c r="Q325" s="8" t="n">
        <f aca="false">B325*-1</f>
        <v>-30205</v>
      </c>
      <c r="R325" s="8" t="n">
        <f aca="false">C325*-1</f>
        <v>-41808</v>
      </c>
      <c r="S325" s="8" t="n">
        <f aca="false">D325*-1</f>
        <v>-49032</v>
      </c>
    </row>
    <row r="326" customFormat="false" ht="12.75" hidden="false" customHeight="false" outlineLevel="0" collapsed="false">
      <c r="A326" s="7" t="n">
        <v>36993</v>
      </c>
      <c r="B326" s="8" t="n">
        <v>24647</v>
      </c>
      <c r="C326" s="8" t="n">
        <v>38017</v>
      </c>
      <c r="D326" s="8" t="n">
        <v>45269</v>
      </c>
      <c r="E326" s="8"/>
      <c r="F326" s="8" t="n">
        <v>-49195.859594426</v>
      </c>
      <c r="G326" s="8" t="n">
        <v>0</v>
      </c>
      <c r="H326" s="8" t="n">
        <v>-40520</v>
      </c>
      <c r="J326" s="8" t="str">
        <f aca="false">IF(F327&lt;(B326*-1),"var exceeded"," ")</f>
        <v> </v>
      </c>
      <c r="K326" s="8" t="str">
        <f aca="false">IF(G327&lt;(C326*-1),"var exceeded"," ")</f>
        <v> </v>
      </c>
      <c r="L326" s="8" t="str">
        <f aca="false">IF(H327&lt;(D326*-1),"var exceeded"," ")</f>
        <v> </v>
      </c>
      <c r="Q326" s="8" t="n">
        <f aca="false">B326*-1</f>
        <v>-24647</v>
      </c>
      <c r="R326" s="8" t="n">
        <f aca="false">C326*-1</f>
        <v>-38017</v>
      </c>
      <c r="S326" s="8" t="n">
        <f aca="false">D326*-1</f>
        <v>-45269</v>
      </c>
    </row>
    <row r="327" customFormat="false" ht="12.75" hidden="false" customHeight="false" outlineLevel="0" collapsed="false">
      <c r="A327" s="7" t="n">
        <v>36997</v>
      </c>
      <c r="B327" s="8" t="n">
        <v>31811</v>
      </c>
      <c r="C327" s="8" t="n">
        <v>24220</v>
      </c>
      <c r="D327" s="8" t="n">
        <v>45133</v>
      </c>
      <c r="E327" s="8"/>
      <c r="F327" s="8" t="n">
        <v>-8442.5510861787</v>
      </c>
      <c r="G327" s="8" t="n">
        <v>-21648.145254054</v>
      </c>
      <c r="H327" s="8" t="n">
        <v>-23270</v>
      </c>
      <c r="J327" s="8" t="str">
        <f aca="false">IF(F328&lt;(B327*-1),"var exceeded"," ")</f>
        <v> </v>
      </c>
      <c r="K327" s="8" t="str">
        <f aca="false">IF(G328&lt;(C327*-1),"var exceeded"," ")</f>
        <v> </v>
      </c>
      <c r="L327" s="8" t="str">
        <f aca="false">IF(H328&lt;(D327*-1),"var exceeded"," ")</f>
        <v> </v>
      </c>
      <c r="Q327" s="8" t="n">
        <f aca="false">B327*-1</f>
        <v>-31811</v>
      </c>
      <c r="R327" s="8" t="n">
        <f aca="false">C327*-1</f>
        <v>-24220</v>
      </c>
      <c r="S327" s="8" t="n">
        <f aca="false">D327*-1</f>
        <v>-45133</v>
      </c>
    </row>
    <row r="328" customFormat="false" ht="12.75" hidden="false" customHeight="false" outlineLevel="0" collapsed="false">
      <c r="A328" s="7" t="n">
        <v>36998</v>
      </c>
      <c r="B328" s="8" t="n">
        <v>32218</v>
      </c>
      <c r="C328" s="8" t="n">
        <v>37310</v>
      </c>
      <c r="D328" s="8" t="n">
        <v>47733</v>
      </c>
      <c r="E328" s="8"/>
      <c r="F328" s="8" t="n">
        <v>0</v>
      </c>
      <c r="G328" s="8" t="n">
        <v>-11040.4202722261</v>
      </c>
      <c r="H328" s="8" t="n">
        <v>-28570</v>
      </c>
      <c r="J328" s="8" t="str">
        <f aca="false">IF(F329&lt;(B328*-1),"var exceeded"," ")</f>
        <v> </v>
      </c>
      <c r="K328" s="8" t="str">
        <f aca="false">IF(G329&lt;(C328*-1),"var exceeded"," ")</f>
        <v> </v>
      </c>
      <c r="L328" s="8" t="str">
        <f aca="false">IF(H329&lt;(D328*-1),"var exceeded"," ")</f>
        <v> </v>
      </c>
      <c r="Q328" s="8" t="n">
        <f aca="false">B328*-1</f>
        <v>-32218</v>
      </c>
      <c r="R328" s="8" t="n">
        <f aca="false">C328*-1</f>
        <v>-37310</v>
      </c>
      <c r="S328" s="8" t="n">
        <f aca="false">D328*-1</f>
        <v>-47733</v>
      </c>
    </row>
    <row r="329" customFormat="false" ht="12.75" hidden="false" customHeight="false" outlineLevel="0" collapsed="false">
      <c r="A329" s="7" t="n">
        <v>36999</v>
      </c>
      <c r="B329" s="8" t="n">
        <v>46052</v>
      </c>
      <c r="C329" s="8" t="n">
        <v>41924</v>
      </c>
      <c r="D329" s="8" t="n">
        <v>67844</v>
      </c>
      <c r="E329" s="8"/>
      <c r="F329" s="8" t="n">
        <v>0</v>
      </c>
      <c r="G329" s="8" t="n">
        <v>0</v>
      </c>
      <c r="H329" s="8" t="n">
        <v>0</v>
      </c>
      <c r="J329" s="8" t="str">
        <f aca="false">IF(F330&lt;(B329*-1),"var exceeded"," ")</f>
        <v> </v>
      </c>
      <c r="K329" s="8" t="str">
        <f aca="false">IF(G330&lt;(C329*-1),"var exceeded"," ")</f>
        <v> </v>
      </c>
      <c r="L329" s="8" t="str">
        <f aca="false">IF(H330&lt;(D329*-1),"var exceeded"," ")</f>
        <v> </v>
      </c>
      <c r="Q329" s="8" t="n">
        <f aca="false">B329*-1</f>
        <v>-46052</v>
      </c>
      <c r="R329" s="8" t="n">
        <f aca="false">C329*-1</f>
        <v>-41924</v>
      </c>
      <c r="S329" s="8" t="n">
        <f aca="false">D329*-1</f>
        <v>-67844</v>
      </c>
    </row>
    <row r="330" customFormat="false" ht="12.75" hidden="false" customHeight="false" outlineLevel="0" collapsed="false">
      <c r="A330" s="7" t="n">
        <v>37000</v>
      </c>
      <c r="B330" s="8" t="n">
        <v>53146</v>
      </c>
      <c r="C330" s="8" t="n">
        <v>44041</v>
      </c>
      <c r="D330" s="8" t="n">
        <v>85214</v>
      </c>
      <c r="E330" s="8"/>
      <c r="F330" s="8" t="n">
        <v>-5085.82370637959</v>
      </c>
      <c r="G330" s="8" t="n">
        <v>-7718.00205357607</v>
      </c>
      <c r="H330" s="8" t="n">
        <v>-10660</v>
      </c>
      <c r="J330" s="8" t="str">
        <f aca="false">IF(F331&lt;(B330*-1),"var exceeded"," ")</f>
        <v> </v>
      </c>
      <c r="K330" s="8" t="str">
        <f aca="false">IF(G331&lt;(C330*-1),"var exceeded"," ")</f>
        <v> </v>
      </c>
      <c r="L330" s="8" t="str">
        <f aca="false">IF(H331&lt;(D330*-1),"var exceeded"," ")</f>
        <v> </v>
      </c>
      <c r="Q330" s="8" t="n">
        <f aca="false">B330*-1</f>
        <v>-53146</v>
      </c>
      <c r="R330" s="8" t="n">
        <f aca="false">C330*-1</f>
        <v>-44041</v>
      </c>
      <c r="S330" s="8" t="n">
        <f aca="false">D330*-1</f>
        <v>-85214</v>
      </c>
    </row>
    <row r="331" customFormat="false" ht="12.75" hidden="false" customHeight="false" outlineLevel="0" collapsed="false">
      <c r="A331" s="7" t="n">
        <v>37001</v>
      </c>
      <c r="B331" s="8" t="n">
        <v>102182</v>
      </c>
      <c r="C331" s="8" t="n">
        <v>41091</v>
      </c>
      <c r="D331" s="8" t="n">
        <v>119574</v>
      </c>
      <c r="E331" s="8"/>
      <c r="F331" s="8" t="n">
        <v>-49449.9852898199</v>
      </c>
      <c r="G331" s="8" t="n">
        <v>-15983.8742783091</v>
      </c>
      <c r="H331" s="8" t="n">
        <v>-48760</v>
      </c>
      <c r="J331" s="8" t="str">
        <f aca="false">IF(F332&lt;(B331*-1),"var exceeded"," ")</f>
        <v> </v>
      </c>
      <c r="K331" s="8" t="str">
        <f aca="false">IF(G332&lt;(C331*-1),"var exceeded"," ")</f>
        <v> </v>
      </c>
      <c r="L331" s="8" t="str">
        <f aca="false">IF(H332&lt;(D331*-1),"var exceeded"," ")</f>
        <v> </v>
      </c>
      <c r="Q331" s="8" t="n">
        <f aca="false">B331*-1</f>
        <v>-102182</v>
      </c>
      <c r="R331" s="8" t="n">
        <f aca="false">C331*-1</f>
        <v>-41091</v>
      </c>
      <c r="S331" s="8" t="n">
        <f aca="false">D331*-1</f>
        <v>-119574</v>
      </c>
    </row>
    <row r="332" customFormat="false" ht="12.75" hidden="false" customHeight="false" outlineLevel="0" collapsed="false">
      <c r="A332" s="7" t="n">
        <v>37004</v>
      </c>
      <c r="B332" s="8" t="n">
        <v>99978</v>
      </c>
      <c r="C332" s="8" t="n">
        <v>43169</v>
      </c>
      <c r="D332" s="8" t="n">
        <v>112968</v>
      </c>
      <c r="E332" s="8"/>
      <c r="F332" s="8" t="n">
        <v>0</v>
      </c>
      <c r="G332" s="8" t="n">
        <v>0</v>
      </c>
      <c r="H332" s="8" t="n">
        <v>0</v>
      </c>
      <c r="J332" s="8" t="str">
        <f aca="false">IF(F333&lt;(B332*-1),"var exceeded"," ")</f>
        <v> </v>
      </c>
      <c r="K332" s="8" t="str">
        <f aca="false">IF(G333&lt;(C332*-1),"var exceeded"," ")</f>
        <v> </v>
      </c>
      <c r="L332" s="8" t="str">
        <f aca="false">IF(H333&lt;(D332*-1),"var exceeded"," ")</f>
        <v> </v>
      </c>
      <c r="Q332" s="8" t="n">
        <f aca="false">B332*-1</f>
        <v>-99978</v>
      </c>
      <c r="R332" s="8" t="n">
        <f aca="false">C332*-1</f>
        <v>-43169</v>
      </c>
      <c r="S332" s="8" t="n">
        <f aca="false">D332*-1</f>
        <v>-112968</v>
      </c>
    </row>
    <row r="333" customFormat="false" ht="12.75" hidden="false" customHeight="false" outlineLevel="0" collapsed="false">
      <c r="A333" s="7" t="n">
        <v>37005</v>
      </c>
      <c r="B333" s="8" t="n">
        <v>102480</v>
      </c>
      <c r="C333" s="8" t="n">
        <v>51051</v>
      </c>
      <c r="D333" s="8" t="n">
        <v>121148</v>
      </c>
      <c r="E333" s="8"/>
      <c r="F333" s="8" t="n">
        <v>-8694.85832267692</v>
      </c>
      <c r="G333" s="8" t="n">
        <v>0</v>
      </c>
      <c r="H333" s="8" t="n">
        <v>0</v>
      </c>
      <c r="J333" s="8" t="str">
        <f aca="false">IF(F334&lt;(B333*-1),"var exceeded"," ")</f>
        <v>var exceeded</v>
      </c>
      <c r="K333" s="8" t="str">
        <f aca="false">IF(G334&lt;(C333*-1),"var exceeded"," ")</f>
        <v> </v>
      </c>
      <c r="L333" s="8" t="str">
        <f aca="false">IF(H334&lt;(D333*-1),"var exceeded"," ")</f>
        <v>var exceeded</v>
      </c>
      <c r="Q333" s="8" t="n">
        <f aca="false">B333*-1</f>
        <v>-102480</v>
      </c>
      <c r="R333" s="8" t="n">
        <f aca="false">C333*-1</f>
        <v>-51051</v>
      </c>
      <c r="S333" s="8" t="n">
        <f aca="false">D333*-1</f>
        <v>-121148</v>
      </c>
    </row>
    <row r="334" customFormat="false" ht="12.75" hidden="false" customHeight="false" outlineLevel="0" collapsed="false">
      <c r="A334" s="7" t="n">
        <v>37006</v>
      </c>
      <c r="B334" s="8" t="n">
        <v>91897</v>
      </c>
      <c r="C334" s="8" t="n">
        <v>50253</v>
      </c>
      <c r="D334" s="8" t="n">
        <v>118048</v>
      </c>
      <c r="E334" s="8"/>
      <c r="F334" s="8" t="n">
        <v>-143783.395368595</v>
      </c>
      <c r="G334" s="8" t="n">
        <v>0</v>
      </c>
      <c r="H334" s="8" t="n">
        <v>-146410</v>
      </c>
      <c r="J334" s="8" t="str">
        <f aca="false">IF(F335&lt;(B334*-1),"var exceeded"," ")</f>
        <v> </v>
      </c>
      <c r="K334" s="8" t="str">
        <f aca="false">IF(G335&lt;(C334*-1),"var exceeded"," ")</f>
        <v> </v>
      </c>
      <c r="L334" s="8" t="str">
        <f aca="false">IF(H335&lt;(D334*-1),"var exceeded"," ")</f>
        <v> </v>
      </c>
      <c r="Q334" s="8" t="n">
        <f aca="false">B334*-1</f>
        <v>-91897</v>
      </c>
      <c r="R334" s="8" t="n">
        <f aca="false">C334*-1</f>
        <v>-50253</v>
      </c>
      <c r="S334" s="8" t="n">
        <f aca="false">D334*-1</f>
        <v>-118048</v>
      </c>
    </row>
    <row r="335" customFormat="false" ht="12.75" hidden="false" customHeight="false" outlineLevel="0" collapsed="false">
      <c r="A335" s="7" t="n">
        <v>37007</v>
      </c>
      <c r="B335" s="8" t="n">
        <v>77203</v>
      </c>
      <c r="C335" s="8" t="n">
        <v>52242</v>
      </c>
      <c r="D335" s="8" t="n">
        <v>91966</v>
      </c>
      <c r="E335" s="8"/>
      <c r="F335" s="8" t="n">
        <v>0</v>
      </c>
      <c r="G335" s="8" t="n">
        <v>-6017.59377337077</v>
      </c>
      <c r="H335" s="8" t="n">
        <v>0</v>
      </c>
      <c r="J335" s="8" t="str">
        <f aca="false">IF(F336&lt;(B335*-1),"var exceeded"," ")</f>
        <v> </v>
      </c>
      <c r="K335" s="8" t="str">
        <f aca="false">IF(G336&lt;(C335*-1),"var exceeded"," ")</f>
        <v> </v>
      </c>
      <c r="L335" s="8" t="str">
        <f aca="false">IF(H336&lt;(D335*-1),"var exceeded"," ")</f>
        <v> </v>
      </c>
      <c r="Q335" s="8" t="n">
        <f aca="false">B335*-1</f>
        <v>-77203</v>
      </c>
      <c r="R335" s="8" t="n">
        <f aca="false">C335*-1</f>
        <v>-52242</v>
      </c>
      <c r="S335" s="8" t="n">
        <f aca="false">D335*-1</f>
        <v>-91966</v>
      </c>
    </row>
    <row r="336" customFormat="false" ht="12.75" hidden="false" customHeight="false" outlineLevel="0" collapsed="false">
      <c r="A336" s="7" t="n">
        <v>37008</v>
      </c>
      <c r="B336" s="8" t="n">
        <v>77455</v>
      </c>
      <c r="C336" s="8" t="n">
        <v>51703</v>
      </c>
      <c r="D336" s="8" t="n">
        <v>92397</v>
      </c>
      <c r="E336" s="8"/>
      <c r="F336" s="8" t="n">
        <v>0</v>
      </c>
      <c r="G336" s="8" t="n">
        <v>0</v>
      </c>
      <c r="H336" s="8" t="n">
        <v>0</v>
      </c>
      <c r="J336" s="8" t="str">
        <f aca="false">IF(F337&lt;(B336*-1),"var exceeded"," ")</f>
        <v> </v>
      </c>
      <c r="K336" s="8" t="str">
        <f aca="false">IF(G337&lt;(C336*-1),"var exceeded"," ")</f>
        <v> </v>
      </c>
      <c r="L336" s="8" t="str">
        <f aca="false">IF(H337&lt;(D336*-1),"var exceeded"," ")</f>
        <v> </v>
      </c>
      <c r="Q336" s="8" t="n">
        <f aca="false">B336*-1</f>
        <v>-77455</v>
      </c>
      <c r="R336" s="8" t="n">
        <f aca="false">C336*-1</f>
        <v>-51703</v>
      </c>
      <c r="S336" s="8" t="n">
        <f aca="false">D336*-1</f>
        <v>-92397</v>
      </c>
    </row>
    <row r="337" customFormat="false" ht="12.75" hidden="false" customHeight="false" outlineLevel="0" collapsed="false">
      <c r="A337" s="7" t="n">
        <v>37011</v>
      </c>
      <c r="B337" s="8" t="n">
        <v>80496</v>
      </c>
      <c r="C337" s="8" t="n">
        <v>49546</v>
      </c>
      <c r="D337" s="8" t="n">
        <v>94237</v>
      </c>
      <c r="E337" s="8"/>
      <c r="F337" s="8" t="n">
        <v>-21319.6632192858</v>
      </c>
      <c r="G337" s="8" t="n">
        <v>0</v>
      </c>
      <c r="H337" s="8" t="n">
        <v>-24390</v>
      </c>
      <c r="J337" s="8" t="str">
        <f aca="false">IF(F338&lt;(B337*-1),"var exceeded"," ")</f>
        <v> </v>
      </c>
      <c r="K337" s="8" t="str">
        <f aca="false">IF(G338&lt;(C337*-1),"var exceeded"," ")</f>
        <v> </v>
      </c>
      <c r="L337" s="8" t="str">
        <f aca="false">IF(H338&lt;(D337*-1),"var exceeded"," ")</f>
        <v> </v>
      </c>
      <c r="Q337" s="8" t="n">
        <f aca="false">B337*-1</f>
        <v>-80496</v>
      </c>
      <c r="R337" s="8" t="n">
        <f aca="false">C337*-1</f>
        <v>-49546</v>
      </c>
      <c r="S337" s="8" t="n">
        <f aca="false">D337*-1</f>
        <v>-94237</v>
      </c>
    </row>
    <row r="338" customFormat="false" ht="12.75" hidden="false" customHeight="false" outlineLevel="0" collapsed="false">
      <c r="A338" s="7" t="n">
        <v>37012</v>
      </c>
      <c r="B338" s="8" t="n">
        <v>84067</v>
      </c>
      <c r="C338" s="8" t="n">
        <v>47994</v>
      </c>
      <c r="D338" s="8" t="n">
        <v>98306</v>
      </c>
      <c r="E338" s="8"/>
      <c r="F338" s="8" t="n">
        <v>-27168.6442168917</v>
      </c>
      <c r="G338" s="8" t="n">
        <v>0</v>
      </c>
      <c r="H338" s="8" t="n">
        <v>-16630</v>
      </c>
      <c r="J338" s="8" t="str">
        <f aca="false">IF(F339&lt;(B338*-1),"var exceeded"," ")</f>
        <v> </v>
      </c>
      <c r="K338" s="8" t="str">
        <f aca="false">IF(G339&lt;(C338*-1),"var exceeded"," ")</f>
        <v> </v>
      </c>
      <c r="L338" s="8" t="str">
        <f aca="false">IF(H339&lt;(D338*-1),"var exceeded"," ")</f>
        <v> </v>
      </c>
      <c r="Q338" s="8" t="n">
        <f aca="false">B338*-1</f>
        <v>-84067</v>
      </c>
      <c r="R338" s="8" t="n">
        <f aca="false">C338*-1</f>
        <v>-47994</v>
      </c>
      <c r="S338" s="8" t="n">
        <f aca="false">D338*-1</f>
        <v>-98306</v>
      </c>
    </row>
    <row r="339" customFormat="false" ht="12.75" hidden="false" customHeight="false" outlineLevel="0" collapsed="false">
      <c r="A339" s="7" t="n">
        <v>37013</v>
      </c>
      <c r="B339" s="8" t="n">
        <v>82752</v>
      </c>
      <c r="C339" s="8" t="n">
        <v>52017</v>
      </c>
      <c r="D339" s="8" t="n">
        <v>108300</v>
      </c>
      <c r="E339" s="8"/>
      <c r="F339" s="8" t="n">
        <v>-2155.34415107584</v>
      </c>
      <c r="G339" s="8" t="n">
        <v>0</v>
      </c>
      <c r="H339" s="8" t="n">
        <v>0</v>
      </c>
      <c r="J339" s="8" t="str">
        <f aca="false">IF(F340&lt;(B339*-1),"var exceeded"," ")</f>
        <v> </v>
      </c>
      <c r="K339" s="8" t="str">
        <f aca="false">IF(G340&lt;(C339*-1),"var exceeded"," ")</f>
        <v> </v>
      </c>
      <c r="L339" s="8" t="str">
        <f aca="false">IF(H340&lt;(D339*-1),"var exceeded"," ")</f>
        <v> </v>
      </c>
      <c r="Q339" s="8" t="n">
        <f aca="false">B339*-1</f>
        <v>-82752</v>
      </c>
      <c r="R339" s="8" t="n">
        <f aca="false">C339*-1</f>
        <v>-52017</v>
      </c>
      <c r="S339" s="8" t="n">
        <f aca="false">D339*-1</f>
        <v>-108300</v>
      </c>
    </row>
    <row r="340" customFormat="false" ht="12.75" hidden="false" customHeight="false" outlineLevel="0" collapsed="false">
      <c r="A340" s="7" t="n">
        <v>37014</v>
      </c>
      <c r="B340" s="8" t="n">
        <v>83041</v>
      </c>
      <c r="C340" s="8" t="n">
        <v>47570</v>
      </c>
      <c r="D340" s="8" t="n">
        <v>106185</v>
      </c>
      <c r="E340" s="8"/>
      <c r="F340" s="8" t="n">
        <v>-19129.5888071671</v>
      </c>
      <c r="G340" s="8" t="n">
        <v>0</v>
      </c>
      <c r="H340" s="8" t="n">
        <v>-18160</v>
      </c>
      <c r="J340" s="8" t="str">
        <f aca="false">IF(F341&lt;(B340*-1),"var exceeded"," ")</f>
        <v> </v>
      </c>
      <c r="K340" s="8" t="str">
        <f aca="false">IF(G341&lt;(C340*-1),"var exceeded"," ")</f>
        <v> </v>
      </c>
      <c r="L340" s="8" t="str">
        <f aca="false">IF(H341&lt;(D340*-1),"var exceeded"," ")</f>
        <v> </v>
      </c>
      <c r="Q340" s="8" t="n">
        <f aca="false">B340*-1</f>
        <v>-83041</v>
      </c>
      <c r="R340" s="8" t="n">
        <f aca="false">C340*-1</f>
        <v>-47570</v>
      </c>
      <c r="S340" s="8" t="n">
        <f aca="false">D340*-1</f>
        <v>-106185</v>
      </c>
    </row>
    <row r="341" customFormat="false" ht="12.75" hidden="false" customHeight="false" outlineLevel="0" collapsed="false">
      <c r="A341" s="7" t="n">
        <v>37015</v>
      </c>
      <c r="B341" s="8" t="n">
        <v>81488</v>
      </c>
      <c r="C341" s="8" t="n">
        <v>48879</v>
      </c>
      <c r="D341" s="8" t="n">
        <v>105846</v>
      </c>
      <c r="E341" s="8"/>
      <c r="F341" s="8" t="n">
        <v>0</v>
      </c>
      <c r="G341" s="8" t="n">
        <v>-8480.07733263606</v>
      </c>
      <c r="H341" s="8" t="n">
        <v>0</v>
      </c>
      <c r="J341" s="8" t="str">
        <f aca="false">IF(F342&lt;(B341*-1),"var exceeded"," ")</f>
        <v> </v>
      </c>
      <c r="K341" s="8" t="str">
        <f aca="false">IF(G342&lt;(C341*-1),"var exceeded"," ")</f>
        <v> </v>
      </c>
      <c r="L341" s="8" t="str">
        <f aca="false">IF(H342&lt;(D341*-1),"var exceeded"," ")</f>
        <v> </v>
      </c>
      <c r="Q341" s="8" t="n">
        <f aca="false">B341*-1</f>
        <v>-81488</v>
      </c>
      <c r="R341" s="8" t="n">
        <f aca="false">C341*-1</f>
        <v>-48879</v>
      </c>
      <c r="S341" s="8" t="n">
        <f aca="false">D341*-1</f>
        <v>-105846</v>
      </c>
    </row>
    <row r="342" customFormat="false" ht="12.75" hidden="false" customHeight="false" outlineLevel="0" collapsed="false">
      <c r="A342" s="7" t="n">
        <v>37018</v>
      </c>
      <c r="B342" s="8" t="n">
        <v>79777</v>
      </c>
      <c r="C342" s="8" t="n">
        <v>38330</v>
      </c>
      <c r="D342" s="8" t="n">
        <v>94501</v>
      </c>
      <c r="E342" s="8"/>
      <c r="F342" s="8" t="n">
        <v>0</v>
      </c>
      <c r="G342" s="8" t="n">
        <v>0</v>
      </c>
      <c r="H342" s="8" t="n">
        <v>0</v>
      </c>
      <c r="J342" s="8" t="str">
        <f aca="false">IF(F343&lt;(B342*-1),"var exceeded"," ")</f>
        <v>var exceeded</v>
      </c>
      <c r="K342" s="8" t="str">
        <f aca="false">IF(G343&lt;(C342*-1),"var exceeded"," ")</f>
        <v> </v>
      </c>
      <c r="L342" s="8" t="str">
        <f aca="false">IF(H343&lt;(D342*-1),"var exceeded"," ")</f>
        <v>var exceeded</v>
      </c>
      <c r="Q342" s="8" t="n">
        <f aca="false">B342*-1</f>
        <v>-79777</v>
      </c>
      <c r="R342" s="8" t="n">
        <f aca="false">C342*-1</f>
        <v>-38330</v>
      </c>
      <c r="S342" s="8" t="n">
        <f aca="false">D342*-1</f>
        <v>-94501</v>
      </c>
    </row>
    <row r="343" customFormat="false" ht="12.75" hidden="false" customHeight="false" outlineLevel="0" collapsed="false">
      <c r="A343" s="7" t="n">
        <v>37019</v>
      </c>
      <c r="B343" s="8" t="n">
        <v>81229</v>
      </c>
      <c r="C343" s="8" t="n">
        <v>35337</v>
      </c>
      <c r="D343" s="8" t="n">
        <v>93418</v>
      </c>
      <c r="E343" s="8"/>
      <c r="F343" s="8" t="n">
        <v>-85746.8838520885</v>
      </c>
      <c r="G343" s="8" t="n">
        <v>-18241.4106503884</v>
      </c>
      <c r="H343" s="8" t="n">
        <v>-102140</v>
      </c>
      <c r="J343" s="8" t="str">
        <f aca="false">IF(F344&lt;(B343*-1),"var exceeded"," ")</f>
        <v> </v>
      </c>
      <c r="K343" s="8" t="str">
        <f aca="false">IF(G344&lt;(C343*-1),"var exceeded"," ")</f>
        <v> </v>
      </c>
      <c r="L343" s="8" t="str">
        <f aca="false">IF(H344&lt;(D343*-1),"var exceeded"," ")</f>
        <v> </v>
      </c>
      <c r="Q343" s="8" t="n">
        <f aca="false">B343*-1</f>
        <v>-81229</v>
      </c>
      <c r="R343" s="8" t="n">
        <f aca="false">C343*-1</f>
        <v>-35337</v>
      </c>
      <c r="S343" s="8" t="n">
        <f aca="false">D343*-1</f>
        <v>-93418</v>
      </c>
    </row>
    <row r="344" customFormat="false" ht="12.75" hidden="false" customHeight="false" outlineLevel="0" collapsed="false">
      <c r="A344" s="7" t="n">
        <v>37020</v>
      </c>
      <c r="B344" s="8" t="n">
        <v>76610</v>
      </c>
      <c r="C344" s="8" t="n">
        <v>35548</v>
      </c>
      <c r="D344" s="8" t="n">
        <v>89638</v>
      </c>
      <c r="E344" s="8"/>
      <c r="F344" s="8" t="n">
        <v>0</v>
      </c>
      <c r="G344" s="8" t="n">
        <v>0</v>
      </c>
      <c r="H344" s="8" t="n">
        <v>0</v>
      </c>
      <c r="J344" s="8" t="str">
        <f aca="false">IF(F345&lt;(B344*-1),"var exceeded"," ")</f>
        <v> </v>
      </c>
      <c r="K344" s="8" t="str">
        <f aca="false">IF(G345&lt;(C344*-1),"var exceeded"," ")</f>
        <v> </v>
      </c>
      <c r="L344" s="8" t="str">
        <f aca="false">IF(H345&lt;(D344*-1),"var exceeded"," ")</f>
        <v> </v>
      </c>
      <c r="Q344" s="8" t="n">
        <f aca="false">B344*-1</f>
        <v>-76610</v>
      </c>
      <c r="R344" s="8" t="n">
        <f aca="false">C344*-1</f>
        <v>-35548</v>
      </c>
      <c r="S344" s="8" t="n">
        <f aca="false">D344*-1</f>
        <v>-89638</v>
      </c>
    </row>
    <row r="345" customFormat="false" ht="12.75" hidden="false" customHeight="false" outlineLevel="0" collapsed="false">
      <c r="A345" s="7" t="n">
        <v>37021</v>
      </c>
      <c r="B345" s="8" t="n">
        <v>93443</v>
      </c>
      <c r="C345" s="8" t="n">
        <v>34394</v>
      </c>
      <c r="D345" s="8" t="n">
        <v>106564</v>
      </c>
      <c r="E345" s="8"/>
      <c r="F345" s="8" t="n">
        <v>-29056.2130951879</v>
      </c>
      <c r="G345" s="8" t="n">
        <v>-4447.21507920745</v>
      </c>
      <c r="H345" s="8" t="n">
        <v>-30390</v>
      </c>
      <c r="J345" s="8" t="str">
        <f aca="false">IF(F346&lt;(B345*-1),"var exceeded"," ")</f>
        <v> </v>
      </c>
      <c r="K345" s="8" t="str">
        <f aca="false">IF(G346&lt;(C345*-1),"var exceeded"," ")</f>
        <v> </v>
      </c>
      <c r="L345" s="8" t="str">
        <f aca="false">IF(H346&lt;(D345*-1),"var exceeded"," ")</f>
        <v> </v>
      </c>
      <c r="Q345" s="8" t="n">
        <f aca="false">B345*-1</f>
        <v>-93443</v>
      </c>
      <c r="R345" s="8" t="n">
        <f aca="false">C345*-1</f>
        <v>-34394</v>
      </c>
      <c r="S345" s="8" t="n">
        <f aca="false">D345*-1</f>
        <v>-106564</v>
      </c>
    </row>
    <row r="346" customFormat="false" ht="12.75" hidden="false" customHeight="false" outlineLevel="0" collapsed="false">
      <c r="A346" s="7" t="n">
        <v>37022</v>
      </c>
      <c r="B346" s="8" t="n">
        <v>86614</v>
      </c>
      <c r="C346" s="8" t="n">
        <v>37209</v>
      </c>
      <c r="D346" s="8" t="n">
        <v>103998</v>
      </c>
      <c r="E346" s="8"/>
      <c r="F346" s="8" t="n">
        <v>-87745.8286561073</v>
      </c>
      <c r="G346" s="8" t="n">
        <v>-1789.67650497928</v>
      </c>
      <c r="H346" s="8" t="n">
        <v>-79220</v>
      </c>
      <c r="J346" s="8" t="str">
        <f aca="false">IF(F347&lt;(B346*-1),"var exceeded"," ")</f>
        <v> </v>
      </c>
      <c r="K346" s="8" t="str">
        <f aca="false">IF(G347&lt;(C346*-1),"var exceeded"," ")</f>
        <v> </v>
      </c>
      <c r="L346" s="8" t="str">
        <f aca="false">IF(H347&lt;(D346*-1),"var exceeded"," ")</f>
        <v> </v>
      </c>
      <c r="Q346" s="8" t="n">
        <f aca="false">B346*-1</f>
        <v>-86614</v>
      </c>
      <c r="R346" s="8" t="n">
        <f aca="false">C346*-1</f>
        <v>-37209</v>
      </c>
      <c r="S346" s="8" t="n">
        <f aca="false">D346*-1</f>
        <v>-103998</v>
      </c>
    </row>
    <row r="347" customFormat="false" ht="12.75" hidden="false" customHeight="false" outlineLevel="0" collapsed="false">
      <c r="A347" s="7" t="n">
        <v>37025</v>
      </c>
      <c r="B347" s="8" t="n">
        <v>89223</v>
      </c>
      <c r="C347" s="8" t="n">
        <v>35719</v>
      </c>
      <c r="D347" s="8" t="n">
        <v>106632</v>
      </c>
      <c r="E347" s="8"/>
      <c r="F347" s="8" t="n">
        <v>-66512.3705838391</v>
      </c>
      <c r="G347" s="8" t="n">
        <v>0</v>
      </c>
      <c r="H347" s="8" t="n">
        <v>-48230</v>
      </c>
      <c r="J347" s="8" t="str">
        <f aca="false">IF(F348&lt;(B347*-1),"var exceeded"," ")</f>
        <v> </v>
      </c>
      <c r="K347" s="8" t="str">
        <f aca="false">IF(G348&lt;(C347*-1),"var exceeded"," ")</f>
        <v> </v>
      </c>
      <c r="L347" s="8" t="str">
        <f aca="false">IF(H348&lt;(D347*-1),"var exceeded"," ")</f>
        <v> </v>
      </c>
      <c r="Q347" s="8" t="n">
        <f aca="false">B347*-1</f>
        <v>-89223</v>
      </c>
      <c r="R347" s="8" t="n">
        <f aca="false">C347*-1</f>
        <v>-35719</v>
      </c>
      <c r="S347" s="8" t="n">
        <f aca="false">D347*-1</f>
        <v>-106632</v>
      </c>
    </row>
    <row r="348" customFormat="false" ht="12.75" hidden="false" customHeight="false" outlineLevel="0" collapsed="false">
      <c r="A348" s="7" t="n">
        <v>37026</v>
      </c>
      <c r="B348" s="8" t="n">
        <v>94425</v>
      </c>
      <c r="C348" s="8" t="n">
        <v>34313</v>
      </c>
      <c r="D348" s="8" t="n">
        <v>105997</v>
      </c>
      <c r="E348" s="8"/>
      <c r="F348" s="8" t="n">
        <v>-34117.3178980611</v>
      </c>
      <c r="G348" s="8" t="n">
        <v>0</v>
      </c>
      <c r="H348" s="8" t="n">
        <v>-37960</v>
      </c>
      <c r="J348" s="8" t="str">
        <f aca="false">IF(F349&lt;(B348*-1),"var exceeded"," ")</f>
        <v> </v>
      </c>
      <c r="K348" s="8" t="str">
        <f aca="false">IF(G349&lt;(C348*-1),"var exceeded"," ")</f>
        <v> </v>
      </c>
      <c r="L348" s="8" t="str">
        <f aca="false">IF(H349&lt;(D348*-1),"var exceeded"," ")</f>
        <v> </v>
      </c>
      <c r="Q348" s="8" t="n">
        <f aca="false">B348*-1</f>
        <v>-94425</v>
      </c>
      <c r="R348" s="8" t="n">
        <f aca="false">C348*-1</f>
        <v>-34313</v>
      </c>
      <c r="S348" s="8" t="n">
        <f aca="false">D348*-1</f>
        <v>-105997</v>
      </c>
    </row>
    <row r="349" customFormat="false" ht="12.75" hidden="false" customHeight="false" outlineLevel="0" collapsed="false">
      <c r="A349" s="7" t="n">
        <v>37027</v>
      </c>
      <c r="B349" s="8" t="n">
        <v>86452</v>
      </c>
      <c r="C349" s="8" t="n">
        <v>30266</v>
      </c>
      <c r="D349" s="8" t="n">
        <v>96954</v>
      </c>
      <c r="E349" s="8"/>
      <c r="F349" s="8" t="n">
        <v>0</v>
      </c>
      <c r="G349" s="8" t="n">
        <v>0</v>
      </c>
      <c r="H349" s="8" t="n">
        <v>0</v>
      </c>
      <c r="J349" s="8" t="str">
        <f aca="false">IF(F350&lt;(B349*-1),"var exceeded"," ")</f>
        <v> </v>
      </c>
      <c r="K349" s="8" t="str">
        <f aca="false">IF(G350&lt;(C349*-1),"var exceeded"," ")</f>
        <v> </v>
      </c>
      <c r="L349" s="8" t="str">
        <f aca="false">IF(H350&lt;(D349*-1),"var exceeded"," ")</f>
        <v> </v>
      </c>
      <c r="Q349" s="8" t="n">
        <f aca="false">B349*-1</f>
        <v>-86452</v>
      </c>
      <c r="R349" s="8" t="n">
        <f aca="false">C349*-1</f>
        <v>-30266</v>
      </c>
      <c r="S349" s="8" t="n">
        <f aca="false">D349*-1</f>
        <v>-96954</v>
      </c>
    </row>
    <row r="350" customFormat="false" ht="12.75" hidden="false" customHeight="false" outlineLevel="0" collapsed="false">
      <c r="A350" s="7" t="n">
        <v>37028</v>
      </c>
      <c r="B350" s="8" t="n">
        <v>81933</v>
      </c>
      <c r="C350" s="8" t="n">
        <v>32713</v>
      </c>
      <c r="D350" s="8" t="n">
        <v>91603</v>
      </c>
      <c r="E350" s="8"/>
      <c r="F350" s="8" t="n">
        <v>0</v>
      </c>
      <c r="G350" s="8" t="n">
        <v>0</v>
      </c>
      <c r="H350" s="8" t="n">
        <v>0</v>
      </c>
      <c r="J350" s="8" t="str">
        <f aca="false">IF(F351&lt;(B350*-1),"var exceeded"," ")</f>
        <v> </v>
      </c>
      <c r="K350" s="8" t="str">
        <f aca="false">IF(G351&lt;(C350*-1),"var exceeded"," ")</f>
        <v> </v>
      </c>
      <c r="L350" s="8" t="str">
        <f aca="false">IF(H351&lt;(D350*-1),"var exceeded"," ")</f>
        <v> </v>
      </c>
      <c r="Q350" s="8" t="n">
        <f aca="false">B350*-1</f>
        <v>-81933</v>
      </c>
      <c r="R350" s="8" t="n">
        <f aca="false">C350*-1</f>
        <v>-32713</v>
      </c>
      <c r="S350" s="8" t="n">
        <f aca="false">D350*-1</f>
        <v>-91603</v>
      </c>
    </row>
    <row r="351" customFormat="false" ht="12.75" hidden="false" customHeight="false" outlineLevel="0" collapsed="false">
      <c r="A351" s="7" t="n">
        <v>37029</v>
      </c>
      <c r="B351" s="8" t="n">
        <v>92101</v>
      </c>
      <c r="C351" s="8" t="n">
        <v>31277</v>
      </c>
      <c r="D351" s="8" t="n">
        <v>101023</v>
      </c>
      <c r="E351" s="8"/>
      <c r="F351" s="8" t="n">
        <v>0</v>
      </c>
      <c r="G351" s="8" t="n">
        <v>-18008.5762249327</v>
      </c>
      <c r="H351" s="8" t="n">
        <v>0</v>
      </c>
      <c r="J351" s="8" t="str">
        <f aca="false">IF(F352&lt;(B351*-1),"var exceeded"," ")</f>
        <v> </v>
      </c>
      <c r="K351" s="8" t="str">
        <f aca="false">IF(G352&lt;(C351*-1),"var exceeded"," ")</f>
        <v> </v>
      </c>
      <c r="L351" s="8" t="str">
        <f aca="false">IF(H352&lt;(D351*-1),"var exceeded"," ")</f>
        <v> </v>
      </c>
      <c r="Q351" s="8" t="n">
        <f aca="false">B351*-1</f>
        <v>-92101</v>
      </c>
      <c r="R351" s="8" t="n">
        <f aca="false">C351*-1</f>
        <v>-31277</v>
      </c>
      <c r="S351" s="8" t="n">
        <f aca="false">D351*-1</f>
        <v>-101023</v>
      </c>
    </row>
    <row r="352" customFormat="false" ht="12.75" hidden="false" customHeight="false" outlineLevel="0" collapsed="false">
      <c r="A352" s="7" t="n">
        <v>37032</v>
      </c>
      <c r="B352" s="8" t="n">
        <v>87709</v>
      </c>
      <c r="C352" s="8" t="n">
        <v>30902</v>
      </c>
      <c r="D352" s="8" t="n">
        <v>88651</v>
      </c>
      <c r="E352" s="8"/>
      <c r="F352" s="8" t="n">
        <v>0</v>
      </c>
      <c r="G352" s="8" t="n">
        <v>-5961.84105574085</v>
      </c>
      <c r="H352" s="8" t="n">
        <v>0</v>
      </c>
      <c r="J352" s="8" t="str">
        <f aca="false">IF(F353&lt;(B352*-1),"var exceeded"," ")</f>
        <v> </v>
      </c>
      <c r="K352" s="8" t="str">
        <f aca="false">IF(G353&lt;(C352*-1),"var exceeded"," ")</f>
        <v> </v>
      </c>
      <c r="L352" s="8" t="str">
        <f aca="false">IF(H353&lt;(D352*-1),"var exceeded"," ")</f>
        <v> </v>
      </c>
      <c r="Q352" s="8" t="n">
        <f aca="false">B352*-1</f>
        <v>-87709</v>
      </c>
      <c r="R352" s="8" t="n">
        <f aca="false">C352*-1</f>
        <v>-30902</v>
      </c>
      <c r="S352" s="8" t="n">
        <f aca="false">D352*-1</f>
        <v>-88651</v>
      </c>
    </row>
    <row r="353" customFormat="false" ht="12.75" hidden="false" customHeight="false" outlineLevel="0" collapsed="false">
      <c r="A353" s="7" t="n">
        <v>37033</v>
      </c>
      <c r="B353" s="8" t="n">
        <v>86721</v>
      </c>
      <c r="C353" s="8" t="n">
        <v>27773</v>
      </c>
      <c r="D353" s="8" t="n">
        <v>92267</v>
      </c>
      <c r="E353" s="8"/>
      <c r="F353" s="8" t="n">
        <v>0</v>
      </c>
      <c r="G353" s="8" t="n">
        <v>-16461.9996721816</v>
      </c>
      <c r="H353" s="8" t="n">
        <v>0</v>
      </c>
      <c r="J353" s="8" t="str">
        <f aca="false">IF(F354&lt;(B353*-1),"var exceeded"," ")</f>
        <v> </v>
      </c>
      <c r="K353" s="8" t="str">
        <f aca="false">IF(G354&lt;(C353*-1),"var exceeded"," ")</f>
        <v> </v>
      </c>
      <c r="L353" s="8" t="str">
        <f aca="false">IF(H354&lt;(D353*-1),"var exceeded"," ")</f>
        <v> </v>
      </c>
      <c r="Q353" s="8" t="n">
        <f aca="false">B353*-1</f>
        <v>-86721</v>
      </c>
      <c r="R353" s="8" t="n">
        <f aca="false">C353*-1</f>
        <v>-27773</v>
      </c>
      <c r="S353" s="8" t="n">
        <f aca="false">D353*-1</f>
        <v>-92267</v>
      </c>
    </row>
    <row r="354" customFormat="false" ht="12.75" hidden="false" customHeight="false" outlineLevel="0" collapsed="false">
      <c r="A354" s="7" t="n">
        <v>37034</v>
      </c>
      <c r="B354" s="8" t="n">
        <v>86045</v>
      </c>
      <c r="C354" s="8" t="n">
        <v>29110</v>
      </c>
      <c r="D354" s="8" t="n">
        <v>99163</v>
      </c>
      <c r="E354" s="8"/>
      <c r="F354" s="8" t="n">
        <v>-50962.4149535023</v>
      </c>
      <c r="G354" s="8" t="n">
        <v>0</v>
      </c>
      <c r="H354" s="8" t="n">
        <v>-46370</v>
      </c>
      <c r="J354" s="8" t="str">
        <f aca="false">IF(F355&lt;(B354*-1),"var exceeded"," ")</f>
        <v> </v>
      </c>
      <c r="K354" s="8" t="str">
        <f aca="false">IF(G355&lt;(C354*-1),"var exceeded"," ")</f>
        <v> </v>
      </c>
      <c r="L354" s="8" t="str">
        <f aca="false">IF(H355&lt;(D354*-1),"var exceeded"," ")</f>
        <v> </v>
      </c>
      <c r="Q354" s="8" t="n">
        <f aca="false">B354*-1</f>
        <v>-86045</v>
      </c>
      <c r="R354" s="8" t="n">
        <f aca="false">C354*-1</f>
        <v>-29110</v>
      </c>
      <c r="S354" s="8" t="n">
        <f aca="false">D354*-1</f>
        <v>-99163</v>
      </c>
    </row>
    <row r="355" customFormat="false" ht="12.75" hidden="false" customHeight="false" outlineLevel="0" collapsed="false">
      <c r="A355" s="7" t="n">
        <v>37035</v>
      </c>
      <c r="B355" s="8" t="n">
        <v>86143</v>
      </c>
      <c r="C355" s="8" t="n">
        <v>31687</v>
      </c>
      <c r="D355" s="8" t="n">
        <v>99443</v>
      </c>
      <c r="E355" s="8"/>
      <c r="F355" s="8" t="n">
        <v>-19130.7268577279</v>
      </c>
      <c r="G355" s="8" t="n">
        <v>-4441.58679903772</v>
      </c>
      <c r="H355" s="8" t="n">
        <v>-22660</v>
      </c>
      <c r="J355" s="8" t="str">
        <f aca="false">IF(F356&lt;(B355*-1),"var exceeded"," ")</f>
        <v> </v>
      </c>
      <c r="K355" s="8" t="str">
        <f aca="false">IF(G356&lt;(C355*-1),"var exceeded"," ")</f>
        <v> </v>
      </c>
      <c r="L355" s="8" t="str">
        <f aca="false">IF(H356&lt;(D355*-1),"var exceeded"," ")</f>
        <v> </v>
      </c>
      <c r="Q355" s="8" t="n">
        <f aca="false">B355*-1</f>
        <v>-86143</v>
      </c>
      <c r="R355" s="8" t="n">
        <f aca="false">C355*-1</f>
        <v>-31687</v>
      </c>
      <c r="S355" s="8" t="n">
        <f aca="false">D355*-1</f>
        <v>-99443</v>
      </c>
    </row>
    <row r="356" customFormat="false" ht="12.75" hidden="false" customHeight="false" outlineLevel="0" collapsed="false">
      <c r="A356" s="7" t="n">
        <v>37036</v>
      </c>
      <c r="B356" s="8" t="n">
        <v>85946</v>
      </c>
      <c r="C356" s="8" t="n">
        <v>32364</v>
      </c>
      <c r="D356" s="8" t="n">
        <v>101560</v>
      </c>
      <c r="E356" s="8"/>
      <c r="F356" s="8" t="n">
        <v>0</v>
      </c>
      <c r="G356" s="8" t="n">
        <v>0</v>
      </c>
      <c r="H356" s="8" t="n">
        <v>0</v>
      </c>
      <c r="J356" s="8" t="str">
        <f aca="false">IF(F357&lt;(B356*-1),"var exceeded"," ")</f>
        <v> </v>
      </c>
      <c r="K356" s="8" t="str">
        <f aca="false">IF(G357&lt;(C356*-1),"var exceeded"," ")</f>
        <v> </v>
      </c>
      <c r="L356" s="8" t="str">
        <f aca="false">IF(H357&lt;(D356*-1),"var exceeded"," ")</f>
        <v> </v>
      </c>
      <c r="Q356" s="8" t="n">
        <f aca="false">B356*-1</f>
        <v>-85946</v>
      </c>
      <c r="R356" s="8" t="n">
        <f aca="false">C356*-1</f>
        <v>-32364</v>
      </c>
      <c r="S356" s="8" t="n">
        <f aca="false">D356*-1</f>
        <v>-101560</v>
      </c>
    </row>
    <row r="357" customFormat="false" ht="12.75" hidden="false" customHeight="false" outlineLevel="0" collapsed="false">
      <c r="A357" s="7" t="n">
        <v>37040</v>
      </c>
      <c r="B357" s="8" t="n">
        <v>63878</v>
      </c>
      <c r="C357" s="8" t="n">
        <v>29847</v>
      </c>
      <c r="D357" s="8" t="n">
        <v>69697</v>
      </c>
      <c r="E357" s="8"/>
      <c r="F357" s="8" t="n">
        <v>-9481.6236795502</v>
      </c>
      <c r="G357" s="8" t="n">
        <v>0</v>
      </c>
      <c r="H357" s="8" t="n">
        <v>0</v>
      </c>
      <c r="J357" s="8" t="str">
        <f aca="false">IF(F358&lt;(B357*-1),"var exceeded"," ")</f>
        <v>var exceeded</v>
      </c>
      <c r="K357" s="8" t="str">
        <f aca="false">IF(G358&lt;(C357*-1),"var exceeded"," ")</f>
        <v> </v>
      </c>
      <c r="L357" s="8" t="str">
        <f aca="false">IF(H358&lt;(D357*-1),"var exceeded"," ")</f>
        <v>var exceeded</v>
      </c>
      <c r="Q357" s="8" t="n">
        <f aca="false">B357*-1</f>
        <v>-63878</v>
      </c>
      <c r="R357" s="8" t="n">
        <f aca="false">C357*-1</f>
        <v>-29847</v>
      </c>
      <c r="S357" s="8" t="n">
        <f aca="false">D357*-1</f>
        <v>-69697</v>
      </c>
    </row>
    <row r="358" customFormat="false" ht="12.75" hidden="false" customHeight="false" outlineLevel="0" collapsed="false">
      <c r="A358" s="7" t="n">
        <v>37041</v>
      </c>
      <c r="B358" s="8" t="n">
        <v>58261</v>
      </c>
      <c r="C358" s="8" t="n">
        <v>29554</v>
      </c>
      <c r="D358" s="8" t="n">
        <v>64622</v>
      </c>
      <c r="E358" s="8"/>
      <c r="F358" s="8" t="n">
        <v>-122042.384645521</v>
      </c>
      <c r="G358" s="8" t="n">
        <v>0</v>
      </c>
      <c r="H358" s="8" t="n">
        <v>-94440</v>
      </c>
      <c r="J358" s="8" t="str">
        <f aca="false">IF(F359&lt;(B358*-1),"var exceeded"," ")</f>
        <v> </v>
      </c>
      <c r="K358" s="8" t="str">
        <f aca="false">IF(G359&lt;(C358*-1),"var exceeded"," ")</f>
        <v> </v>
      </c>
      <c r="L358" s="8" t="str">
        <f aca="false">IF(H359&lt;(D358*-1),"var exceeded"," ")</f>
        <v> </v>
      </c>
      <c r="Q358" s="8" t="n">
        <f aca="false">B358*-1</f>
        <v>-58261</v>
      </c>
      <c r="R358" s="8" t="n">
        <f aca="false">C358*-1</f>
        <v>-29554</v>
      </c>
      <c r="S358" s="8" t="n">
        <f aca="false">D358*-1</f>
        <v>-64622</v>
      </c>
    </row>
    <row r="359" customFormat="false" ht="12.75" hidden="false" customHeight="false" outlineLevel="0" collapsed="false">
      <c r="A359" s="7" t="n">
        <v>37042</v>
      </c>
      <c r="B359" s="8" t="n">
        <v>62032</v>
      </c>
      <c r="C359" s="8" t="n">
        <v>24807</v>
      </c>
      <c r="D359" s="8" t="n">
        <v>74482</v>
      </c>
      <c r="E359" s="8"/>
      <c r="F359" s="8" t="n">
        <v>-57747.4596386484</v>
      </c>
      <c r="G359" s="8" t="n">
        <v>-956.368277399432</v>
      </c>
      <c r="H359" s="8" t="n">
        <v>-22510</v>
      </c>
      <c r="J359" s="8" t="str">
        <f aca="false">IF(F360&lt;(B359*-1),"var exceeded"," ")</f>
        <v> </v>
      </c>
      <c r="K359" s="8" t="str">
        <f aca="false">IF(G360&lt;(C359*-1),"var exceeded"," ")</f>
        <v>var exceeded</v>
      </c>
      <c r="L359" s="8" t="str">
        <f aca="false">IF(H360&lt;(D359*-1),"var exceeded"," ")</f>
        <v> </v>
      </c>
      <c r="Q359" s="8" t="n">
        <f aca="false">B359*-1</f>
        <v>-62032</v>
      </c>
      <c r="R359" s="8" t="n">
        <f aca="false">C359*-1</f>
        <v>-24807</v>
      </c>
      <c r="S359" s="8" t="n">
        <f aca="false">D359*-1</f>
        <v>-74482</v>
      </c>
    </row>
    <row r="360" customFormat="false" ht="12.75" hidden="false" customHeight="false" outlineLevel="0" collapsed="false">
      <c r="A360" s="7" t="n">
        <v>37043</v>
      </c>
      <c r="B360" s="8" t="n">
        <v>73288</v>
      </c>
      <c r="C360" s="8" t="n">
        <v>22381</v>
      </c>
      <c r="D360" s="8" t="n">
        <v>80565</v>
      </c>
      <c r="E360" s="8"/>
      <c r="F360" s="8" t="n">
        <v>-38767.3909560779</v>
      </c>
      <c r="G360" s="8" t="n">
        <v>-26294.9497962541</v>
      </c>
      <c r="H360" s="8" t="n">
        <v>-70480</v>
      </c>
      <c r="J360" s="8" t="str">
        <f aca="false">IF(F361&lt;(B360*-1),"var exceeded"," ")</f>
        <v> </v>
      </c>
      <c r="K360" s="8" t="str">
        <f aca="false">IF(G361&lt;(C360*-1),"var exceeded"," ")</f>
        <v> </v>
      </c>
      <c r="L360" s="8" t="str">
        <f aca="false">IF(H361&lt;(D360*-1),"var exceeded"," ")</f>
        <v> </v>
      </c>
      <c r="Q360" s="8" t="n">
        <f aca="false">B360*-1</f>
        <v>-73288</v>
      </c>
      <c r="R360" s="8" t="n">
        <f aca="false">C360*-1</f>
        <v>-22381</v>
      </c>
      <c r="S360" s="8" t="n">
        <f aca="false">D360*-1</f>
        <v>-80565</v>
      </c>
    </row>
    <row r="361" customFormat="false" ht="12.75" hidden="false" customHeight="false" outlineLevel="0" collapsed="false">
      <c r="A361" s="7" t="n">
        <v>37046</v>
      </c>
      <c r="B361" s="8" t="n">
        <v>76868</v>
      </c>
      <c r="C361" s="8" t="n">
        <v>32166</v>
      </c>
      <c r="D361" s="8" t="n">
        <v>91647</v>
      </c>
      <c r="E361" s="8"/>
      <c r="F361" s="8" t="n">
        <v>-3545.59978201043</v>
      </c>
      <c r="G361" s="8" t="n">
        <v>0</v>
      </c>
      <c r="H361" s="8" t="n">
        <v>0</v>
      </c>
      <c r="J361" s="8" t="str">
        <f aca="false">IF(F362&lt;(B361*-1),"var exceeded"," ")</f>
        <v> </v>
      </c>
      <c r="K361" s="8" t="str">
        <f aca="false">IF(G362&lt;(C361*-1),"var exceeded"," ")</f>
        <v> </v>
      </c>
      <c r="L361" s="8" t="str">
        <f aca="false">IF(H362&lt;(D361*-1),"var exceeded"," ")</f>
        <v> </v>
      </c>
      <c r="Q361" s="8" t="n">
        <f aca="false">B361*-1</f>
        <v>-76868</v>
      </c>
      <c r="R361" s="8" t="n">
        <f aca="false">C361*-1</f>
        <v>-32166</v>
      </c>
      <c r="S361" s="8" t="n">
        <f aca="false">D361*-1</f>
        <v>-91647</v>
      </c>
    </row>
    <row r="362" customFormat="false" ht="12.75" hidden="false" customHeight="false" outlineLevel="0" collapsed="false">
      <c r="A362" s="7" t="n">
        <v>37047</v>
      </c>
      <c r="B362" s="8" t="n">
        <v>58123</v>
      </c>
      <c r="C362" s="8" t="n">
        <v>32874</v>
      </c>
      <c r="D362" s="8" t="n">
        <v>72743</v>
      </c>
      <c r="E362" s="8"/>
      <c r="F362" s="8" t="n">
        <v>0</v>
      </c>
      <c r="G362" s="8" t="n">
        <v>0</v>
      </c>
      <c r="H362" s="8" t="n">
        <v>0</v>
      </c>
      <c r="J362" s="8" t="str">
        <f aca="false">IF(F363&lt;(B362*-1),"var exceeded"," ")</f>
        <v> </v>
      </c>
      <c r="K362" s="8" t="str">
        <f aca="false">IF(G363&lt;(C362*-1),"var exceeded"," ")</f>
        <v> </v>
      </c>
      <c r="L362" s="8" t="str">
        <f aca="false">IF(H363&lt;(D362*-1),"var exceeded"," ")</f>
        <v> </v>
      </c>
      <c r="Q362" s="8" t="n">
        <f aca="false">B362*-1</f>
        <v>-58123</v>
      </c>
      <c r="R362" s="8" t="n">
        <f aca="false">C362*-1</f>
        <v>-32874</v>
      </c>
      <c r="S362" s="8" t="n">
        <f aca="false">D362*-1</f>
        <v>-72743</v>
      </c>
    </row>
    <row r="363" customFormat="false" ht="12.75" hidden="false" customHeight="false" outlineLevel="0" collapsed="false">
      <c r="A363" s="7" t="n">
        <v>37048</v>
      </c>
      <c r="B363" s="8" t="n">
        <v>64590</v>
      </c>
      <c r="C363" s="8" t="n">
        <v>38965</v>
      </c>
      <c r="D363" s="8" t="n">
        <v>78462</v>
      </c>
      <c r="E363" s="8"/>
      <c r="F363" s="8" t="n">
        <v>0</v>
      </c>
      <c r="G363" s="8" t="n">
        <v>0</v>
      </c>
      <c r="H363" s="8" t="n">
        <v>0</v>
      </c>
      <c r="J363" s="8" t="str">
        <f aca="false">IF(F364&lt;(B363*-1),"var exceeded"," ")</f>
        <v> </v>
      </c>
      <c r="K363" s="8" t="str">
        <f aca="false">IF(G364&lt;(C363*-1),"var exceeded"," ")</f>
        <v> </v>
      </c>
      <c r="L363" s="8" t="str">
        <f aca="false">IF(H364&lt;(D363*-1),"var exceeded"," ")</f>
        <v> </v>
      </c>
      <c r="Q363" s="8" t="n">
        <f aca="false">B363*-1</f>
        <v>-64590</v>
      </c>
      <c r="R363" s="8" t="n">
        <f aca="false">C363*-1</f>
        <v>-38965</v>
      </c>
      <c r="S363" s="8" t="n">
        <f aca="false">D363*-1</f>
        <v>-78462</v>
      </c>
    </row>
    <row r="364" customFormat="false" ht="12.75" hidden="false" customHeight="false" outlineLevel="0" collapsed="false">
      <c r="A364" s="7" t="n">
        <v>37049</v>
      </c>
      <c r="B364" s="8" t="n">
        <v>82716</v>
      </c>
      <c r="C364" s="8" t="n">
        <v>31263</v>
      </c>
      <c r="D364" s="8" t="n">
        <v>88674</v>
      </c>
      <c r="E364" s="8"/>
      <c r="F364" s="8" t="n">
        <v>0</v>
      </c>
      <c r="G364" s="8" t="n">
        <v>-26681.1350961306</v>
      </c>
      <c r="H364" s="8" t="n">
        <v>0</v>
      </c>
      <c r="J364" s="8" t="str">
        <f aca="false">IF(F365&lt;(B364*-1),"var exceeded"," ")</f>
        <v> </v>
      </c>
      <c r="K364" s="8" t="str">
        <f aca="false">IF(G365&lt;(C364*-1),"var exceeded"," ")</f>
        <v> </v>
      </c>
      <c r="L364" s="8" t="str">
        <f aca="false">IF(H365&lt;(D364*-1),"var exceeded"," ")</f>
        <v> </v>
      </c>
      <c r="Q364" s="8" t="n">
        <f aca="false">B364*-1</f>
        <v>-82716</v>
      </c>
      <c r="R364" s="8" t="n">
        <f aca="false">C364*-1</f>
        <v>-31263</v>
      </c>
      <c r="S364" s="8" t="n">
        <f aca="false">D364*-1</f>
        <v>-88674</v>
      </c>
    </row>
    <row r="365" customFormat="false" ht="12.75" hidden="false" customHeight="false" outlineLevel="0" collapsed="false">
      <c r="A365" s="7" t="n">
        <v>37050</v>
      </c>
      <c r="B365" s="8" t="n">
        <v>90574</v>
      </c>
      <c r="C365" s="8" t="n">
        <v>37067</v>
      </c>
      <c r="D365" s="8" t="n">
        <v>105221</v>
      </c>
      <c r="E365" s="8"/>
      <c r="F365" s="8" t="n">
        <v>-46290.1639155975</v>
      </c>
      <c r="G365" s="8" t="n">
        <v>-30634.0877445925</v>
      </c>
      <c r="H365" s="8" t="n">
        <v>-75820</v>
      </c>
      <c r="J365" s="8" t="str">
        <f aca="false">IF(F366&lt;(B365*-1),"var exceeded"," ")</f>
        <v> </v>
      </c>
      <c r="K365" s="8" t="str">
        <f aca="false">IF(G366&lt;(C365*-1),"var exceeded"," ")</f>
        <v> </v>
      </c>
      <c r="L365" s="8" t="str">
        <f aca="false">IF(H366&lt;(D365*-1),"var exceeded"," ")</f>
        <v> </v>
      </c>
      <c r="Q365" s="8" t="n">
        <f aca="false">B365*-1</f>
        <v>-90574</v>
      </c>
      <c r="R365" s="8" t="n">
        <f aca="false">C365*-1</f>
        <v>-37067</v>
      </c>
      <c r="S365" s="8" t="n">
        <f aca="false">D365*-1</f>
        <v>-105221</v>
      </c>
    </row>
    <row r="366" customFormat="false" ht="12.75" hidden="false" customHeight="false" outlineLevel="0" collapsed="false">
      <c r="A366" s="7" t="n">
        <v>37053</v>
      </c>
      <c r="B366" s="8" t="n">
        <v>116347</v>
      </c>
      <c r="C366" s="8" t="n">
        <v>39834</v>
      </c>
      <c r="D366" s="8" t="n">
        <v>126415</v>
      </c>
      <c r="E366" s="8"/>
      <c r="F366" s="8" t="n">
        <v>-75174.1355582081</v>
      </c>
      <c r="G366" s="8" t="n">
        <v>-14853.6011071334</v>
      </c>
      <c r="H366" s="8" t="n">
        <v>-94690</v>
      </c>
      <c r="J366" s="8" t="str">
        <f aca="false">IF(F367&lt;(B366*-1),"var exceeded"," ")</f>
        <v> </v>
      </c>
      <c r="K366" s="8" t="str">
        <f aca="false">IF(G367&lt;(C366*-1),"var exceeded"," ")</f>
        <v> </v>
      </c>
      <c r="L366" s="8" t="str">
        <f aca="false">IF(H367&lt;(D366*-1),"var exceeded"," ")</f>
        <v> </v>
      </c>
      <c r="Q366" s="8" t="n">
        <f aca="false">B366*-1</f>
        <v>-116347</v>
      </c>
      <c r="R366" s="8" t="n">
        <f aca="false">C366*-1</f>
        <v>-39834</v>
      </c>
      <c r="S366" s="8" t="n">
        <f aca="false">D366*-1</f>
        <v>-126415</v>
      </c>
    </row>
    <row r="367" customFormat="false" ht="12.75" hidden="false" customHeight="false" outlineLevel="0" collapsed="false">
      <c r="A367" s="7" t="n">
        <v>37054</v>
      </c>
      <c r="B367" s="8" t="n">
        <v>111425</v>
      </c>
      <c r="C367" s="8" t="n">
        <v>35531</v>
      </c>
      <c r="D367" s="8" t="n">
        <v>121714</v>
      </c>
      <c r="E367" s="8"/>
      <c r="F367" s="8" t="n">
        <v>-73541.2717386716</v>
      </c>
      <c r="G367" s="8" t="n">
        <v>0</v>
      </c>
      <c r="H367" s="8" t="n">
        <v>-111400</v>
      </c>
      <c r="J367" s="8" t="str">
        <f aca="false">IF(F368&lt;(B367*-1),"var exceeded"," ")</f>
        <v> </v>
      </c>
      <c r="K367" s="8" t="str">
        <f aca="false">IF(G368&lt;(C367*-1),"var exceeded"," ")</f>
        <v> </v>
      </c>
      <c r="L367" s="8" t="str">
        <f aca="false">IF(H368&lt;(D367*-1),"var exceeded"," ")</f>
        <v> </v>
      </c>
      <c r="Q367" s="8" t="n">
        <f aca="false">B367*-1</f>
        <v>-111425</v>
      </c>
      <c r="R367" s="8" t="n">
        <f aca="false">C367*-1</f>
        <v>-35531</v>
      </c>
      <c r="S367" s="8" t="n">
        <f aca="false">D367*-1</f>
        <v>-121714</v>
      </c>
    </row>
    <row r="368" customFormat="false" ht="12.75" hidden="false" customHeight="false" outlineLevel="0" collapsed="false">
      <c r="A368" s="7" t="n">
        <v>37055</v>
      </c>
      <c r="B368" s="8" t="n">
        <v>105588</v>
      </c>
      <c r="C368" s="8" t="n">
        <v>31608</v>
      </c>
      <c r="D368" s="8" t="n">
        <v>117365</v>
      </c>
      <c r="E368" s="8"/>
      <c r="F368" s="8" t="n">
        <v>0</v>
      </c>
      <c r="G368" s="8" t="n">
        <v>0</v>
      </c>
      <c r="H368" s="8" t="n">
        <v>0</v>
      </c>
      <c r="J368" s="8" t="str">
        <f aca="false">IF(F369&lt;(B368*-1),"var exceeded"," ")</f>
        <v> </v>
      </c>
      <c r="K368" s="8" t="str">
        <f aca="false">IF(G369&lt;(C368*-1),"var exceeded"," ")</f>
        <v> </v>
      </c>
      <c r="L368" s="8" t="str">
        <f aca="false">IF(H369&lt;(D368*-1),"var exceeded"," ")</f>
        <v> </v>
      </c>
      <c r="Q368" s="8" t="n">
        <f aca="false">B368*-1</f>
        <v>-105588</v>
      </c>
      <c r="R368" s="8" t="n">
        <f aca="false">C368*-1</f>
        <v>-31608</v>
      </c>
      <c r="S368" s="8" t="n">
        <f aca="false">D368*-1</f>
        <v>-117365</v>
      </c>
    </row>
    <row r="369" customFormat="false" ht="12.75" hidden="false" customHeight="false" outlineLevel="0" collapsed="false">
      <c r="A369" s="7" t="n">
        <v>37056</v>
      </c>
      <c r="B369" s="8" t="n">
        <v>110163</v>
      </c>
      <c r="C369" s="8" t="n">
        <v>28058</v>
      </c>
      <c r="D369" s="8" t="n">
        <v>118424</v>
      </c>
      <c r="E369" s="8"/>
      <c r="F369" s="8" t="n">
        <v>0</v>
      </c>
      <c r="G369" s="8" t="n">
        <v>0</v>
      </c>
      <c r="H369" s="8" t="n">
        <v>0</v>
      </c>
      <c r="J369" s="8" t="str">
        <f aca="false">IF(F370&lt;(B369*-1),"var exceeded"," ")</f>
        <v> </v>
      </c>
      <c r="K369" s="8" t="str">
        <f aca="false">IF(G370&lt;(C369*-1),"var exceeded"," ")</f>
        <v> </v>
      </c>
      <c r="L369" s="8" t="str">
        <f aca="false">IF(H370&lt;(D369*-1),"var exceeded"," ")</f>
        <v> </v>
      </c>
      <c r="Q369" s="8" t="n">
        <f aca="false">B369*-1</f>
        <v>-110163</v>
      </c>
      <c r="R369" s="8" t="n">
        <f aca="false">C369*-1</f>
        <v>-28058</v>
      </c>
      <c r="S369" s="8" t="n">
        <f aca="false">D369*-1</f>
        <v>-118424</v>
      </c>
    </row>
    <row r="370" customFormat="false" ht="12.75" hidden="false" customHeight="false" outlineLevel="0" collapsed="false">
      <c r="A370" s="7" t="n">
        <v>37057</v>
      </c>
      <c r="B370" s="8" t="n">
        <v>105741</v>
      </c>
      <c r="C370" s="8" t="n">
        <v>25120</v>
      </c>
      <c r="D370" s="8" t="n">
        <v>108480</v>
      </c>
      <c r="E370" s="8"/>
      <c r="F370" s="8" t="n">
        <v>0</v>
      </c>
      <c r="G370" s="8" t="n">
        <v>0</v>
      </c>
      <c r="H370" s="8" t="n">
        <v>0</v>
      </c>
      <c r="J370" s="8" t="str">
        <f aca="false">IF(F371&lt;(B370*-1),"var exceeded"," ")</f>
        <v> </v>
      </c>
      <c r="K370" s="8" t="str">
        <f aca="false">IF(G371&lt;(C370*-1),"var exceeded"," ")</f>
        <v> </v>
      </c>
      <c r="L370" s="8" t="str">
        <f aca="false">IF(H371&lt;(D370*-1),"var exceeded"," ")</f>
        <v> </v>
      </c>
      <c r="Q370" s="8" t="n">
        <f aca="false">B370*-1</f>
        <v>-105741</v>
      </c>
      <c r="R370" s="8" t="n">
        <f aca="false">C370*-1</f>
        <v>-25120</v>
      </c>
      <c r="S370" s="8" t="n">
        <f aca="false">D370*-1</f>
        <v>-108480</v>
      </c>
    </row>
    <row r="371" customFormat="false" ht="12.75" hidden="false" customHeight="false" outlineLevel="0" collapsed="false">
      <c r="A371" s="7" t="n">
        <v>37060</v>
      </c>
      <c r="B371" s="8" t="n">
        <v>99747</v>
      </c>
      <c r="C371" s="8" t="n">
        <v>23888</v>
      </c>
      <c r="D371" s="8" t="n">
        <v>102736</v>
      </c>
      <c r="E371" s="8"/>
      <c r="F371" s="8" t="n">
        <v>-25699.9647421663</v>
      </c>
      <c r="G371" s="8" t="n">
        <v>0</v>
      </c>
      <c r="H371" s="8" t="n">
        <v>-14150</v>
      </c>
      <c r="J371" s="8" t="str">
        <f aca="false">IF(F372&lt;(B371*-1),"var exceeded"," ")</f>
        <v> </v>
      </c>
      <c r="K371" s="8" t="str">
        <f aca="false">IF(G372&lt;(C371*-1),"var exceeded"," ")</f>
        <v> </v>
      </c>
      <c r="L371" s="8" t="str">
        <f aca="false">IF(H372&lt;(D371*-1),"var exceeded"," ")</f>
        <v> </v>
      </c>
      <c r="Q371" s="8" t="n">
        <f aca="false">B371*-1</f>
        <v>-99747</v>
      </c>
      <c r="R371" s="8" t="n">
        <f aca="false">C371*-1</f>
        <v>-23888</v>
      </c>
      <c r="S371" s="8" t="n">
        <f aca="false">D371*-1</f>
        <v>-102736</v>
      </c>
    </row>
    <row r="372" customFormat="false" ht="12.75" hidden="false" customHeight="false" outlineLevel="0" collapsed="false">
      <c r="A372" s="7" t="n">
        <v>37061</v>
      </c>
      <c r="B372" s="8" t="n">
        <v>110203</v>
      </c>
      <c r="C372" s="8" t="n">
        <v>19788</v>
      </c>
      <c r="D372" s="8" t="n">
        <v>116222</v>
      </c>
      <c r="E372" s="8"/>
      <c r="F372" s="8" t="n">
        <v>0</v>
      </c>
      <c r="G372" s="8" t="n">
        <v>0</v>
      </c>
      <c r="H372" s="8" t="n">
        <v>0</v>
      </c>
      <c r="J372" s="8" t="str">
        <f aca="false">IF(F373&lt;(B372*-1),"var exceeded"," ")</f>
        <v> </v>
      </c>
      <c r="K372" s="8" t="str">
        <f aca="false">IF(G373&lt;(C372*-1),"var exceeded"," ")</f>
        <v> </v>
      </c>
      <c r="L372" s="8" t="str">
        <f aca="false">IF(H373&lt;(D372*-1),"var exceeded"," ")</f>
        <v> </v>
      </c>
      <c r="Q372" s="8" t="n">
        <f aca="false">B372*-1</f>
        <v>-110203</v>
      </c>
      <c r="R372" s="8" t="n">
        <f aca="false">C372*-1</f>
        <v>-19788</v>
      </c>
      <c r="S372" s="8" t="n">
        <f aca="false">D372*-1</f>
        <v>-116222</v>
      </c>
    </row>
    <row r="373" customFormat="false" ht="12.75" hidden="false" customHeight="false" outlineLevel="0" collapsed="false">
      <c r="A373" s="7" t="n">
        <v>37062</v>
      </c>
      <c r="B373" s="8" t="n">
        <v>98805</v>
      </c>
      <c r="C373" s="8" t="n">
        <v>17994</v>
      </c>
      <c r="D373" s="8" t="n">
        <v>99080</v>
      </c>
      <c r="E373" s="8"/>
      <c r="F373" s="8" t="n">
        <v>0</v>
      </c>
      <c r="G373" s="8" t="n">
        <v>0</v>
      </c>
      <c r="H373" s="8" t="n">
        <v>0</v>
      </c>
      <c r="J373" s="8" t="str">
        <f aca="false">IF(F374&lt;(B373*-1),"var exceeded"," ")</f>
        <v> </v>
      </c>
      <c r="K373" s="8" t="str">
        <f aca="false">IF(G374&lt;(C373*-1),"var exceeded"," ")</f>
        <v> </v>
      </c>
      <c r="L373" s="8" t="str">
        <f aca="false">IF(H374&lt;(D373*-1),"var exceeded"," ")</f>
        <v> </v>
      </c>
      <c r="Q373" s="8" t="n">
        <f aca="false">B373*-1</f>
        <v>-98805</v>
      </c>
      <c r="R373" s="8" t="n">
        <f aca="false">C373*-1</f>
        <v>-17994</v>
      </c>
      <c r="S373" s="8" t="n">
        <f aca="false">D373*-1</f>
        <v>-99080</v>
      </c>
    </row>
    <row r="374" customFormat="false" ht="12.75" hidden="false" customHeight="false" outlineLevel="0" collapsed="false">
      <c r="A374" s="7" t="n">
        <v>37063</v>
      </c>
      <c r="B374" s="8" t="n">
        <v>101995</v>
      </c>
      <c r="C374" s="8" t="n">
        <v>17201</v>
      </c>
      <c r="D374" s="8" t="n">
        <v>106295</v>
      </c>
      <c r="E374" s="8"/>
      <c r="F374" s="8" t="n">
        <v>0</v>
      </c>
      <c r="G374" s="8" t="n">
        <v>-16533.3338324701</v>
      </c>
      <c r="H374" s="8" t="n">
        <v>0</v>
      </c>
      <c r="J374" s="8" t="str">
        <f aca="false">IF(F375&lt;(B374*-1),"var exceeded"," ")</f>
        <v> </v>
      </c>
      <c r="K374" s="8" t="str">
        <f aca="false">IF(G375&lt;(C374*-1),"var exceeded"," ")</f>
        <v> </v>
      </c>
      <c r="L374" s="8" t="str">
        <f aca="false">IF(H375&lt;(D374*-1),"var exceeded"," ")</f>
        <v> </v>
      </c>
      <c r="Q374" s="8" t="n">
        <f aca="false">B374*-1</f>
        <v>-101995</v>
      </c>
      <c r="R374" s="8" t="n">
        <f aca="false">C374*-1</f>
        <v>-17201</v>
      </c>
      <c r="S374" s="8" t="n">
        <f aca="false">D374*-1</f>
        <v>-106295</v>
      </c>
    </row>
    <row r="375" customFormat="false" ht="12.75" hidden="false" customHeight="false" outlineLevel="0" collapsed="false">
      <c r="A375" s="7" t="n">
        <v>37064</v>
      </c>
      <c r="B375" s="8" t="n">
        <v>102671</v>
      </c>
      <c r="C375" s="8" t="n">
        <v>18346</v>
      </c>
      <c r="D375" s="8" t="n">
        <v>107240</v>
      </c>
      <c r="E375" s="8"/>
      <c r="F375" s="8" t="n">
        <v>0</v>
      </c>
      <c r="G375" s="8" t="n">
        <v>0</v>
      </c>
      <c r="H375" s="8" t="n">
        <v>0</v>
      </c>
      <c r="J375" s="8" t="str">
        <f aca="false">IF(F376&lt;(B375*-1),"var exceeded"," ")</f>
        <v> </v>
      </c>
      <c r="K375" s="8" t="str">
        <f aca="false">IF(G376&lt;(C375*-1),"var exceeded"," ")</f>
        <v> </v>
      </c>
      <c r="L375" s="8" t="str">
        <f aca="false">IF(H376&lt;(D375*-1),"var exceeded"," ")</f>
        <v> </v>
      </c>
      <c r="Q375" s="8" t="n">
        <f aca="false">B375*-1</f>
        <v>-102671</v>
      </c>
      <c r="R375" s="8" t="n">
        <f aca="false">C375*-1</f>
        <v>-18346</v>
      </c>
      <c r="S375" s="8" t="n">
        <f aca="false">D375*-1</f>
        <v>-107240</v>
      </c>
    </row>
    <row r="376" customFormat="false" ht="12.75" hidden="false" customHeight="false" outlineLevel="0" collapsed="false">
      <c r="A376" s="7" t="n">
        <v>37067</v>
      </c>
      <c r="B376" s="8" t="n">
        <v>83258</v>
      </c>
      <c r="C376" s="8" t="n">
        <v>17657</v>
      </c>
      <c r="D376" s="8" t="n">
        <v>86031</v>
      </c>
      <c r="E376" s="8"/>
      <c r="F376" s="8" t="n">
        <v>0</v>
      </c>
      <c r="G376" s="8" t="n">
        <v>0</v>
      </c>
      <c r="H376" s="8" t="n">
        <v>0</v>
      </c>
      <c r="J376" s="8" t="str">
        <f aca="false">IF(F377&lt;(B376*-1),"var exceeded"," ")</f>
        <v> </v>
      </c>
      <c r="K376" s="8" t="str">
        <f aca="false">IF(G377&lt;(C376*-1),"var exceeded"," ")</f>
        <v> </v>
      </c>
      <c r="L376" s="8" t="str">
        <f aca="false">IF(H377&lt;(D376*-1),"var exceeded"," ")</f>
        <v> </v>
      </c>
      <c r="Q376" s="8" t="n">
        <f aca="false">B376*-1</f>
        <v>-83258</v>
      </c>
      <c r="R376" s="8" t="n">
        <f aca="false">C376*-1</f>
        <v>-17657</v>
      </c>
      <c r="S376" s="8" t="n">
        <f aca="false">D376*-1</f>
        <v>-86031</v>
      </c>
    </row>
    <row r="377" customFormat="false" ht="12.75" hidden="false" customHeight="false" outlineLevel="0" collapsed="false">
      <c r="A377" s="7" t="n">
        <v>37068</v>
      </c>
      <c r="B377" s="8" t="n">
        <v>78770</v>
      </c>
      <c r="C377" s="8" t="n">
        <v>18235</v>
      </c>
      <c r="D377" s="8" t="n">
        <v>84046</v>
      </c>
      <c r="E377" s="8"/>
      <c r="F377" s="8" t="n">
        <v>0</v>
      </c>
      <c r="G377" s="8" t="n">
        <v>-6882.54255941704</v>
      </c>
      <c r="H377" s="8" t="n">
        <v>0</v>
      </c>
      <c r="J377" s="8" t="str">
        <f aca="false">IF(F378&lt;(B377*-1),"var exceeded"," ")</f>
        <v> </v>
      </c>
      <c r="K377" s="8" t="str">
        <f aca="false">IF(G378&lt;(C377*-1),"var exceeded"," ")</f>
        <v> </v>
      </c>
      <c r="L377" s="8" t="str">
        <f aca="false">IF(H378&lt;(D377*-1),"var exceeded"," ")</f>
        <v> </v>
      </c>
      <c r="Q377" s="8" t="n">
        <f aca="false">B377*-1</f>
        <v>-78770</v>
      </c>
      <c r="R377" s="8" t="n">
        <f aca="false">C377*-1</f>
        <v>-18235</v>
      </c>
      <c r="S377" s="8" t="n">
        <f aca="false">D377*-1</f>
        <v>-84046</v>
      </c>
    </row>
    <row r="378" customFormat="false" ht="12.75" hidden="false" customHeight="false" outlineLevel="0" collapsed="false">
      <c r="A378" s="7" t="n">
        <v>37069</v>
      </c>
      <c r="B378" s="8" t="n">
        <v>49737</v>
      </c>
      <c r="C378" s="8" t="n">
        <v>20414</v>
      </c>
      <c r="D378" s="8" t="n">
        <v>60503</v>
      </c>
      <c r="E378" s="8"/>
      <c r="F378" s="8" t="n">
        <v>0</v>
      </c>
      <c r="G378" s="8" t="n">
        <v>0</v>
      </c>
      <c r="H378" s="8" t="n">
        <v>0</v>
      </c>
      <c r="J378" s="8" t="str">
        <f aca="false">IF(F379&lt;(B378*-1),"var exceeded"," ")</f>
        <v> </v>
      </c>
      <c r="K378" s="8" t="str">
        <f aca="false">IF(G379&lt;(C378*-1),"var exceeded"," ")</f>
        <v> </v>
      </c>
      <c r="L378" s="8" t="str">
        <f aca="false">IF(H379&lt;(D378*-1),"var exceeded"," ")</f>
        <v> </v>
      </c>
      <c r="Q378" s="8" t="n">
        <f aca="false">B378*-1</f>
        <v>-49737</v>
      </c>
      <c r="R378" s="8" t="n">
        <f aca="false">C378*-1</f>
        <v>-20414</v>
      </c>
      <c r="S378" s="8" t="n">
        <f aca="false">D378*-1</f>
        <v>-60503</v>
      </c>
    </row>
    <row r="379" customFormat="false" ht="12.75" hidden="false" customHeight="false" outlineLevel="0" collapsed="false">
      <c r="A379" s="7" t="n">
        <v>37070</v>
      </c>
      <c r="B379" s="8" t="n">
        <v>56756</v>
      </c>
      <c r="C379" s="8" t="n">
        <v>22670</v>
      </c>
      <c r="D379" s="8" t="n">
        <v>66764</v>
      </c>
      <c r="E379" s="8"/>
      <c r="F379" s="8" t="n">
        <v>0</v>
      </c>
      <c r="G379" s="8" t="n">
        <v>0</v>
      </c>
      <c r="H379" s="8" t="n">
        <v>0</v>
      </c>
      <c r="J379" s="8" t="str">
        <f aca="false">IF(F380&lt;(B379*-1),"var exceeded"," ")</f>
        <v> </v>
      </c>
      <c r="K379" s="8" t="str">
        <f aca="false">IF(G380&lt;(C379*-1),"var exceeded"," ")</f>
        <v> </v>
      </c>
      <c r="L379" s="8" t="str">
        <f aca="false">IF(H380&lt;(D379*-1),"var exceeded"," ")</f>
        <v> </v>
      </c>
      <c r="Q379" s="8" t="n">
        <f aca="false">B379*-1</f>
        <v>-56756</v>
      </c>
      <c r="R379" s="8" t="n">
        <f aca="false">C379*-1</f>
        <v>-22670</v>
      </c>
      <c r="S379" s="8" t="n">
        <f aca="false">D379*-1</f>
        <v>-66764</v>
      </c>
    </row>
    <row r="380" customFormat="false" ht="12.75" hidden="false" customHeight="false" outlineLevel="0" collapsed="false">
      <c r="A380" s="7" t="n">
        <v>37071</v>
      </c>
      <c r="B380" s="8" t="n">
        <v>67821</v>
      </c>
      <c r="C380" s="8" t="n">
        <v>23632</v>
      </c>
      <c r="D380" s="8" t="n">
        <v>76174</v>
      </c>
      <c r="E380" s="8"/>
      <c r="F380" s="8" t="n">
        <v>0</v>
      </c>
      <c r="G380" s="8" t="n">
        <v>0</v>
      </c>
      <c r="H380" s="8" t="n">
        <v>0</v>
      </c>
      <c r="J380" s="8" t="str">
        <f aca="false">IF(F381&lt;(B380*-1),"var exceeded"," ")</f>
        <v> </v>
      </c>
      <c r="K380" s="8" t="str">
        <f aca="false">IF(G381&lt;(C380*-1),"var exceeded"," ")</f>
        <v> </v>
      </c>
      <c r="L380" s="8" t="str">
        <f aca="false">IF(H381&lt;(D380*-1),"var exceeded"," ")</f>
        <v> </v>
      </c>
      <c r="Q380" s="8" t="n">
        <f aca="false">B380*-1</f>
        <v>-67821</v>
      </c>
      <c r="R380" s="8" t="n">
        <f aca="false">C380*-1</f>
        <v>-23632</v>
      </c>
      <c r="S380" s="8" t="n">
        <f aca="false">D380*-1</f>
        <v>-76174</v>
      </c>
    </row>
    <row r="381" customFormat="false" ht="12.75" hidden="false" customHeight="false" outlineLevel="0" collapsed="false">
      <c r="A381" s="7" t="n">
        <v>37074</v>
      </c>
      <c r="B381" s="8" t="n">
        <v>75138</v>
      </c>
      <c r="C381" s="8" t="n">
        <v>26623</v>
      </c>
      <c r="D381" s="8" t="n">
        <v>84859</v>
      </c>
      <c r="E381" s="8"/>
      <c r="F381" s="8" t="n">
        <v>-20515.3774013167</v>
      </c>
      <c r="G381" s="8" t="n">
        <v>0</v>
      </c>
      <c r="H381" s="8" t="n">
        <v>-6670</v>
      </c>
      <c r="J381" s="8" t="str">
        <f aca="false">IF(F382&lt;(B381*-1),"var exceeded"," ")</f>
        <v> </v>
      </c>
      <c r="K381" s="8" t="str">
        <f aca="false">IF(G382&lt;(C381*-1),"var exceeded"," ")</f>
        <v> </v>
      </c>
      <c r="L381" s="8" t="str">
        <f aca="false">IF(H382&lt;(D381*-1),"var exceeded"," ")</f>
        <v> </v>
      </c>
      <c r="Q381" s="8" t="n">
        <f aca="false">B381*-1</f>
        <v>-75138</v>
      </c>
      <c r="R381" s="8" t="n">
        <f aca="false">C381*-1</f>
        <v>-26623</v>
      </c>
      <c r="S381" s="8" t="n">
        <f aca="false">D381*-1</f>
        <v>-84859</v>
      </c>
    </row>
    <row r="382" customFormat="false" ht="12.75" hidden="false" customHeight="false" outlineLevel="0" collapsed="false">
      <c r="A382" s="7" t="n">
        <v>37075</v>
      </c>
      <c r="B382" s="8" t="n">
        <v>80796</v>
      </c>
      <c r="C382" s="8" t="n">
        <v>26642</v>
      </c>
      <c r="D382" s="8" t="n">
        <v>88330</v>
      </c>
      <c r="E382" s="8"/>
      <c r="F382" s="8" t="n">
        <v>-41092.087925501</v>
      </c>
      <c r="G382" s="8" t="n">
        <v>-17068.2008024992</v>
      </c>
      <c r="H382" s="8" t="n">
        <v>-55530</v>
      </c>
      <c r="J382" s="8" t="str">
        <f aca="false">IF(F383&lt;(B382*-1),"var exceeded"," ")</f>
        <v> </v>
      </c>
      <c r="K382" s="8" t="str">
        <f aca="false">IF(G383&lt;(C382*-1),"var exceeded"," ")</f>
        <v> </v>
      </c>
      <c r="L382" s="8" t="str">
        <f aca="false">IF(H383&lt;(D382*-1),"var exceeded"," ")</f>
        <v> </v>
      </c>
      <c r="Q382" s="8" t="n">
        <f aca="false">B382*-1</f>
        <v>-80796</v>
      </c>
      <c r="R382" s="8" t="n">
        <f aca="false">C382*-1</f>
        <v>-26642</v>
      </c>
      <c r="S382" s="8" t="n">
        <f aca="false">D382*-1</f>
        <v>-88330</v>
      </c>
    </row>
    <row r="383" customFormat="false" ht="12.75" hidden="false" customHeight="false" outlineLevel="0" collapsed="false">
      <c r="A383" s="7" t="n">
        <v>37077</v>
      </c>
      <c r="B383" s="8" t="n">
        <v>57398</v>
      </c>
      <c r="C383" s="8" t="n">
        <v>32659</v>
      </c>
      <c r="D383" s="8" t="n">
        <v>75345</v>
      </c>
      <c r="E383" s="8"/>
      <c r="F383" s="8" t="n">
        <v>0</v>
      </c>
      <c r="G383" s="8" t="n">
        <v>-12182.4824165818</v>
      </c>
      <c r="H383" s="8" t="n">
        <v>-2030</v>
      </c>
      <c r="J383" s="8" t="str">
        <f aca="false">IF(F384&lt;(B383*-1),"var exceeded"," ")</f>
        <v> </v>
      </c>
      <c r="K383" s="8" t="str">
        <f aca="false">IF(G384&lt;(C383*-1),"var exceeded"," ")</f>
        <v> </v>
      </c>
      <c r="L383" s="8" t="str">
        <f aca="false">IF(H384&lt;(D383*-1),"var exceeded"," ")</f>
        <v> </v>
      </c>
      <c r="Q383" s="8" t="n">
        <f aca="false">B383*-1</f>
        <v>-57398</v>
      </c>
      <c r="R383" s="8" t="n">
        <f aca="false">C383*-1</f>
        <v>-32659</v>
      </c>
      <c r="S383" s="8" t="n">
        <f aca="false">D383*-1</f>
        <v>-75345</v>
      </c>
    </row>
    <row r="384" customFormat="false" ht="12.75" hidden="false" customHeight="false" outlineLevel="0" collapsed="false">
      <c r="A384" s="7" t="n">
        <v>37078</v>
      </c>
      <c r="B384" s="8" t="n">
        <v>67115</v>
      </c>
      <c r="C384" s="8" t="n">
        <v>26847</v>
      </c>
      <c r="D384" s="8" t="n">
        <v>78262</v>
      </c>
      <c r="E384" s="8"/>
      <c r="F384" s="8" t="n">
        <v>0</v>
      </c>
      <c r="G384" s="8" t="n">
        <v>-21741.6607517977</v>
      </c>
      <c r="H384" s="8" t="n">
        <v>-13770</v>
      </c>
      <c r="J384" s="8" t="str">
        <f aca="false">IF(F385&lt;(B384*-1),"var exceeded"," ")</f>
        <v> </v>
      </c>
      <c r="K384" s="8" t="str">
        <f aca="false">IF(G385&lt;(C384*-1),"var exceeded"," ")</f>
        <v> </v>
      </c>
      <c r="L384" s="8" t="str">
        <f aca="false">IF(H385&lt;(D384*-1),"var exceeded"," ")</f>
        <v> </v>
      </c>
      <c r="Q384" s="8" t="n">
        <f aca="false">B384*-1</f>
        <v>-67115</v>
      </c>
      <c r="R384" s="8" t="n">
        <f aca="false">C384*-1</f>
        <v>-26847</v>
      </c>
      <c r="S384" s="8" t="n">
        <f aca="false">D384*-1</f>
        <v>-78262</v>
      </c>
    </row>
    <row r="385" customFormat="false" ht="12.75" hidden="false" customHeight="false" outlineLevel="0" collapsed="false">
      <c r="A385" s="7" t="n">
        <v>37081</v>
      </c>
      <c r="B385" s="8" t="n">
        <v>60575</v>
      </c>
      <c r="C385" s="8" t="n">
        <v>29657</v>
      </c>
      <c r="D385" s="8" t="n">
        <v>107161</v>
      </c>
      <c r="E385" s="8"/>
      <c r="F385" s="8" t="n">
        <v>0</v>
      </c>
      <c r="G385" s="8" t="n">
        <v>0</v>
      </c>
      <c r="H385" s="8" t="n">
        <v>0</v>
      </c>
      <c r="J385" s="8" t="str">
        <f aca="false">IF(F386&lt;(B385*-1),"var exceeded"," ")</f>
        <v> </v>
      </c>
      <c r="K385" s="8" t="str">
        <f aca="false">IF(G386&lt;(C385*-1),"var exceeded"," ")</f>
        <v> </v>
      </c>
      <c r="L385" s="8" t="str">
        <f aca="false">IF(H386&lt;(D385*-1),"var exceeded"," ")</f>
        <v> </v>
      </c>
      <c r="Q385" s="8" t="n">
        <f aca="false">B385*-1</f>
        <v>-60575</v>
      </c>
      <c r="R385" s="8" t="n">
        <f aca="false">C385*-1</f>
        <v>-29657</v>
      </c>
      <c r="S385" s="8" t="n">
        <f aca="false">D385*-1</f>
        <v>-107161</v>
      </c>
    </row>
    <row r="386" customFormat="false" ht="12.75" hidden="false" customHeight="false" outlineLevel="0" collapsed="false">
      <c r="A386" s="7" t="n">
        <v>37082</v>
      </c>
      <c r="B386" s="8" t="n">
        <v>58671</v>
      </c>
      <c r="C386" s="8" t="n">
        <v>32910</v>
      </c>
      <c r="D386" s="8" t="n">
        <v>79619</v>
      </c>
      <c r="E386" s="8"/>
      <c r="F386" s="8" t="n">
        <v>-15114.3987538639</v>
      </c>
      <c r="G386" s="8" t="n">
        <v>-8540.92149248102</v>
      </c>
      <c r="H386" s="8" t="n">
        <v>-21610</v>
      </c>
      <c r="J386" s="8" t="str">
        <f aca="false">IF(F387&lt;(B386*-1),"var exceeded"," ")</f>
        <v> </v>
      </c>
      <c r="K386" s="8" t="str">
        <f aca="false">IF(G387&lt;(C386*-1),"var exceeded"," ")</f>
        <v> </v>
      </c>
      <c r="L386" s="8" t="str">
        <f aca="false">IF(H387&lt;(D386*-1),"var exceeded"," ")</f>
        <v> </v>
      </c>
      <c r="Q386" s="8" t="n">
        <f aca="false">B386*-1</f>
        <v>-58671</v>
      </c>
      <c r="R386" s="8" t="n">
        <f aca="false">C386*-1</f>
        <v>-32910</v>
      </c>
      <c r="S386" s="8" t="n">
        <f aca="false">D386*-1</f>
        <v>-79619</v>
      </c>
    </row>
    <row r="387" customFormat="false" ht="12.75" hidden="false" customHeight="false" outlineLevel="0" collapsed="false">
      <c r="A387" s="7" t="n">
        <v>37083</v>
      </c>
      <c r="B387" s="8" t="n">
        <v>69664</v>
      </c>
      <c r="C387" s="8" t="n">
        <v>46039</v>
      </c>
      <c r="D387" s="8" t="n">
        <v>87490</v>
      </c>
      <c r="E387" s="8"/>
      <c r="F387" s="8" t="n">
        <v>-21126.422701551</v>
      </c>
      <c r="G387" s="8" t="n">
        <v>0</v>
      </c>
      <c r="H387" s="8" t="n">
        <v>-4640</v>
      </c>
      <c r="J387" s="8" t="str">
        <f aca="false">IF(F388&lt;(B387*-1),"var exceeded"," ")</f>
        <v> </v>
      </c>
      <c r="K387" s="8" t="str">
        <f aca="false">IF(G388&lt;(C387*-1),"var exceeded"," ")</f>
        <v> </v>
      </c>
      <c r="L387" s="8" t="str">
        <f aca="false">IF(H388&lt;(D387*-1),"var exceeded"," ")</f>
        <v> </v>
      </c>
      <c r="Q387" s="8" t="n">
        <f aca="false">B387*-1</f>
        <v>-69664</v>
      </c>
      <c r="R387" s="8" t="n">
        <f aca="false">C387*-1</f>
        <v>-46039</v>
      </c>
      <c r="S387" s="8" t="n">
        <f aca="false">D387*-1</f>
        <v>-87490</v>
      </c>
    </row>
    <row r="388" customFormat="false" ht="12.75" hidden="false" customHeight="false" outlineLevel="0" collapsed="false">
      <c r="A388" s="7" t="n">
        <v>37084</v>
      </c>
      <c r="B388" s="8" t="n">
        <v>62789</v>
      </c>
      <c r="C388" s="8" t="n">
        <v>46481</v>
      </c>
      <c r="D388" s="8" t="n">
        <v>96416</v>
      </c>
      <c r="E388" s="8"/>
      <c r="F388" s="8" t="n">
        <v>-15099.22990994</v>
      </c>
      <c r="G388" s="8" t="n">
        <v>0</v>
      </c>
      <c r="H388" s="8" t="n">
        <v>-23680</v>
      </c>
      <c r="J388" s="8" t="str">
        <f aca="false">IF(F389&lt;(B388*-1),"var exceeded"," ")</f>
        <v> </v>
      </c>
      <c r="K388" s="8" t="str">
        <f aca="false">IF(G389&lt;(C388*-1),"var exceeded"," ")</f>
        <v> </v>
      </c>
      <c r="L388" s="8" t="str">
        <f aca="false">IF(H389&lt;(D388*-1),"var exceeded"," ")</f>
        <v> </v>
      </c>
      <c r="Q388" s="8" t="n">
        <f aca="false">B388*-1</f>
        <v>-62789</v>
      </c>
      <c r="R388" s="8" t="n">
        <f aca="false">C388*-1</f>
        <v>-46481</v>
      </c>
      <c r="S388" s="8" t="n">
        <f aca="false">D388*-1</f>
        <v>-96416</v>
      </c>
    </row>
    <row r="389" customFormat="false" ht="12.75" hidden="false" customHeight="false" outlineLevel="0" collapsed="false">
      <c r="A389" s="7" t="n">
        <v>37085</v>
      </c>
      <c r="B389" s="8" t="n">
        <v>45372</v>
      </c>
      <c r="C389" s="8" t="n">
        <v>44338</v>
      </c>
      <c r="D389" s="8" t="n">
        <v>80863</v>
      </c>
      <c r="E389" s="8"/>
      <c r="F389" s="8" t="n">
        <v>0</v>
      </c>
      <c r="G389" s="8" t="n">
        <v>0</v>
      </c>
      <c r="H389" s="8" t="n">
        <v>0</v>
      </c>
      <c r="J389" s="8" t="str">
        <f aca="false">IF(F390&lt;(B389*-1),"var exceeded"," ")</f>
        <v> </v>
      </c>
      <c r="K389" s="8" t="str">
        <f aca="false">IF(G390&lt;(C389*-1),"var exceeded"," ")</f>
        <v> </v>
      </c>
      <c r="L389" s="8" t="str">
        <f aca="false">IF(H390&lt;(D389*-1),"var exceeded"," ")</f>
        <v> </v>
      </c>
      <c r="Q389" s="8" t="n">
        <f aca="false">B389*-1</f>
        <v>-45372</v>
      </c>
      <c r="R389" s="8" t="n">
        <f aca="false">C389*-1</f>
        <v>-44338</v>
      </c>
      <c r="S389" s="8" t="n">
        <f aca="false">D389*-1</f>
        <v>-80863</v>
      </c>
    </row>
    <row r="390" customFormat="false" ht="12.75" hidden="false" customHeight="false" outlineLevel="0" collapsed="false">
      <c r="A390" s="7" t="n">
        <v>37088</v>
      </c>
      <c r="B390" s="8" t="n">
        <v>34314</v>
      </c>
      <c r="C390" s="8" t="n">
        <v>40604</v>
      </c>
      <c r="D390" s="8" t="n">
        <v>69568</v>
      </c>
      <c r="E390" s="8"/>
      <c r="F390" s="8" t="n">
        <v>0</v>
      </c>
      <c r="G390" s="8" t="n">
        <v>0</v>
      </c>
      <c r="H390" s="8" t="n">
        <v>0</v>
      </c>
      <c r="J390" s="8" t="str">
        <f aca="false">IF(F391&lt;(B390*-1),"var exceeded"," ")</f>
        <v> </v>
      </c>
      <c r="K390" s="8" t="str">
        <f aca="false">IF(G391&lt;(C390*-1),"var exceeded"," ")</f>
        <v> </v>
      </c>
      <c r="L390" s="8" t="str">
        <f aca="false">IF(H391&lt;(D390*-1),"var exceeded"," ")</f>
        <v> </v>
      </c>
      <c r="Q390" s="8" t="n">
        <f aca="false">B390*-1</f>
        <v>-34314</v>
      </c>
      <c r="R390" s="8" t="n">
        <f aca="false">C390*-1</f>
        <v>-40604</v>
      </c>
      <c r="S390" s="8" t="n">
        <f aca="false">D390*-1</f>
        <v>-69568</v>
      </c>
    </row>
    <row r="391" customFormat="false" ht="12.75" hidden="false" customHeight="false" outlineLevel="0" collapsed="false">
      <c r="A391" s="7" t="n">
        <v>37089</v>
      </c>
      <c r="B391" s="8" t="n">
        <v>23698</v>
      </c>
      <c r="C391" s="8" t="n">
        <v>42699</v>
      </c>
      <c r="D391" s="8" t="n">
        <v>60298</v>
      </c>
      <c r="E391" s="8"/>
      <c r="F391" s="8" t="n">
        <v>0</v>
      </c>
      <c r="G391" s="8" t="n">
        <v>0</v>
      </c>
      <c r="H391" s="8" t="n">
        <v>-19740</v>
      </c>
      <c r="J391" s="8" t="str">
        <f aca="false">IF(F392&lt;(B391*-1),"var exceeded"," ")</f>
        <v> </v>
      </c>
      <c r="K391" s="8" t="str">
        <f aca="false">IF(G392&lt;(C391*-1),"var exceeded"," ")</f>
        <v> </v>
      </c>
      <c r="L391" s="8" t="str">
        <f aca="false">IF(H392&lt;(D391*-1),"var exceeded"," ")</f>
        <v> </v>
      </c>
      <c r="Q391" s="8" t="n">
        <f aca="false">B391*-1</f>
        <v>-23698</v>
      </c>
      <c r="R391" s="8" t="n">
        <f aca="false">C391*-1</f>
        <v>-42699</v>
      </c>
      <c r="S391" s="8" t="n">
        <f aca="false">D391*-1</f>
        <v>-60298</v>
      </c>
    </row>
    <row r="392" customFormat="false" ht="12.75" hidden="false" customHeight="false" outlineLevel="0" collapsed="false">
      <c r="A392" s="7" t="n">
        <v>37090</v>
      </c>
      <c r="B392" s="8" t="n">
        <v>18805</v>
      </c>
      <c r="C392" s="8" t="n">
        <v>44824</v>
      </c>
      <c r="D392" s="8" t="n">
        <v>61707</v>
      </c>
      <c r="E392" s="8"/>
      <c r="F392" s="8" t="n">
        <v>0</v>
      </c>
      <c r="G392" s="8" t="n">
        <v>-5008.43093870716</v>
      </c>
      <c r="H392" s="8" t="n">
        <v>0</v>
      </c>
      <c r="J392" s="8" t="str">
        <f aca="false">IF(F393&lt;(B392*-1),"var exceeded"," ")</f>
        <v> </v>
      </c>
      <c r="K392" s="8" t="str">
        <f aca="false">IF(G393&lt;(C392*-1),"var exceeded"," ")</f>
        <v> </v>
      </c>
      <c r="L392" s="8" t="str">
        <f aca="false">IF(H393&lt;(D392*-1),"var exceeded"," ")</f>
        <v> </v>
      </c>
      <c r="Q392" s="8" t="n">
        <f aca="false">B392*-1</f>
        <v>-18805</v>
      </c>
      <c r="R392" s="8" t="n">
        <f aca="false">C392*-1</f>
        <v>-44824</v>
      </c>
      <c r="S392" s="8" t="n">
        <f aca="false">D392*-1</f>
        <v>-61707</v>
      </c>
    </row>
    <row r="393" customFormat="false" ht="12.75" hidden="false" customHeight="false" outlineLevel="0" collapsed="false">
      <c r="A393" s="7" t="n">
        <v>37091</v>
      </c>
      <c r="B393" s="8" t="n">
        <v>17672</v>
      </c>
      <c r="C393" s="8" t="n">
        <v>48380</v>
      </c>
      <c r="D393" s="8" t="n">
        <v>64060</v>
      </c>
      <c r="E393" s="8"/>
      <c r="F393" s="8" t="n">
        <v>0</v>
      </c>
      <c r="G393" s="8" t="n">
        <v>0</v>
      </c>
      <c r="H393" s="8" t="n">
        <v>0</v>
      </c>
      <c r="J393" s="8" t="str">
        <f aca="false">IF(F394&lt;(B393*-1),"var exceeded"," ")</f>
        <v> </v>
      </c>
      <c r="K393" s="8" t="str">
        <f aca="false">IF(G394&lt;(C393*-1),"var exceeded"," ")</f>
        <v> </v>
      </c>
      <c r="L393" s="8" t="str">
        <f aca="false">IF(H394&lt;(D393*-1),"var exceeded"," ")</f>
        <v> </v>
      </c>
      <c r="Q393" s="8" t="n">
        <f aca="false">B393*-1</f>
        <v>-17672</v>
      </c>
      <c r="R393" s="8" t="n">
        <f aca="false">C393*-1</f>
        <v>-48380</v>
      </c>
      <c r="S393" s="8" t="n">
        <f aca="false">D393*-1</f>
        <v>-64060</v>
      </c>
    </row>
    <row r="394" customFormat="false" ht="12.75" hidden="false" customHeight="false" outlineLevel="0" collapsed="false">
      <c r="A394" s="7" t="n">
        <v>37092</v>
      </c>
      <c r="B394" s="8" t="n">
        <v>28449</v>
      </c>
      <c r="C394" s="8" t="n">
        <v>49524</v>
      </c>
      <c r="D394" s="8" t="n">
        <v>73443</v>
      </c>
      <c r="E394" s="8"/>
      <c r="F394" s="8" t="n">
        <v>-2082.08946486729</v>
      </c>
      <c r="G394" s="8" t="n">
        <v>0</v>
      </c>
      <c r="H394" s="8" t="n">
        <v>0</v>
      </c>
      <c r="J394" s="8" t="str">
        <f aca="false">IF(F395&lt;(B394*-1),"var exceeded"," ")</f>
        <v> </v>
      </c>
      <c r="K394" s="8" t="str">
        <f aca="false">IF(G395&lt;(C394*-1),"var exceeded"," ")</f>
        <v> </v>
      </c>
      <c r="L394" s="8" t="str">
        <f aca="false">IF(H395&lt;(D394*-1),"var exceeded"," ")</f>
        <v> </v>
      </c>
      <c r="Q394" s="8" t="n">
        <f aca="false">B394*-1</f>
        <v>-28449</v>
      </c>
      <c r="R394" s="8" t="n">
        <f aca="false">C394*-1</f>
        <v>-49524</v>
      </c>
      <c r="S394" s="8" t="n">
        <f aca="false">D394*-1</f>
        <v>-73443</v>
      </c>
    </row>
    <row r="395" customFormat="false" ht="12.75" hidden="false" customHeight="false" outlineLevel="0" collapsed="false">
      <c r="A395" s="7" t="n">
        <v>37095</v>
      </c>
      <c r="B395" s="8" t="n">
        <v>40448</v>
      </c>
      <c r="C395" s="8" t="n">
        <v>50940</v>
      </c>
      <c r="D395" s="8" t="n">
        <v>83061</v>
      </c>
      <c r="E395" s="8"/>
      <c r="F395" s="8" t="n">
        <v>-10564.171436806</v>
      </c>
      <c r="G395" s="8" t="n">
        <v>0</v>
      </c>
      <c r="H395" s="8" t="n">
        <v>-31450</v>
      </c>
      <c r="J395" s="8" t="str">
        <f aca="false">IF(F396&lt;(B395*-1),"var exceeded"," ")</f>
        <v> </v>
      </c>
      <c r="K395" s="8" t="str">
        <f aca="false">IF(G396&lt;(C395*-1),"var exceeded"," ")</f>
        <v> </v>
      </c>
      <c r="L395" s="8" t="str">
        <f aca="false">IF(H396&lt;(D395*-1),"var exceeded"," ")</f>
        <v> </v>
      </c>
      <c r="Q395" s="8" t="n">
        <f aca="false">B395*-1</f>
        <v>-40448</v>
      </c>
      <c r="R395" s="8" t="n">
        <f aca="false">C395*-1</f>
        <v>-50940</v>
      </c>
      <c r="S395" s="8" t="n">
        <f aca="false">D395*-1</f>
        <v>-83061</v>
      </c>
    </row>
    <row r="396" customFormat="false" ht="12.75" hidden="false" customHeight="false" outlineLevel="0" collapsed="false">
      <c r="A396" s="7" t="n">
        <v>37096</v>
      </c>
      <c r="B396" s="8" t="n">
        <v>46565</v>
      </c>
      <c r="C396" s="8" t="n">
        <v>42117</v>
      </c>
      <c r="D396" s="8" t="n">
        <v>80465</v>
      </c>
      <c r="E396" s="8"/>
      <c r="F396" s="8" t="n">
        <v>-18217.8779223172</v>
      </c>
      <c r="G396" s="8" t="n">
        <v>0</v>
      </c>
      <c r="H396" s="8" t="n">
        <v>-33380</v>
      </c>
      <c r="J396" s="8" t="str">
        <f aca="false">IF(F397&lt;(B396*-1),"var exceeded"," ")</f>
        <v> </v>
      </c>
      <c r="K396" s="8" t="str">
        <f aca="false">IF(G397&lt;(C396*-1),"var exceeded"," ")</f>
        <v> </v>
      </c>
      <c r="L396" s="8" t="str">
        <f aca="false">IF(H397&lt;(D396*-1),"var exceeded"," ")</f>
        <v> </v>
      </c>
      <c r="Q396" s="8" t="n">
        <f aca="false">B396*-1</f>
        <v>-46565</v>
      </c>
      <c r="R396" s="8" t="n">
        <f aca="false">C396*-1</f>
        <v>-42117</v>
      </c>
      <c r="S396" s="8" t="n">
        <f aca="false">D396*-1</f>
        <v>-80465</v>
      </c>
    </row>
    <row r="397" customFormat="false" ht="12.75" hidden="false" customHeight="false" outlineLevel="0" collapsed="false">
      <c r="A397" s="7" t="n">
        <v>37097</v>
      </c>
      <c r="B397" s="8" t="n">
        <v>51309</v>
      </c>
      <c r="C397" s="8" t="n">
        <v>44449</v>
      </c>
      <c r="D397" s="8" t="n">
        <v>83661</v>
      </c>
      <c r="E397" s="8"/>
      <c r="F397" s="8" t="n">
        <v>-39649.6699419967</v>
      </c>
      <c r="G397" s="8" t="n">
        <v>-21001.6899568351</v>
      </c>
      <c r="H397" s="8" t="n">
        <v>-57240</v>
      </c>
      <c r="J397" s="8" t="str">
        <f aca="false">IF(F398&lt;(B397*-1),"var exceeded"," ")</f>
        <v> </v>
      </c>
      <c r="K397" s="8" t="str">
        <f aca="false">IF(G398&lt;(C397*-1),"var exceeded"," ")</f>
        <v> </v>
      </c>
      <c r="L397" s="8" t="str">
        <f aca="false">IF(H398&lt;(D397*-1),"var exceeded"," ")</f>
        <v> </v>
      </c>
      <c r="Q397" s="8" t="n">
        <f aca="false">B397*-1</f>
        <v>-51309</v>
      </c>
      <c r="R397" s="8" t="n">
        <f aca="false">C397*-1</f>
        <v>-44449</v>
      </c>
      <c r="S397" s="8" t="n">
        <f aca="false">D397*-1</f>
        <v>-83661</v>
      </c>
    </row>
    <row r="398" customFormat="false" ht="12.75" hidden="false" customHeight="false" outlineLevel="0" collapsed="false">
      <c r="A398" s="7" t="n">
        <v>37098</v>
      </c>
      <c r="B398" s="8" t="n">
        <v>34299</v>
      </c>
      <c r="C398" s="8" t="n">
        <v>44278</v>
      </c>
      <c r="D398" s="8" t="n">
        <v>73998</v>
      </c>
      <c r="E398" s="8"/>
      <c r="F398" s="8" t="n">
        <v>0</v>
      </c>
      <c r="G398" s="8" t="n">
        <v>-25796.4294326914</v>
      </c>
      <c r="H398" s="8" t="n">
        <v>0</v>
      </c>
      <c r="J398" s="8" t="str">
        <f aca="false">IF(F399&lt;(B398*-1),"var exceeded"," ")</f>
        <v> </v>
      </c>
      <c r="K398" s="8" t="str">
        <f aca="false">IF(G399&lt;(C398*-1),"var exceeded"," ")</f>
        <v> </v>
      </c>
      <c r="L398" s="8" t="str">
        <f aca="false">IF(H399&lt;(D398*-1),"var exceeded"," ")</f>
        <v> </v>
      </c>
      <c r="Q398" s="8" t="n">
        <f aca="false">B398*-1</f>
        <v>-34299</v>
      </c>
      <c r="R398" s="8" t="n">
        <f aca="false">C398*-1</f>
        <v>-44278</v>
      </c>
      <c r="S398" s="8" t="n">
        <f aca="false">D398*-1</f>
        <v>-73998</v>
      </c>
    </row>
    <row r="399" customFormat="false" ht="12.75" hidden="false" customHeight="false" outlineLevel="0" collapsed="false">
      <c r="A399" s="7" t="n">
        <v>37099</v>
      </c>
      <c r="B399" s="8" t="n">
        <v>17037</v>
      </c>
      <c r="C399" s="8" t="n">
        <v>30771</v>
      </c>
      <c r="D399" s="8" t="n">
        <v>59967</v>
      </c>
      <c r="E399" s="8"/>
      <c r="F399" s="8" t="n">
        <v>-9594.08191635417</v>
      </c>
      <c r="G399" s="8" t="n">
        <v>0</v>
      </c>
      <c r="H399" s="8" t="n">
        <v>0</v>
      </c>
      <c r="J399" s="8" t="str">
        <f aca="false">IF(F400&lt;(B399*-1),"var exceeded"," ")</f>
        <v> </v>
      </c>
      <c r="K399" s="8" t="str">
        <f aca="false">IF(G400&lt;(C399*-1),"var exceeded"," ")</f>
        <v> </v>
      </c>
      <c r="L399" s="8" t="str">
        <f aca="false">IF(H400&lt;(D399*-1),"var exceeded"," ")</f>
        <v> </v>
      </c>
      <c r="Q399" s="8" t="n">
        <f aca="false">B399*-1</f>
        <v>-17037</v>
      </c>
      <c r="R399" s="8" t="n">
        <f aca="false">C399*-1</f>
        <v>-30771</v>
      </c>
      <c r="S399" s="8" t="n">
        <f aca="false">D399*-1</f>
        <v>-59967</v>
      </c>
    </row>
    <row r="400" customFormat="false" ht="12.75" hidden="false" customHeight="false" outlineLevel="0" collapsed="false">
      <c r="A400" s="7" t="n">
        <v>37102</v>
      </c>
      <c r="B400" s="8" t="n">
        <v>40545</v>
      </c>
      <c r="C400" s="8" t="n">
        <v>38957</v>
      </c>
      <c r="D400" s="8" t="n">
        <v>71858</v>
      </c>
      <c r="E400" s="8"/>
      <c r="F400" s="8" t="n">
        <v>-223.247490618342</v>
      </c>
      <c r="G400" s="8" t="n">
        <v>0</v>
      </c>
      <c r="H400" s="8" t="n">
        <v>0</v>
      </c>
      <c r="J400" s="8" t="str">
        <f aca="false">IF(F401&lt;(B400*-1),"var exceeded"," ")</f>
        <v> </v>
      </c>
      <c r="K400" s="8" t="str">
        <f aca="false">IF(G401&lt;(C400*-1),"var exceeded"," ")</f>
        <v> </v>
      </c>
      <c r="L400" s="8" t="str">
        <f aca="false">IF(H401&lt;(D400*-1),"var exceeded"," ")</f>
        <v> </v>
      </c>
      <c r="Q400" s="8" t="n">
        <f aca="false">B400*-1</f>
        <v>-40545</v>
      </c>
      <c r="R400" s="8" t="n">
        <f aca="false">C400*-1</f>
        <v>-38957</v>
      </c>
      <c r="S400" s="8" t="n">
        <f aca="false">D400*-1</f>
        <v>-71858</v>
      </c>
    </row>
    <row r="401" customFormat="false" ht="12.75" hidden="false" customHeight="false" outlineLevel="0" collapsed="false">
      <c r="A401" s="7" t="n">
        <v>37103</v>
      </c>
      <c r="B401" s="8" t="n">
        <v>49394</v>
      </c>
      <c r="C401" s="8" t="n">
        <v>41233</v>
      </c>
      <c r="D401" s="8" t="n">
        <v>79037</v>
      </c>
      <c r="E401" s="8"/>
      <c r="F401" s="8" t="n">
        <v>-16681.119853431</v>
      </c>
      <c r="G401" s="8" t="n">
        <v>-33798.507295309</v>
      </c>
      <c r="H401" s="8" t="n">
        <v>-53700</v>
      </c>
      <c r="J401" s="8" t="str">
        <f aca="false">IF(F402&lt;(B401*-1),"var exceeded"," ")</f>
        <v> </v>
      </c>
      <c r="K401" s="8" t="str">
        <f aca="false">IF(G402&lt;(C401*-1),"var exceeded"," ")</f>
        <v> </v>
      </c>
      <c r="L401" s="8" t="str">
        <f aca="false">IF(H402&lt;(D401*-1),"var exceeded"," ")</f>
        <v> </v>
      </c>
      <c r="Q401" s="8" t="n">
        <f aca="false">B401*-1</f>
        <v>-49394</v>
      </c>
      <c r="R401" s="8" t="n">
        <f aca="false">C401*-1</f>
        <v>-41233</v>
      </c>
      <c r="S401" s="8" t="n">
        <f aca="false">D401*-1</f>
        <v>-79037</v>
      </c>
    </row>
    <row r="402" customFormat="false" ht="12.75" hidden="false" customHeight="false" outlineLevel="0" collapsed="false">
      <c r="A402" s="7" t="n">
        <v>37104</v>
      </c>
      <c r="B402" s="8" t="n">
        <v>50334</v>
      </c>
      <c r="C402" s="8" t="n">
        <v>40514</v>
      </c>
      <c r="D402" s="8" t="n">
        <v>77699</v>
      </c>
      <c r="E402" s="8"/>
      <c r="F402" s="8" t="n">
        <v>0</v>
      </c>
      <c r="G402" s="8" t="n">
        <v>0</v>
      </c>
      <c r="H402" s="8" t="n">
        <v>0</v>
      </c>
      <c r="J402" s="8" t="str">
        <f aca="false">IF(F403&lt;(B402*-1),"var exceeded"," ")</f>
        <v> </v>
      </c>
      <c r="K402" s="8" t="str">
        <f aca="false">IF(G403&lt;(C402*-1),"var exceeded"," ")</f>
        <v> </v>
      </c>
      <c r="L402" s="8" t="str">
        <f aca="false">IF(H403&lt;(D402*-1),"var exceeded"," ")</f>
        <v> </v>
      </c>
      <c r="Q402" s="8" t="n">
        <f aca="false">B402*-1</f>
        <v>-50334</v>
      </c>
      <c r="R402" s="8" t="n">
        <f aca="false">C402*-1</f>
        <v>-40514</v>
      </c>
      <c r="S402" s="8" t="n">
        <f aca="false">D402*-1</f>
        <v>-77699</v>
      </c>
    </row>
    <row r="403" customFormat="false" ht="12.75" hidden="false" customHeight="false" outlineLevel="0" collapsed="false">
      <c r="A403" s="7" t="n">
        <v>37105</v>
      </c>
      <c r="B403" s="8" t="n">
        <v>75331</v>
      </c>
      <c r="C403" s="8" t="n">
        <v>44402</v>
      </c>
      <c r="D403" s="8" t="n">
        <v>100767</v>
      </c>
      <c r="E403" s="8"/>
      <c r="F403" s="8" t="n">
        <v>-9125.79549074836</v>
      </c>
      <c r="G403" s="8" t="n">
        <v>-4022.31889652366</v>
      </c>
      <c r="H403" s="8" t="n">
        <v>-13720</v>
      </c>
      <c r="J403" s="8" t="str">
        <f aca="false">IF(F404&lt;(B403*-1),"var exceeded"," ")</f>
        <v> </v>
      </c>
      <c r="K403" s="8" t="str">
        <f aca="false">IF(G404&lt;(C403*-1),"var exceeded"," ")</f>
        <v> </v>
      </c>
      <c r="L403" s="8" t="str">
        <f aca="false">IF(H404&lt;(D403*-1),"var exceeded"," ")</f>
        <v> </v>
      </c>
      <c r="Q403" s="8" t="n">
        <f aca="false">B403*-1</f>
        <v>-75331</v>
      </c>
      <c r="R403" s="8" t="n">
        <f aca="false">C403*-1</f>
        <v>-44402</v>
      </c>
      <c r="S403" s="8" t="n">
        <f aca="false">D403*-1</f>
        <v>-100767</v>
      </c>
    </row>
    <row r="404" customFormat="false" ht="12.75" hidden="false" customHeight="false" outlineLevel="0" collapsed="false">
      <c r="A404" s="7" t="n">
        <v>37106</v>
      </c>
      <c r="B404" s="8" t="n">
        <v>67372</v>
      </c>
      <c r="C404" s="8" t="n">
        <v>42344</v>
      </c>
      <c r="D404" s="8" t="n">
        <v>93615</v>
      </c>
      <c r="E404" s="8"/>
      <c r="F404" s="8" t="n">
        <v>0</v>
      </c>
      <c r="G404" s="8" t="n">
        <v>0</v>
      </c>
      <c r="H404" s="8" t="n">
        <v>0</v>
      </c>
      <c r="J404" s="8" t="str">
        <f aca="false">IF(F405&lt;(B404*-1),"var exceeded"," ")</f>
        <v> </v>
      </c>
      <c r="K404" s="8" t="str">
        <f aca="false">IF(G405&lt;(C404*-1),"var exceeded"," ")</f>
        <v> </v>
      </c>
      <c r="L404" s="8" t="str">
        <f aca="false">IF(H405&lt;(D404*-1),"var exceeded"," ")</f>
        <v> </v>
      </c>
      <c r="Q404" s="8" t="n">
        <f aca="false">B404*-1</f>
        <v>-67372</v>
      </c>
      <c r="R404" s="8" t="n">
        <f aca="false">C404*-1</f>
        <v>-42344</v>
      </c>
      <c r="S404" s="8" t="n">
        <f aca="false">D404*-1</f>
        <v>-93615</v>
      </c>
    </row>
    <row r="405" customFormat="false" ht="12.75" hidden="false" customHeight="false" outlineLevel="0" collapsed="false">
      <c r="A405" s="7" t="n">
        <v>37109</v>
      </c>
      <c r="B405" s="8" t="n">
        <v>64195</v>
      </c>
      <c r="C405" s="8" t="n">
        <v>40677</v>
      </c>
      <c r="D405" s="8" t="n">
        <v>90693</v>
      </c>
      <c r="E405" s="8"/>
      <c r="F405" s="8" t="n">
        <v>-12755.8735953522</v>
      </c>
      <c r="G405" s="8" t="n">
        <v>-29667.2184268005</v>
      </c>
      <c r="H405" s="8" t="n">
        <v>-56180</v>
      </c>
      <c r="J405" s="8" t="str">
        <f aca="false">IF(F406&lt;(B405*-1),"var exceeded"," ")</f>
        <v> </v>
      </c>
      <c r="K405" s="8" t="str">
        <f aca="false">IF(G406&lt;(C405*-1),"var exceeded"," ")</f>
        <v> </v>
      </c>
      <c r="L405" s="8" t="str">
        <f aca="false">IF(H406&lt;(D405*-1),"var exceeded"," ")</f>
        <v> </v>
      </c>
      <c r="Q405" s="8" t="n">
        <f aca="false">B405*-1</f>
        <v>-64195</v>
      </c>
      <c r="R405" s="8" t="n">
        <f aca="false">C405*-1</f>
        <v>-40677</v>
      </c>
      <c r="S405" s="8" t="n">
        <f aca="false">D405*-1</f>
        <v>-90693</v>
      </c>
    </row>
    <row r="406" customFormat="false" ht="12.75" hidden="false" customHeight="false" outlineLevel="0" collapsed="false">
      <c r="A406" s="7" t="n">
        <v>37110</v>
      </c>
      <c r="B406" s="8" t="n">
        <v>54436</v>
      </c>
      <c r="C406" s="8" t="n">
        <v>38473</v>
      </c>
      <c r="D406" s="8" t="n">
        <v>81589</v>
      </c>
      <c r="E406" s="8"/>
      <c r="F406" s="8" t="n">
        <v>-1588.72094589989</v>
      </c>
      <c r="G406" s="8" t="n">
        <v>0</v>
      </c>
      <c r="H406" s="8" t="n">
        <v>-1560</v>
      </c>
      <c r="J406" s="8" t="str">
        <f aca="false">IF(F407&lt;(B406*-1),"var exceeded"," ")</f>
        <v> </v>
      </c>
      <c r="K406" s="8" t="str">
        <f aca="false">IF(G407&lt;(C406*-1),"var exceeded"," ")</f>
        <v> </v>
      </c>
      <c r="L406" s="8" t="str">
        <f aca="false">IF(H407&lt;(D406*-1),"var exceeded"," ")</f>
        <v> </v>
      </c>
      <c r="Q406" s="8" t="n">
        <f aca="false">B406*-1</f>
        <v>-54436</v>
      </c>
      <c r="R406" s="8" t="n">
        <f aca="false">C406*-1</f>
        <v>-38473</v>
      </c>
      <c r="S406" s="8" t="n">
        <f aca="false">D406*-1</f>
        <v>-81589</v>
      </c>
    </row>
    <row r="407" customFormat="false" ht="12.75" hidden="false" customHeight="false" outlineLevel="0" collapsed="false">
      <c r="A407" s="7" t="n">
        <v>37111</v>
      </c>
      <c r="B407" s="8" t="n">
        <v>39826</v>
      </c>
      <c r="C407" s="8" t="n">
        <v>37689</v>
      </c>
      <c r="D407" s="8" t="n">
        <v>68151</v>
      </c>
      <c r="E407" s="8"/>
      <c r="F407" s="8" t="n">
        <v>-24455.1926079759</v>
      </c>
      <c r="G407" s="8" t="n">
        <v>0</v>
      </c>
      <c r="H407" s="8" t="n">
        <v>-28140</v>
      </c>
      <c r="J407" s="8" t="str">
        <f aca="false">IF(F408&lt;(B407*-1),"var exceeded"," ")</f>
        <v> </v>
      </c>
      <c r="K407" s="8" t="str">
        <f aca="false">IF(G408&lt;(C407*-1),"var exceeded"," ")</f>
        <v> </v>
      </c>
      <c r="L407" s="8" t="str">
        <f aca="false">IF(H408&lt;(D407*-1),"var exceeded"," ")</f>
        <v> </v>
      </c>
      <c r="Q407" s="8" t="n">
        <f aca="false">B407*-1</f>
        <v>-39826</v>
      </c>
      <c r="R407" s="8" t="n">
        <f aca="false">C407*-1</f>
        <v>-37689</v>
      </c>
      <c r="S407" s="8" t="n">
        <f aca="false">D407*-1</f>
        <v>-68151</v>
      </c>
    </row>
    <row r="408" customFormat="false" ht="12.75" hidden="false" customHeight="false" outlineLevel="0" collapsed="false">
      <c r="A408" s="7" t="n">
        <v>37112</v>
      </c>
      <c r="B408" s="8" t="n">
        <v>32590</v>
      </c>
      <c r="C408" s="8" t="n">
        <v>36947</v>
      </c>
      <c r="D408" s="8" t="n">
        <v>62259</v>
      </c>
      <c r="E408" s="8"/>
      <c r="F408" s="8" t="n">
        <v>0</v>
      </c>
      <c r="G408" s="8" t="n">
        <v>-2878.74365569536</v>
      </c>
      <c r="H408" s="8" t="n">
        <v>0</v>
      </c>
      <c r="J408" s="8" t="str">
        <f aca="false">IF(F409&lt;(B408*-1),"var exceeded"," ")</f>
        <v> </v>
      </c>
      <c r="K408" s="8" t="str">
        <f aca="false">IF(G409&lt;(C408*-1),"var exceeded"," ")</f>
        <v> </v>
      </c>
      <c r="L408" s="8" t="str">
        <f aca="false">IF(H409&lt;(D408*-1),"var exceeded"," ")</f>
        <v> </v>
      </c>
      <c r="Q408" s="8" t="n">
        <f aca="false">B408*-1</f>
        <v>-32590</v>
      </c>
      <c r="R408" s="8" t="n">
        <f aca="false">C408*-1</f>
        <v>-36947</v>
      </c>
      <c r="S408" s="8" t="n">
        <f aca="false">D408*-1</f>
        <v>-62259</v>
      </c>
    </row>
    <row r="409" customFormat="false" ht="12.75" hidden="false" customHeight="false" outlineLevel="0" collapsed="false">
      <c r="A409" s="7" t="n">
        <v>37113</v>
      </c>
      <c r="B409" s="8" t="n">
        <v>44040</v>
      </c>
      <c r="C409" s="8" t="n">
        <v>37262</v>
      </c>
      <c r="D409" s="8" t="n">
        <v>70956</v>
      </c>
      <c r="E409" s="8"/>
      <c r="F409" s="8" t="n">
        <v>-1554.3833786242</v>
      </c>
      <c r="G409" s="8" t="n">
        <v>0</v>
      </c>
      <c r="H409" s="8" t="n">
        <v>-7650</v>
      </c>
      <c r="J409" s="8" t="str">
        <f aca="false">IF(F410&lt;(B409*-1),"var exceeded"," ")</f>
        <v> </v>
      </c>
      <c r="K409" s="8" t="str">
        <f aca="false">IF(G410&lt;(C409*-1),"var exceeded"," ")</f>
        <v> </v>
      </c>
      <c r="L409" s="8" t="str">
        <f aca="false">IF(H410&lt;(D409*-1),"var exceeded"," ")</f>
        <v> </v>
      </c>
      <c r="Q409" s="8" t="n">
        <f aca="false">B409*-1</f>
        <v>-44040</v>
      </c>
      <c r="R409" s="8" t="n">
        <f aca="false">C409*-1</f>
        <v>-37262</v>
      </c>
      <c r="S409" s="8" t="n">
        <f aca="false">D409*-1</f>
        <v>-70956</v>
      </c>
    </row>
    <row r="410" customFormat="false" ht="12.75" hidden="false" customHeight="false" outlineLevel="0" collapsed="false">
      <c r="A410" s="7" t="n">
        <v>37116</v>
      </c>
      <c r="B410" s="8" t="n">
        <v>39549</v>
      </c>
      <c r="C410" s="8" t="n">
        <v>34802</v>
      </c>
      <c r="D410" s="8" t="n">
        <v>70965</v>
      </c>
      <c r="E410" s="8"/>
      <c r="F410" s="8" t="n">
        <v>0</v>
      </c>
      <c r="G410" s="8" t="n">
        <v>0</v>
      </c>
      <c r="H410" s="8" t="n">
        <v>0</v>
      </c>
      <c r="J410" s="8" t="str">
        <f aca="false">IF(F411&lt;(B410*-1),"var exceeded"," ")</f>
        <v> </v>
      </c>
      <c r="K410" s="8" t="str">
        <f aca="false">IF(G411&lt;(C410*-1),"var exceeded"," ")</f>
        <v> </v>
      </c>
      <c r="L410" s="8" t="str">
        <f aca="false">IF(H411&lt;(D410*-1),"var exceeded"," ")</f>
        <v> </v>
      </c>
      <c r="Q410" s="8" t="n">
        <f aca="false">B410*-1</f>
        <v>-39549</v>
      </c>
      <c r="R410" s="8" t="n">
        <f aca="false">C410*-1</f>
        <v>-34802</v>
      </c>
      <c r="S410" s="8" t="n">
        <f aca="false">D410*-1</f>
        <v>-70965</v>
      </c>
    </row>
    <row r="411" customFormat="false" ht="12.75" hidden="false" customHeight="false" outlineLevel="0" collapsed="false">
      <c r="A411" s="7" t="n">
        <v>37117</v>
      </c>
      <c r="B411" s="8" t="n">
        <v>50323</v>
      </c>
      <c r="C411" s="8" t="n">
        <v>37015</v>
      </c>
      <c r="D411" s="8" t="n">
        <v>70975</v>
      </c>
      <c r="E411" s="8"/>
      <c r="F411" s="8" t="n">
        <v>-30836.6366782484</v>
      </c>
      <c r="G411" s="8" t="n">
        <v>-292.521489794891</v>
      </c>
      <c r="H411" s="8" t="n">
        <v>-23880</v>
      </c>
      <c r="J411" s="8" t="str">
        <f aca="false">IF(F412&lt;(B411*-1),"var exceeded"," ")</f>
        <v>var exceeded</v>
      </c>
      <c r="K411" s="8" t="str">
        <f aca="false">IF(G412&lt;(C411*-1),"var exceeded"," ")</f>
        <v> </v>
      </c>
      <c r="L411" s="8" t="str">
        <f aca="false">IF(H412&lt;(D411*-1),"var exceeded"," ")</f>
        <v>var exceeded</v>
      </c>
      <c r="Q411" s="8" t="n">
        <f aca="false">B411*-1</f>
        <v>-50323</v>
      </c>
      <c r="R411" s="8" t="n">
        <f aca="false">C411*-1</f>
        <v>-37015</v>
      </c>
      <c r="S411" s="8" t="n">
        <f aca="false">D411*-1</f>
        <v>-70975</v>
      </c>
    </row>
    <row r="412" customFormat="false" ht="12.75" hidden="false" customHeight="false" outlineLevel="0" collapsed="false">
      <c r="A412" s="7" t="n">
        <v>37118</v>
      </c>
      <c r="B412" s="8" t="n">
        <v>50323</v>
      </c>
      <c r="C412" s="8" t="n">
        <v>37015</v>
      </c>
      <c r="D412" s="8" t="n">
        <v>70975</v>
      </c>
      <c r="E412" s="8"/>
      <c r="F412" s="8" t="n">
        <v>-82224.1705123481</v>
      </c>
      <c r="G412" s="8" t="n">
        <v>-2641.71396823865</v>
      </c>
      <c r="H412" s="8" t="n">
        <v>-85290</v>
      </c>
      <c r="J412" s="8" t="str">
        <f aca="false">IF(F413&lt;(B412*-1),"var exceeded"," ")</f>
        <v> </v>
      </c>
      <c r="K412" s="8" t="str">
        <f aca="false">IF(G413&lt;(C412*-1),"var exceeded"," ")</f>
        <v> </v>
      </c>
      <c r="L412" s="8" t="str">
        <f aca="false">IF(H413&lt;(D412*-1),"var exceeded"," ")</f>
        <v> </v>
      </c>
      <c r="Q412" s="8" t="n">
        <f aca="false">B412*-1</f>
        <v>-50323</v>
      </c>
      <c r="R412" s="8" t="n">
        <f aca="false">C412*-1</f>
        <v>-37015</v>
      </c>
      <c r="S412" s="8" t="n">
        <f aca="false">D412*-1</f>
        <v>-70975</v>
      </c>
    </row>
    <row r="413" customFormat="false" ht="12.75" hidden="false" customHeight="false" outlineLevel="0" collapsed="false">
      <c r="A413" s="7" t="n">
        <v>37119</v>
      </c>
      <c r="B413" s="8" t="n">
        <v>51008</v>
      </c>
      <c r="C413" s="8" t="n">
        <v>39223</v>
      </c>
      <c r="D413" s="8" t="n">
        <v>70988</v>
      </c>
      <c r="E413" s="8"/>
      <c r="F413" s="8" t="n">
        <v>0</v>
      </c>
      <c r="G413" s="8" t="n">
        <v>-25618.3636409313</v>
      </c>
      <c r="H413" s="8" t="n">
        <v>-11490</v>
      </c>
      <c r="J413" s="8" t="str">
        <f aca="false">IF(F414&lt;(B413*-1),"var exceeded"," ")</f>
        <v> </v>
      </c>
      <c r="K413" s="8" t="str">
        <f aca="false">IF(G414&lt;(C413*-1),"var exceeded"," ")</f>
        <v> </v>
      </c>
      <c r="L413" s="8" t="str">
        <f aca="false">IF(H414&lt;(D413*-1),"var exceeded"," ")</f>
        <v> </v>
      </c>
      <c r="Q413" s="8" t="n">
        <f aca="false">B413*-1</f>
        <v>-51008</v>
      </c>
      <c r="R413" s="8" t="n">
        <f aca="false">C413*-1</f>
        <v>-39223</v>
      </c>
      <c r="S413" s="8" t="n">
        <f aca="false">D413*-1</f>
        <v>-70988</v>
      </c>
    </row>
    <row r="414" customFormat="false" ht="12.75" hidden="false" customHeight="false" outlineLevel="0" collapsed="false">
      <c r="A414" s="7" t="n">
        <v>37120</v>
      </c>
      <c r="B414" s="8" t="n">
        <v>51008</v>
      </c>
      <c r="C414" s="8" t="n">
        <v>39223</v>
      </c>
      <c r="D414" s="8" t="n">
        <v>71009</v>
      </c>
      <c r="E414" s="8"/>
      <c r="F414" s="8" t="n">
        <v>0</v>
      </c>
      <c r="G414" s="8" t="n">
        <v>-17213.4873746961</v>
      </c>
      <c r="H414" s="8" t="n">
        <v>-10860</v>
      </c>
      <c r="J414" s="8" t="str">
        <f aca="false">IF(F415&lt;(B414*-1),"var exceeded"," ")</f>
        <v> </v>
      </c>
      <c r="K414" s="8" t="str">
        <f aca="false">IF(G415&lt;(C414*-1),"var exceeded"," ")</f>
        <v> </v>
      </c>
      <c r="L414" s="8" t="str">
        <f aca="false">IF(H415&lt;(D414*-1),"var exceeded"," ")</f>
        <v> </v>
      </c>
      <c r="Q414" s="8" t="n">
        <f aca="false">B414*-1</f>
        <v>-51008</v>
      </c>
      <c r="R414" s="8" t="n">
        <f aca="false">C414*-1</f>
        <v>-39223</v>
      </c>
      <c r="S414" s="8" t="n">
        <f aca="false">D414*-1</f>
        <v>-71009</v>
      </c>
    </row>
    <row r="415" customFormat="false" ht="12.75" hidden="false" customHeight="false" outlineLevel="0" collapsed="false">
      <c r="A415" s="7" t="n">
        <v>37123</v>
      </c>
      <c r="B415" s="8" t="n">
        <v>51008</v>
      </c>
      <c r="C415" s="8" t="n">
        <v>39223</v>
      </c>
      <c r="D415" s="8" t="n">
        <v>71044</v>
      </c>
      <c r="E415" s="8"/>
      <c r="F415" s="8" t="n">
        <v>0</v>
      </c>
      <c r="G415" s="8" t="n">
        <v>0</v>
      </c>
      <c r="H415" s="8" t="n">
        <v>0</v>
      </c>
      <c r="J415" s="8" t="str">
        <f aca="false">IF(F416&lt;(B415*-1),"var exceeded"," ")</f>
        <v> </v>
      </c>
      <c r="K415" s="8" t="str">
        <f aca="false">IF(G416&lt;(C415*-1),"var exceeded"," ")</f>
        <v> </v>
      </c>
      <c r="L415" s="8" t="str">
        <f aca="false">IF(H416&lt;(D415*-1),"var exceeded"," ")</f>
        <v> </v>
      </c>
      <c r="Q415" s="8" t="n">
        <f aca="false">B415*-1</f>
        <v>-51008</v>
      </c>
      <c r="R415" s="8" t="n">
        <f aca="false">C415*-1</f>
        <v>-39223</v>
      </c>
      <c r="S415" s="8" t="n">
        <f aca="false">D415*-1</f>
        <v>-71044</v>
      </c>
    </row>
    <row r="416" customFormat="false" ht="12.75" hidden="false" customHeight="false" outlineLevel="0" collapsed="false">
      <c r="A416" s="7" t="n">
        <v>37124</v>
      </c>
      <c r="B416" s="8" t="n">
        <v>51008</v>
      </c>
      <c r="C416" s="8" t="n">
        <v>39223</v>
      </c>
      <c r="D416" s="8" t="n">
        <v>71049</v>
      </c>
      <c r="E416" s="8"/>
      <c r="F416" s="8" t="n">
        <v>0</v>
      </c>
      <c r="G416" s="8" t="n">
        <v>0</v>
      </c>
      <c r="H416" s="8" t="n">
        <v>-3490</v>
      </c>
      <c r="J416" s="8" t="str">
        <f aca="false">IF(F417&lt;(B416*-1),"var exceeded"," ")</f>
        <v> </v>
      </c>
      <c r="K416" s="8" t="str">
        <f aca="false">IF(G417&lt;(C416*-1),"var exceeded"," ")</f>
        <v> </v>
      </c>
      <c r="L416" s="8" t="str">
        <f aca="false">IF(H417&lt;(D416*-1),"var exceeded"," ")</f>
        <v> </v>
      </c>
      <c r="Q416" s="8" t="n">
        <f aca="false">B416*-1</f>
        <v>-51008</v>
      </c>
      <c r="R416" s="8" t="n">
        <f aca="false">C416*-1</f>
        <v>-39223</v>
      </c>
      <c r="S416" s="8" t="n">
        <f aca="false">D416*-1</f>
        <v>-71049</v>
      </c>
    </row>
    <row r="417" customFormat="false" ht="12.75" hidden="false" customHeight="false" outlineLevel="0" collapsed="false">
      <c r="A417" s="7" t="n">
        <v>37125</v>
      </c>
      <c r="B417" s="8" t="n">
        <v>58550</v>
      </c>
      <c r="C417" s="8" t="n">
        <v>37063</v>
      </c>
      <c r="D417" s="8" t="n">
        <v>77728</v>
      </c>
      <c r="E417" s="8"/>
      <c r="F417" s="8" t="n">
        <v>0</v>
      </c>
      <c r="G417" s="8" t="n">
        <v>0</v>
      </c>
      <c r="H417" s="8" t="n">
        <v>0</v>
      </c>
      <c r="J417" s="8" t="str">
        <f aca="false">IF(F418&lt;(B417*-1),"var exceeded"," ")</f>
        <v> </v>
      </c>
      <c r="K417" s="8" t="str">
        <f aca="false">IF(G418&lt;(C417*-1),"var exceeded"," ")</f>
        <v> </v>
      </c>
      <c r="L417" s="8" t="str">
        <f aca="false">IF(H418&lt;(D417*-1),"var exceeded"," ")</f>
        <v> </v>
      </c>
      <c r="Q417" s="8" t="n">
        <f aca="false">B417*-1</f>
        <v>-58550</v>
      </c>
      <c r="R417" s="8" t="n">
        <f aca="false">C417*-1</f>
        <v>-37063</v>
      </c>
      <c r="S417" s="8" t="n">
        <f aca="false">D417*-1</f>
        <v>-77728</v>
      </c>
    </row>
    <row r="418" customFormat="false" ht="12.75" hidden="false" customHeight="false" outlineLevel="0" collapsed="false">
      <c r="A418" s="7" t="n">
        <v>37126</v>
      </c>
      <c r="B418" s="8" t="n">
        <v>64662</v>
      </c>
      <c r="C418" s="8" t="n">
        <v>34804</v>
      </c>
      <c r="D418" s="8" t="n">
        <v>83840</v>
      </c>
      <c r="E418" s="8"/>
      <c r="F418" s="8" t="n">
        <v>-1935.9389339</v>
      </c>
      <c r="G418" s="8" t="n">
        <v>0</v>
      </c>
      <c r="H418" s="8" t="n">
        <v>0</v>
      </c>
      <c r="J418" s="8" t="str">
        <f aca="false">IF(F419&lt;(B418*-1),"var exceeded"," ")</f>
        <v> </v>
      </c>
      <c r="K418" s="8" t="str">
        <f aca="false">IF(G419&lt;(C418*-1),"var exceeded"," ")</f>
        <v> </v>
      </c>
      <c r="L418" s="8" t="str">
        <f aca="false">IF(H419&lt;(D418*-1),"var exceeded"," ")</f>
        <v> </v>
      </c>
      <c r="Q418" s="8" t="n">
        <f aca="false">B418*-1</f>
        <v>-64662</v>
      </c>
      <c r="R418" s="8" t="n">
        <f aca="false">C418*-1</f>
        <v>-34804</v>
      </c>
      <c r="S418" s="8" t="n">
        <f aca="false">D418*-1</f>
        <v>-83840</v>
      </c>
    </row>
    <row r="419" customFormat="false" ht="12.75" hidden="false" customHeight="false" outlineLevel="0" collapsed="false">
      <c r="A419" s="7" t="n">
        <v>37127</v>
      </c>
      <c r="B419" s="8" t="n">
        <v>58735</v>
      </c>
      <c r="C419" s="8" t="n">
        <v>33644</v>
      </c>
      <c r="D419" s="8" t="n">
        <v>76003</v>
      </c>
      <c r="E419" s="8"/>
      <c r="F419" s="8" t="n">
        <v>0</v>
      </c>
      <c r="G419" s="8" t="n">
        <v>0</v>
      </c>
      <c r="H419" s="8" t="n">
        <v>0</v>
      </c>
      <c r="J419" s="8" t="str">
        <f aca="false">IF(F420&lt;(B419*-1),"var exceeded"," ")</f>
        <v> </v>
      </c>
      <c r="K419" s="8" t="str">
        <f aca="false">IF(G420&lt;(C419*-1),"var exceeded"," ")</f>
        <v> </v>
      </c>
      <c r="L419" s="8" t="str">
        <f aca="false">IF(H420&lt;(D419*-1),"var exceeded"," ")</f>
        <v> </v>
      </c>
      <c r="Q419" s="8" t="n">
        <f aca="false">B419*-1</f>
        <v>-58735</v>
      </c>
      <c r="R419" s="8" t="n">
        <f aca="false">C419*-1</f>
        <v>-33644</v>
      </c>
      <c r="S419" s="8" t="n">
        <f aca="false">D419*-1</f>
        <v>-76003</v>
      </c>
    </row>
    <row r="420" customFormat="false" ht="12.75" hidden="false" customHeight="false" outlineLevel="0" collapsed="false">
      <c r="A420" s="7" t="n">
        <v>37130</v>
      </c>
      <c r="B420" s="8" t="n">
        <v>57961</v>
      </c>
      <c r="C420" s="8" t="n">
        <v>32046</v>
      </c>
      <c r="D420" s="8" t="n">
        <v>75281</v>
      </c>
      <c r="E420" s="8"/>
      <c r="F420" s="8" t="n">
        <v>0</v>
      </c>
      <c r="G420" s="8" t="n">
        <v>0</v>
      </c>
      <c r="H420" s="8" t="n">
        <v>0</v>
      </c>
      <c r="J420" s="8" t="str">
        <f aca="false">IF(F421&lt;(B420*-1),"var exceeded"," ")</f>
        <v> </v>
      </c>
      <c r="K420" s="8" t="str">
        <f aca="false">IF(G421&lt;(C420*-1),"var exceeded"," ")</f>
        <v> </v>
      </c>
      <c r="L420" s="8" t="str">
        <f aca="false">IF(H421&lt;(D420*-1),"var exceeded"," ")</f>
        <v> </v>
      </c>
      <c r="Q420" s="8" t="n">
        <f aca="false">B420*-1</f>
        <v>-57961</v>
      </c>
      <c r="R420" s="8" t="n">
        <f aca="false">C420*-1</f>
        <v>-32046</v>
      </c>
      <c r="S420" s="8" t="n">
        <f aca="false">D420*-1</f>
        <v>-75281</v>
      </c>
    </row>
    <row r="421" customFormat="false" ht="12.75" hidden="false" customHeight="false" outlineLevel="0" collapsed="false">
      <c r="A421" s="7" t="n">
        <v>37131</v>
      </c>
      <c r="B421" s="8" t="n">
        <v>72912</v>
      </c>
      <c r="C421" s="8" t="n">
        <v>32795</v>
      </c>
      <c r="D421" s="8" t="n">
        <v>91706</v>
      </c>
      <c r="E421" s="8"/>
      <c r="F421" s="8" t="n">
        <v>0</v>
      </c>
      <c r="G421" s="8" t="n">
        <v>0</v>
      </c>
      <c r="H421" s="8" t="n">
        <v>0</v>
      </c>
      <c r="J421" s="8" t="str">
        <f aca="false">IF(F422&lt;(B421*-1),"var exceeded"," ")</f>
        <v> </v>
      </c>
      <c r="K421" s="8" t="str">
        <f aca="false">IF(G422&lt;(C421*-1),"var exceeded"," ")</f>
        <v> </v>
      </c>
      <c r="L421" s="8" t="str">
        <f aca="false">IF(H422&lt;(D421*-1),"var exceeded"," ")</f>
        <v> </v>
      </c>
      <c r="Q421" s="8" t="n">
        <f aca="false">B421*-1</f>
        <v>-72912</v>
      </c>
      <c r="R421" s="8" t="n">
        <f aca="false">C421*-1</f>
        <v>-32795</v>
      </c>
      <c r="S421" s="8" t="n">
        <f aca="false">D421*-1</f>
        <v>-91706</v>
      </c>
    </row>
    <row r="422" customFormat="false" ht="12.75" hidden="false" customHeight="false" outlineLevel="0" collapsed="false">
      <c r="A422" s="7" t="n">
        <v>37132</v>
      </c>
      <c r="B422" s="8" t="n">
        <v>51470</v>
      </c>
      <c r="C422" s="8" t="n">
        <v>29701</v>
      </c>
      <c r="D422" s="8" t="n">
        <v>72141</v>
      </c>
      <c r="E422" s="8"/>
      <c r="F422" s="8" t="n">
        <v>-10614.5076229</v>
      </c>
      <c r="G422" s="8" t="n">
        <v>0</v>
      </c>
      <c r="H422" s="8" t="n">
        <v>0</v>
      </c>
      <c r="J422" s="8" t="str">
        <f aca="false">IF(F423&lt;(B422*-1),"var exceeded"," ")</f>
        <v> </v>
      </c>
      <c r="K422" s="8" t="str">
        <f aca="false">IF(G423&lt;(C422*-1),"var exceeded"," ")</f>
        <v> </v>
      </c>
      <c r="L422" s="8" t="str">
        <f aca="false">IF(H423&lt;(D422*-1),"var exceeded"," ")</f>
        <v> </v>
      </c>
      <c r="Q422" s="8" t="n">
        <f aca="false">B422*-1</f>
        <v>-51470</v>
      </c>
      <c r="R422" s="8" t="n">
        <f aca="false">C422*-1</f>
        <v>-29701</v>
      </c>
      <c r="S422" s="8" t="n">
        <f aca="false">D422*-1</f>
        <v>-72141</v>
      </c>
    </row>
    <row r="423" customFormat="false" ht="12.75" hidden="false" customHeight="false" outlineLevel="0" collapsed="false">
      <c r="A423" s="7" t="n">
        <v>37133</v>
      </c>
      <c r="B423" s="8" t="n">
        <v>45156</v>
      </c>
      <c r="C423" s="8" t="n">
        <v>32654</v>
      </c>
      <c r="D423" s="8" t="n">
        <v>70970</v>
      </c>
      <c r="E423" s="8"/>
      <c r="F423" s="8" t="n">
        <v>-25548.8612941</v>
      </c>
      <c r="G423" s="8" t="n">
        <v>-13435.5291951022</v>
      </c>
      <c r="H423" s="8" t="n">
        <v>-43940</v>
      </c>
      <c r="J423" s="8" t="str">
        <f aca="false">IF(F424&lt;(B423*-1),"var exceeded"," ")</f>
        <v> </v>
      </c>
      <c r="K423" s="8" t="str">
        <f aca="false">IF(G424&lt;(C423*-1),"var exceeded"," ")</f>
        <v> </v>
      </c>
      <c r="L423" s="8" t="str">
        <f aca="false">IF(H424&lt;(D423*-1),"var exceeded"," ")</f>
        <v> </v>
      </c>
      <c r="Q423" s="8" t="n">
        <f aca="false">B423*-1</f>
        <v>-45156</v>
      </c>
      <c r="R423" s="8" t="n">
        <f aca="false">C423*-1</f>
        <v>-32654</v>
      </c>
      <c r="S423" s="8" t="n">
        <f aca="false">D423*-1</f>
        <v>-70970</v>
      </c>
    </row>
    <row r="424" customFormat="false" ht="12.75" hidden="false" customHeight="false" outlineLevel="0" collapsed="false">
      <c r="A424" s="7" t="n">
        <v>37134</v>
      </c>
      <c r="B424" s="8" t="n">
        <v>45969</v>
      </c>
      <c r="C424" s="8" t="n">
        <v>32951</v>
      </c>
      <c r="D424" s="8" t="n">
        <v>73102</v>
      </c>
      <c r="E424" s="8"/>
      <c r="F424" s="8" t="n">
        <v>-2384.8347301</v>
      </c>
      <c r="G424" s="8" t="n">
        <v>0</v>
      </c>
      <c r="H424" s="8" t="n">
        <v>0</v>
      </c>
      <c r="J424" s="8" t="str">
        <f aca="false">IF(F425&lt;(B424*-1),"var exceeded"," ")</f>
        <v> </v>
      </c>
      <c r="K424" s="8" t="str">
        <f aca="false">IF(G425&lt;(C424*-1),"var exceeded"," ")</f>
        <v> </v>
      </c>
      <c r="L424" s="8" t="str">
        <f aca="false">IF(H425&lt;(D424*-1),"var exceeded"," ")</f>
        <v> </v>
      </c>
      <c r="Q424" s="8" t="n">
        <f aca="false">B424*-1</f>
        <v>-45969</v>
      </c>
      <c r="R424" s="8" t="n">
        <f aca="false">C424*-1</f>
        <v>-32951</v>
      </c>
      <c r="S424" s="8" t="n">
        <f aca="false">D424*-1</f>
        <v>-73102</v>
      </c>
    </row>
    <row r="425" customFormat="false" ht="12.75" hidden="false" customHeight="false" outlineLevel="0" collapsed="false">
      <c r="A425" s="7" t="n">
        <v>37138</v>
      </c>
      <c r="B425" s="8" t="n">
        <v>48419.7955991752</v>
      </c>
      <c r="C425" s="8" t="n">
        <v>33554.8270034055</v>
      </c>
      <c r="D425" s="8" t="n">
        <v>74495.9309848503</v>
      </c>
      <c r="E425" s="8"/>
      <c r="F425" s="8" t="n">
        <v>0</v>
      </c>
      <c r="G425" s="8" t="n">
        <v>0</v>
      </c>
      <c r="H425" s="8" t="n">
        <v>0</v>
      </c>
      <c r="J425" s="8" t="str">
        <f aca="false">IF(F426&lt;(B425*-1),"var exceeded"," ")</f>
        <v> </v>
      </c>
      <c r="K425" s="8" t="str">
        <f aca="false">IF(G426&lt;(C425*-1),"var exceeded"," ")</f>
        <v> </v>
      </c>
      <c r="L425" s="8" t="str">
        <f aca="false">IF(H426&lt;(D425*-1),"var exceeded"," ")</f>
        <v> </v>
      </c>
      <c r="Q425" s="8" t="n">
        <f aca="false">B425*-1</f>
        <v>-48419.7955991752</v>
      </c>
      <c r="R425" s="8" t="n">
        <f aca="false">C425*-1</f>
        <v>-33554.8270034055</v>
      </c>
      <c r="S425" s="8" t="n">
        <f aca="false">D425*-1</f>
        <v>-74495.9309848503</v>
      </c>
    </row>
    <row r="426" customFormat="false" ht="12.75" hidden="false" customHeight="false" outlineLevel="0" collapsed="false">
      <c r="A426" s="7" t="n">
        <v>37139</v>
      </c>
      <c r="B426" s="8" t="n">
        <v>48303.3506727282</v>
      </c>
      <c r="C426" s="8" t="n">
        <v>35300.5189401483</v>
      </c>
      <c r="D426" s="8" t="n">
        <v>75665.4217785039</v>
      </c>
      <c r="E426" s="8"/>
      <c r="F426" s="8" t="n">
        <v>-11063.3311329</v>
      </c>
      <c r="G426" s="8" t="n">
        <v>-7709.23712573369</v>
      </c>
      <c r="H426" s="8" t="n">
        <v>-22140</v>
      </c>
      <c r="J426" s="8" t="str">
        <f aca="false">IF(F427&lt;(B426*-1),"var exceeded"," ")</f>
        <v> </v>
      </c>
      <c r="K426" s="8" t="str">
        <f aca="false">IF(G427&lt;(C426*-1),"var exceeded"," ")</f>
        <v> </v>
      </c>
      <c r="L426" s="8" t="str">
        <f aca="false">IF(H427&lt;(D426*-1),"var exceeded"," ")</f>
        <v> </v>
      </c>
      <c r="Q426" s="8" t="n">
        <f aca="false">B426*-1</f>
        <v>-48303.3506727282</v>
      </c>
      <c r="R426" s="8" t="n">
        <f aca="false">C426*-1</f>
        <v>-35300.5189401483</v>
      </c>
      <c r="S426" s="8" t="n">
        <f aca="false">D426*-1</f>
        <v>-75665.4217785039</v>
      </c>
    </row>
    <row r="427" customFormat="false" ht="12.75" hidden="false" customHeight="false" outlineLevel="0" collapsed="false">
      <c r="A427" s="7" t="n">
        <v>37140</v>
      </c>
      <c r="B427" s="8" t="n">
        <v>44833.7670645192</v>
      </c>
      <c r="C427" s="8" t="n">
        <v>36399.36355903</v>
      </c>
      <c r="D427" s="8" t="n">
        <v>75480.5578593659</v>
      </c>
      <c r="E427" s="8"/>
      <c r="F427" s="8" t="n">
        <v>-13894.6869281</v>
      </c>
      <c r="G427" s="8" t="n">
        <v>-8940.93546856081</v>
      </c>
      <c r="H427" s="8" t="n">
        <v>-16170</v>
      </c>
      <c r="J427" s="8" t="str">
        <f aca="false">IF(F428&lt;(B427*-1),"var exceeded"," ")</f>
        <v> </v>
      </c>
      <c r="K427" s="8" t="str">
        <f aca="false">IF(G428&lt;(C427*-1),"var exceeded"," ")</f>
        <v> </v>
      </c>
      <c r="L427" s="8" t="str">
        <f aca="false">IF(H428&lt;(D427*-1),"var exceeded"," ")</f>
        <v> </v>
      </c>
      <c r="Q427" s="8" t="n">
        <f aca="false">B427*-1</f>
        <v>-44833.7670645192</v>
      </c>
      <c r="R427" s="8" t="n">
        <f aca="false">C427*-1</f>
        <v>-36399.36355903</v>
      </c>
      <c r="S427" s="8" t="n">
        <f aca="false">D427*-1</f>
        <v>-75480.5578593659</v>
      </c>
    </row>
    <row r="428" customFormat="false" ht="12.75" hidden="false" customHeight="false" outlineLevel="0" collapsed="false">
      <c r="A428" s="7" t="n">
        <v>37141</v>
      </c>
      <c r="B428" s="8" t="n">
        <v>50261.2067015344</v>
      </c>
      <c r="C428" s="8" t="n">
        <v>38038.2695365556</v>
      </c>
      <c r="D428" s="8" t="n">
        <v>80655.7848091898</v>
      </c>
      <c r="E428" s="8"/>
      <c r="F428" s="8" t="n">
        <v>-1199.0256852</v>
      </c>
      <c r="G428" s="8" t="n">
        <v>-252.915087482715</v>
      </c>
      <c r="H428" s="8" t="n">
        <v>-15200</v>
      </c>
      <c r="J428" s="8" t="str">
        <f aca="false">IF(F429&lt;(B428*-1),"var exceeded"," ")</f>
        <v> </v>
      </c>
      <c r="K428" s="8" t="str">
        <f aca="false">IF(G429&lt;(C428*-1),"var exceeded"," ")</f>
        <v> </v>
      </c>
      <c r="L428" s="8" t="str">
        <f aca="false">IF(H429&lt;(D428*-1),"var exceeded"," ")</f>
        <v> </v>
      </c>
      <c r="Q428" s="8" t="n">
        <f aca="false">B428*-1</f>
        <v>-50261.2067015344</v>
      </c>
      <c r="R428" s="8" t="n">
        <f aca="false">C428*-1</f>
        <v>-38038.2695365556</v>
      </c>
      <c r="S428" s="8" t="n">
        <f aca="false">D428*-1</f>
        <v>-80655.7848091898</v>
      </c>
    </row>
    <row r="429" customFormat="false" ht="12.75" hidden="false" customHeight="false" outlineLevel="0" collapsed="false">
      <c r="A429" s="7" t="n">
        <v>37144</v>
      </c>
      <c r="B429" s="8" t="n">
        <v>44056.6647430733</v>
      </c>
      <c r="C429" s="8" t="n">
        <v>37403.6185348953</v>
      </c>
      <c r="D429" s="8" t="n">
        <v>75160.2810304609</v>
      </c>
      <c r="E429" s="8"/>
      <c r="F429" s="8" t="n">
        <v>0</v>
      </c>
      <c r="G429" s="8" t="n">
        <v>0</v>
      </c>
      <c r="H429" s="8" t="n">
        <v>0</v>
      </c>
      <c r="J429" s="8" t="str">
        <f aca="false">IF(F430&lt;(B429*-1),"var exceeded"," ")</f>
        <v> </v>
      </c>
      <c r="K429" s="8" t="str">
        <f aca="false">IF(G430&lt;(C429*-1),"var exceeded"," ")</f>
        <v> </v>
      </c>
      <c r="L429" s="8" t="str">
        <f aca="false">IF(H430&lt;(D429*-1),"var exceeded"," ")</f>
        <v> </v>
      </c>
      <c r="Q429" s="8" t="n">
        <f aca="false">B429*-1</f>
        <v>-44056.6647430733</v>
      </c>
      <c r="R429" s="8" t="n">
        <f aca="false">C429*-1</f>
        <v>-37403.6185348953</v>
      </c>
      <c r="S429" s="8" t="n">
        <f aca="false">D429*-1</f>
        <v>-75160.2810304609</v>
      </c>
    </row>
    <row r="430" customFormat="false" ht="12.75" hidden="false" customHeight="false" outlineLevel="0" collapsed="false">
      <c r="A430" s="7" t="n">
        <v>37146</v>
      </c>
      <c r="B430" s="8" t="n">
        <v>44080.1794125063</v>
      </c>
      <c r="C430" s="8" t="n">
        <v>36697.1840663404</v>
      </c>
      <c r="D430" s="8" t="n">
        <v>71128.0524092909</v>
      </c>
      <c r="E430" s="8"/>
      <c r="F430" s="8" t="n">
        <v>-31552.5900316</v>
      </c>
      <c r="G430" s="8" t="n">
        <v>-25188.9159228503</v>
      </c>
      <c r="H430" s="8" t="n">
        <v>-42180</v>
      </c>
      <c r="J430" s="8" t="str">
        <f aca="false">IF(F431&lt;(B430*-1),"var exceeded"," ")</f>
        <v> </v>
      </c>
      <c r="K430" s="8" t="str">
        <f aca="false">IF(G431&lt;(C430*-1),"var exceeded"," ")</f>
        <v> </v>
      </c>
      <c r="L430" s="8" t="str">
        <f aca="false">IF(H431&lt;(D430*-1),"var exceeded"," ")</f>
        <v>var exceeded</v>
      </c>
      <c r="Q430" s="8" t="n">
        <f aca="false">B430*-1</f>
        <v>-44080.1794125063</v>
      </c>
      <c r="R430" s="8" t="n">
        <f aca="false">C430*-1</f>
        <v>-36697.1840663404</v>
      </c>
      <c r="S430" s="8" t="n">
        <f aca="false">D430*-1</f>
        <v>-71128.0524092909</v>
      </c>
    </row>
    <row r="431" customFormat="false" ht="12.75" hidden="false" customHeight="false" outlineLevel="0" collapsed="false">
      <c r="A431" s="7" t="n">
        <v>37147</v>
      </c>
      <c r="B431" s="8" t="n">
        <v>49290.6442232307</v>
      </c>
      <c r="C431" s="8" t="n">
        <v>36031.805081953</v>
      </c>
      <c r="D431" s="8" t="n">
        <v>73208.3957062295</v>
      </c>
      <c r="E431" s="8"/>
      <c r="F431" s="8" t="n">
        <v>-36106.367065</v>
      </c>
      <c r="G431" s="8" t="n">
        <v>-25267.1205380204</v>
      </c>
      <c r="H431" s="8" t="n">
        <v>-75560</v>
      </c>
      <c r="J431" s="8" t="str">
        <f aca="false">IF(F432&lt;(B431*-1),"var exceeded"," ")</f>
        <v>var exceeded</v>
      </c>
      <c r="K431" s="8" t="str">
        <f aca="false">IF(G432&lt;(C431*-1),"var exceeded"," ")</f>
        <v> </v>
      </c>
      <c r="L431" s="8" t="str">
        <f aca="false">IF(H432&lt;(D431*-1),"var exceeded"," ")</f>
        <v>var exceeded</v>
      </c>
      <c r="Q431" s="8" t="n">
        <f aca="false">B431*-1</f>
        <v>-49290.6442232307</v>
      </c>
      <c r="R431" s="8" t="n">
        <f aca="false">C431*-1</f>
        <v>-36031.805081953</v>
      </c>
      <c r="S431" s="8" t="n">
        <f aca="false">D431*-1</f>
        <v>-73208.3957062295</v>
      </c>
    </row>
    <row r="432" customFormat="false" ht="12.75" hidden="false" customHeight="false" outlineLevel="0" collapsed="false">
      <c r="A432" s="7" t="n">
        <v>37148</v>
      </c>
      <c r="B432" s="8" t="n">
        <v>39439.4674966328</v>
      </c>
      <c r="C432" s="8" t="n">
        <v>36081.6413323248</v>
      </c>
      <c r="D432" s="8" t="n">
        <v>63675.0369104307</v>
      </c>
      <c r="E432" s="8"/>
      <c r="F432" s="8" t="n">
        <v>-60889.9463612999</v>
      </c>
      <c r="G432" s="8" t="n">
        <v>0</v>
      </c>
      <c r="H432" s="8" t="n">
        <v>-96990</v>
      </c>
      <c r="J432" s="8" t="str">
        <f aca="false">IF(F433&lt;(B432*-1),"var exceeded"," ")</f>
        <v> </v>
      </c>
      <c r="K432" s="8" t="str">
        <f aca="false">IF(G433&lt;(C432*-1),"var exceeded"," ")</f>
        <v> </v>
      </c>
      <c r="L432" s="8" t="str">
        <f aca="false">IF(H433&lt;(D432*-1),"var exceeded"," ")</f>
        <v> </v>
      </c>
      <c r="Q432" s="8" t="n">
        <f aca="false">B432*-1</f>
        <v>-39439.4674966328</v>
      </c>
      <c r="R432" s="8" t="n">
        <f aca="false">C432*-1</f>
        <v>-36081.6413323248</v>
      </c>
      <c r="S432" s="8" t="n">
        <f aca="false">D432*-1</f>
        <v>-63675.0369104307</v>
      </c>
    </row>
    <row r="433" customFormat="false" ht="12.75" hidden="false" customHeight="false" outlineLevel="0" collapsed="false">
      <c r="A433" s="7" t="n">
        <v>37151</v>
      </c>
      <c r="B433" s="8" t="n">
        <v>33884.9383378136</v>
      </c>
      <c r="C433" s="8" t="n">
        <v>49366.2169555639</v>
      </c>
      <c r="D433" s="8" t="n">
        <v>65925.7312642094</v>
      </c>
      <c r="E433" s="8"/>
      <c r="F433" s="8" t="n">
        <v>0</v>
      </c>
      <c r="G433" s="8" t="n">
        <v>-1074.63218433491</v>
      </c>
      <c r="H433" s="8" t="n">
        <v>0</v>
      </c>
      <c r="J433" s="8" t="str">
        <f aca="false">IF(F434&lt;(B433*-1),"var exceeded"," ")</f>
        <v> </v>
      </c>
      <c r="K433" s="8" t="str">
        <f aca="false">IF(G434&lt;(C433*-1),"var exceeded"," ")</f>
        <v> </v>
      </c>
      <c r="L433" s="8" t="str">
        <f aca="false">IF(H434&lt;(D433*-1),"var exceeded"," ")</f>
        <v> </v>
      </c>
      <c r="Q433" s="8" t="n">
        <f aca="false">B433*-1</f>
        <v>-33884.9383378136</v>
      </c>
      <c r="R433" s="8" t="n">
        <f aca="false">C433*-1</f>
        <v>-49366.2169555639</v>
      </c>
      <c r="S433" s="8" t="n">
        <f aca="false">D433*-1</f>
        <v>-65925.7312642094</v>
      </c>
    </row>
    <row r="434" customFormat="false" ht="12.75" hidden="false" customHeight="false" outlineLevel="0" collapsed="false">
      <c r="A434" s="7" t="n">
        <v>37152</v>
      </c>
      <c r="B434" s="8" t="n">
        <v>29957.5850363687</v>
      </c>
      <c r="C434" s="8" t="n">
        <v>30190.7510656731</v>
      </c>
      <c r="D434" s="8" t="n">
        <v>51382.2555781863</v>
      </c>
      <c r="E434" s="8"/>
      <c r="F434" s="8" t="n">
        <v>0</v>
      </c>
      <c r="G434" s="8" t="n">
        <v>0</v>
      </c>
      <c r="H434" s="8" t="n">
        <v>0</v>
      </c>
      <c r="J434" s="8" t="str">
        <f aca="false">IF(F435&lt;(B434*-1),"var exceeded"," ")</f>
        <v> </v>
      </c>
      <c r="K434" s="8" t="str">
        <f aca="false">IF(G435&lt;(C434*-1),"var exceeded"," ")</f>
        <v> </v>
      </c>
      <c r="L434" s="8" t="str">
        <f aca="false">IF(H435&lt;(D434*-1),"var exceeded"," ")</f>
        <v> </v>
      </c>
      <c r="Q434" s="8" t="n">
        <f aca="false">B434*-1</f>
        <v>-29957.5850363687</v>
      </c>
      <c r="R434" s="8" t="n">
        <f aca="false">C434*-1</f>
        <v>-30190.7510656731</v>
      </c>
      <c r="S434" s="8" t="n">
        <f aca="false">D434*-1</f>
        <v>-51382.2555781863</v>
      </c>
    </row>
    <row r="435" customFormat="false" ht="12.75" hidden="false" customHeight="false" outlineLevel="0" collapsed="false">
      <c r="A435" s="7" t="n">
        <v>37153</v>
      </c>
      <c r="B435" s="8" t="n">
        <v>33314.4922293638</v>
      </c>
      <c r="C435" s="8" t="n">
        <v>29240.395991309</v>
      </c>
      <c r="D435" s="8" t="n">
        <v>51908.220008077</v>
      </c>
      <c r="E435" s="8"/>
      <c r="F435" s="8" t="n">
        <v>0</v>
      </c>
      <c r="G435" s="8" t="n">
        <v>0</v>
      </c>
      <c r="H435" s="8" t="n">
        <v>0</v>
      </c>
      <c r="J435" s="8" t="str">
        <f aca="false">IF(F436&lt;(B435*-1),"var exceeded"," ")</f>
        <v> </v>
      </c>
      <c r="K435" s="8" t="str">
        <f aca="false">IF(G436&lt;(C435*-1),"var exceeded"," ")</f>
        <v> </v>
      </c>
      <c r="L435" s="8" t="str">
        <f aca="false">IF(H436&lt;(D435*-1),"var exceeded"," ")</f>
        <v> </v>
      </c>
      <c r="Q435" s="8" t="n">
        <f aca="false">B435*-1</f>
        <v>-33314.4922293638</v>
      </c>
      <c r="R435" s="8" t="n">
        <f aca="false">C435*-1</f>
        <v>-29240.395991309</v>
      </c>
      <c r="S435" s="8" t="n">
        <f aca="false">D435*-1</f>
        <v>-51908.220008077</v>
      </c>
    </row>
    <row r="436" customFormat="false" ht="12.75" hidden="false" customHeight="false" outlineLevel="0" collapsed="false">
      <c r="A436" s="7" t="n">
        <v>37154</v>
      </c>
      <c r="B436" s="8" t="n">
        <v>55539.0761091299</v>
      </c>
      <c r="C436" s="8" t="n">
        <v>28816.5857059204</v>
      </c>
      <c r="D436" s="8" t="n">
        <v>69135.1527398228</v>
      </c>
      <c r="E436" s="8"/>
      <c r="F436" s="8" t="n">
        <v>-7027.59648479998</v>
      </c>
      <c r="G436" s="8" t="n">
        <v>0</v>
      </c>
      <c r="H436" s="8" t="n">
        <v>0</v>
      </c>
      <c r="J436" s="8" t="str">
        <f aca="false">IF(F437&lt;(B436*-1),"var exceeded"," ")</f>
        <v> </v>
      </c>
      <c r="K436" s="8" t="str">
        <f aca="false">IF(G437&lt;(C436*-1),"var exceeded"," ")</f>
        <v> </v>
      </c>
      <c r="L436" s="8" t="str">
        <f aca="false">IF(H437&lt;(D436*-1),"var exceeded"," ")</f>
        <v> </v>
      </c>
      <c r="Q436" s="8" t="n">
        <f aca="false">B436*-1</f>
        <v>-55539.0761091299</v>
      </c>
      <c r="R436" s="8" t="n">
        <f aca="false">C436*-1</f>
        <v>-28816.5857059204</v>
      </c>
      <c r="S436" s="8" t="n">
        <f aca="false">D436*-1</f>
        <v>-69135.1527398228</v>
      </c>
    </row>
    <row r="437" customFormat="false" ht="12.75" hidden="false" customHeight="false" outlineLevel="0" collapsed="false">
      <c r="A437" s="7" t="n">
        <v>37155</v>
      </c>
      <c r="B437" s="8" t="n">
        <v>59604.9819319086</v>
      </c>
      <c r="C437" s="8" t="n">
        <v>28800.2148624801</v>
      </c>
      <c r="D437" s="8" t="n">
        <v>79382.7937601152</v>
      </c>
      <c r="E437" s="8"/>
      <c r="F437" s="8" t="n">
        <v>0</v>
      </c>
      <c r="G437" s="8" t="n">
        <v>-6350.83710160834</v>
      </c>
      <c r="H437" s="8" t="n">
        <v>-16030</v>
      </c>
      <c r="J437" s="8" t="str">
        <f aca="false">IF(F438&lt;(B437*-1),"var exceeded"," ")</f>
        <v> </v>
      </c>
      <c r="K437" s="8" t="str">
        <f aca="false">IF(G438&lt;(C437*-1),"var exceeded"," ")</f>
        <v> </v>
      </c>
      <c r="L437" s="8" t="str">
        <f aca="false">IF(H438&lt;(D437*-1),"var exceeded"," ")</f>
        <v> </v>
      </c>
      <c r="Q437" s="8" t="n">
        <f aca="false">B437*-1</f>
        <v>-59604.9819319086</v>
      </c>
      <c r="R437" s="8" t="n">
        <f aca="false">C437*-1</f>
        <v>-28800.2148624801</v>
      </c>
      <c r="S437" s="8" t="n">
        <f aca="false">D437*-1</f>
        <v>-79382.7937601152</v>
      </c>
    </row>
    <row r="438" customFormat="false" ht="12.75" hidden="false" customHeight="false" outlineLevel="0" collapsed="false">
      <c r="A438" s="7" t="n">
        <v>37158</v>
      </c>
      <c r="B438" s="8" t="n">
        <v>60079.9577606547</v>
      </c>
      <c r="C438" s="8" t="n">
        <v>27294.3503667529</v>
      </c>
      <c r="D438" s="8" t="n">
        <v>75053.219166587</v>
      </c>
      <c r="E438" s="8"/>
      <c r="F438" s="8" t="n">
        <v>0</v>
      </c>
      <c r="G438" s="8" t="n">
        <v>0</v>
      </c>
      <c r="H438" s="8" t="n">
        <v>0</v>
      </c>
      <c r="J438" s="8" t="str">
        <f aca="false">IF(F439&lt;(B438*-1),"var exceeded"," ")</f>
        <v> </v>
      </c>
      <c r="K438" s="8" t="str">
        <f aca="false">IF(G439&lt;(C438*-1),"var exceeded"," ")</f>
        <v> </v>
      </c>
      <c r="L438" s="8" t="str">
        <f aca="false">IF(H439&lt;(D438*-1),"var exceeded"," ")</f>
        <v> </v>
      </c>
      <c r="Q438" s="8" t="n">
        <f aca="false">B438*-1</f>
        <v>-60079.9577606547</v>
      </c>
      <c r="R438" s="8" t="n">
        <f aca="false">C438*-1</f>
        <v>-27294.3503667529</v>
      </c>
      <c r="S438" s="8" t="n">
        <f aca="false">D438*-1</f>
        <v>-75053.219166587</v>
      </c>
    </row>
    <row r="439" customFormat="false" ht="12.75" hidden="false" customHeight="false" outlineLevel="0" collapsed="false">
      <c r="A439" s="7" t="n">
        <v>37159</v>
      </c>
      <c r="B439" s="8" t="n">
        <v>75103.9119913643</v>
      </c>
      <c r="C439" s="8" t="n">
        <v>26065.9843105673</v>
      </c>
      <c r="D439" s="8" t="n">
        <v>92760.9378255499</v>
      </c>
      <c r="E439" s="8"/>
      <c r="F439" s="8" t="n">
        <v>-22817.5443006</v>
      </c>
      <c r="G439" s="8" t="n">
        <v>-8389.81488035109</v>
      </c>
      <c r="H439" s="8" t="n">
        <v>-21960</v>
      </c>
      <c r="J439" s="8" t="str">
        <f aca="false">IF(F440&lt;(B439*-1),"var exceeded"," ")</f>
        <v> </v>
      </c>
      <c r="K439" s="8" t="str">
        <f aca="false">IF(G440&lt;(C439*-1),"var exceeded"," ")</f>
        <v> </v>
      </c>
      <c r="L439" s="8" t="str">
        <f aca="false">IF(H440&lt;(D439*-1),"var exceeded"," ")</f>
        <v> </v>
      </c>
      <c r="Q439" s="8" t="n">
        <f aca="false">B439*-1</f>
        <v>-75103.9119913643</v>
      </c>
      <c r="R439" s="8" t="n">
        <f aca="false">C439*-1</f>
        <v>-26065.9843105673</v>
      </c>
      <c r="S439" s="8" t="n">
        <f aca="false">D439*-1</f>
        <v>-92760.9378255499</v>
      </c>
    </row>
    <row r="440" customFormat="false" ht="12.75" hidden="false" customHeight="false" outlineLevel="0" collapsed="false">
      <c r="A440" s="7" t="n">
        <v>37160</v>
      </c>
      <c r="B440" s="8" t="n">
        <v>43200.5323658666</v>
      </c>
      <c r="C440" s="8" t="n">
        <v>25603.1968922789</v>
      </c>
      <c r="D440" s="8" t="n">
        <v>61735.6540507167</v>
      </c>
      <c r="E440" s="8"/>
      <c r="F440" s="8" t="n">
        <v>0</v>
      </c>
      <c r="G440" s="8" t="n">
        <v>0</v>
      </c>
      <c r="H440" s="8" t="n">
        <v>0</v>
      </c>
      <c r="J440" s="8" t="str">
        <f aca="false">IF(F441&lt;(B440*-1),"var exceeded"," ")</f>
        <v> </v>
      </c>
      <c r="K440" s="8" t="str">
        <f aca="false">IF(G441&lt;(C440*-1),"var exceeded"," ")</f>
        <v> </v>
      </c>
      <c r="L440" s="8" t="str">
        <f aca="false">IF(H441&lt;(D440*-1),"var exceeded"," ")</f>
        <v> </v>
      </c>
      <c r="Q440" s="8" t="n">
        <f aca="false">B440*-1</f>
        <v>-43200.5323658666</v>
      </c>
      <c r="R440" s="8" t="n">
        <f aca="false">C440*-1</f>
        <v>-25603.1968922789</v>
      </c>
      <c r="S440" s="8" t="n">
        <f aca="false">D440*-1</f>
        <v>-61735.6540507167</v>
      </c>
    </row>
    <row r="441" customFormat="false" ht="12.75" hidden="false" customHeight="false" outlineLevel="0" collapsed="false">
      <c r="A441" s="7" t="n">
        <v>37161</v>
      </c>
      <c r="B441" s="8" t="n">
        <v>14985.1049786534</v>
      </c>
      <c r="C441" s="8" t="n">
        <v>32722.1179426654</v>
      </c>
      <c r="D441" s="8" t="n">
        <v>54079.0459430792</v>
      </c>
      <c r="E441" s="8"/>
      <c r="F441" s="8" t="n">
        <v>0</v>
      </c>
      <c r="G441" s="8" t="n">
        <v>0</v>
      </c>
      <c r="H441" s="8" t="n">
        <v>-1510</v>
      </c>
      <c r="J441" s="8" t="str">
        <f aca="false">IF(F442&lt;(B441*-1),"var exceeded"," ")</f>
        <v> </v>
      </c>
      <c r="K441" s="8" t="str">
        <f aca="false">IF(G442&lt;(C441*-1),"var exceeded"," ")</f>
        <v> </v>
      </c>
      <c r="L441" s="8" t="str">
        <f aca="false">IF(H442&lt;(D441*-1),"var exceeded"," ")</f>
        <v> </v>
      </c>
      <c r="Q441" s="8" t="n">
        <f aca="false">B441*-1</f>
        <v>-14985.1049786534</v>
      </c>
      <c r="R441" s="8" t="n">
        <f aca="false">C441*-1</f>
        <v>-32722.1179426654</v>
      </c>
      <c r="S441" s="8" t="n">
        <f aca="false">D441*-1</f>
        <v>-54079.0459430792</v>
      </c>
    </row>
    <row r="442" customFormat="false" ht="12.75" hidden="false" customHeight="false" outlineLevel="0" collapsed="false">
      <c r="A442" s="7" t="n">
        <v>37162</v>
      </c>
      <c r="B442" s="8" t="n">
        <v>16673.163144762</v>
      </c>
      <c r="C442" s="8" t="n">
        <v>27829.280308358</v>
      </c>
      <c r="D442" s="8" t="n">
        <v>57165.5745374575</v>
      </c>
      <c r="E442" s="8"/>
      <c r="F442" s="8" t="n">
        <v>-3953.6714735</v>
      </c>
      <c r="G442" s="8" t="n">
        <v>-11082.3565994567</v>
      </c>
      <c r="H442" s="8" t="n">
        <v>0</v>
      </c>
      <c r="J442" s="8" t="str">
        <f aca="false">IF(F443&lt;(B442*-1),"var exceeded"," ")</f>
        <v> </v>
      </c>
      <c r="K442" s="8" t="str">
        <f aca="false">IF(G443&lt;(C442*-1),"var exceeded"," ")</f>
        <v> </v>
      </c>
      <c r="L442" s="8" t="str">
        <f aca="false">IF(H443&lt;(D442*-1),"var exceeded"," ")</f>
        <v> </v>
      </c>
      <c r="Q442" s="8" t="n">
        <f aca="false">B442*-1</f>
        <v>-16673.163144762</v>
      </c>
      <c r="R442" s="8" t="n">
        <f aca="false">C442*-1</f>
        <v>-27829.280308358</v>
      </c>
      <c r="S442" s="8" t="n">
        <f aca="false">D442*-1</f>
        <v>-57165.5745374575</v>
      </c>
    </row>
    <row r="443" customFormat="false" ht="12.75" hidden="false" customHeight="false" outlineLevel="0" collapsed="false">
      <c r="A443" s="7" t="n">
        <v>37165</v>
      </c>
      <c r="B443" s="8" t="n">
        <v>26612.6339252276</v>
      </c>
      <c r="C443" s="8" t="n">
        <v>23429.9257740135</v>
      </c>
      <c r="D443" s="8" t="n">
        <v>62293.7291616882</v>
      </c>
      <c r="E443" s="8"/>
      <c r="F443" s="8" t="n">
        <v>-8532.8522589</v>
      </c>
      <c r="G443" s="8" t="n">
        <v>0</v>
      </c>
      <c r="H443" s="8" t="n">
        <v>-8110</v>
      </c>
      <c r="J443" s="8" t="str">
        <f aca="false">IF(F444&lt;(B443*-1),"var exceeded"," ")</f>
        <v> </v>
      </c>
      <c r="K443" s="8" t="str">
        <f aca="false">IF(G444&lt;(C443*-1),"var exceeded"," ")</f>
        <v> </v>
      </c>
      <c r="L443" s="8" t="str">
        <f aca="false">IF(H444&lt;(D443*-1),"var exceeded"," ")</f>
        <v> </v>
      </c>
      <c r="Q443" s="8" t="n">
        <f aca="false">B443*-1</f>
        <v>-26612.6339252276</v>
      </c>
      <c r="R443" s="8" t="n">
        <f aca="false">C443*-1</f>
        <v>-23429.9257740135</v>
      </c>
      <c r="S443" s="8" t="n">
        <f aca="false">D443*-1</f>
        <v>-62293.7291616882</v>
      </c>
    </row>
    <row r="444" customFormat="false" ht="12.75" hidden="false" customHeight="false" outlineLevel="0" collapsed="false">
      <c r="A444" s="7" t="n">
        <v>37166</v>
      </c>
      <c r="B444" s="8" t="n">
        <v>30706.0743366108</v>
      </c>
      <c r="C444" s="8" t="n">
        <v>26532.4369549673</v>
      </c>
      <c r="D444" s="8" t="n">
        <v>69759.7559234</v>
      </c>
      <c r="E444" s="8"/>
      <c r="F444" s="8" t="n">
        <v>-4791.1150434</v>
      </c>
      <c r="G444" s="8" t="n">
        <v>0</v>
      </c>
      <c r="H444" s="8" t="n">
        <v>0</v>
      </c>
      <c r="J444" s="8" t="str">
        <f aca="false">IF(F445&lt;(B444*-1),"var exceeded"," ")</f>
        <v> </v>
      </c>
      <c r="K444" s="8" t="str">
        <f aca="false">IF(G445&lt;(C444*-1),"var exceeded"," ")</f>
        <v> </v>
      </c>
      <c r="L444" s="8" t="str">
        <f aca="false">IF(H445&lt;(D444*-1),"var exceeded"," ")</f>
        <v> </v>
      </c>
      <c r="Q444" s="8" t="n">
        <f aca="false">B444*-1</f>
        <v>-30706.0743366108</v>
      </c>
      <c r="R444" s="8" t="n">
        <f aca="false">C444*-1</f>
        <v>-26532.4369549673</v>
      </c>
      <c r="S444" s="8" t="n">
        <f aca="false">D444*-1</f>
        <v>-69759.7559234</v>
      </c>
    </row>
    <row r="445" customFormat="false" ht="12.75" hidden="false" customHeight="false" outlineLevel="0" collapsed="false">
      <c r="A445" s="7" t="n">
        <v>37167</v>
      </c>
      <c r="B445" s="8" t="n">
        <v>35310.8910417543</v>
      </c>
      <c r="C445" s="8" t="n">
        <v>22788.1315971042</v>
      </c>
      <c r="D445" s="8" t="n">
        <v>68262.3705944642</v>
      </c>
      <c r="E445" s="8"/>
      <c r="F445" s="8" t="n">
        <v>0</v>
      </c>
      <c r="G445" s="8" t="n">
        <v>-11486.7710788025</v>
      </c>
      <c r="H445" s="8" t="n">
        <v>0</v>
      </c>
      <c r="J445" s="8" t="str">
        <f aca="false">IF(F446&lt;(B445*-1),"var exceeded"," ")</f>
        <v> </v>
      </c>
      <c r="K445" s="8" t="str">
        <f aca="false">IF(G446&lt;(C445*-1),"var exceeded"," ")</f>
        <v> </v>
      </c>
      <c r="L445" s="8" t="str">
        <f aca="false">IF(H446&lt;(D445*-1),"var exceeded"," ")</f>
        <v> </v>
      </c>
      <c r="Q445" s="8" t="n">
        <f aca="false">B445*-1</f>
        <v>-35310.8910417543</v>
      </c>
      <c r="R445" s="8" t="n">
        <f aca="false">C445*-1</f>
        <v>-22788.1315971042</v>
      </c>
      <c r="S445" s="8" t="n">
        <f aca="false">D445*-1</f>
        <v>-68262.3705944642</v>
      </c>
    </row>
    <row r="446" customFormat="false" ht="12.75" hidden="false" customHeight="false" outlineLevel="0" collapsed="false">
      <c r="A446" s="7" t="n">
        <v>37168</v>
      </c>
      <c r="B446" s="8" t="n">
        <v>45106.2928766805</v>
      </c>
      <c r="C446" s="8" t="n">
        <v>20581.4511380335</v>
      </c>
      <c r="D446" s="8" t="n">
        <v>77280.9672177574</v>
      </c>
      <c r="E446" s="8"/>
      <c r="F446" s="8" t="n">
        <v>-14429.4232154</v>
      </c>
      <c r="G446" s="8" t="n">
        <v>0</v>
      </c>
      <c r="H446" s="8" t="n">
        <v>-27360</v>
      </c>
      <c r="J446" s="8" t="str">
        <f aca="false">IF(F447&lt;(B446*-1),"var exceeded"," ")</f>
        <v> </v>
      </c>
      <c r="K446" s="8" t="str">
        <f aca="false">IF(G447&lt;(C446*-1),"var exceeded"," ")</f>
        <v> </v>
      </c>
      <c r="L446" s="8" t="str">
        <f aca="false">IF(H447&lt;(D446*-1),"var exceeded"," ")</f>
        <v> </v>
      </c>
      <c r="Q446" s="8" t="n">
        <f aca="false">B446*-1</f>
        <v>-45106.2928766805</v>
      </c>
      <c r="R446" s="8" t="n">
        <f aca="false">C446*-1</f>
        <v>-20581.4511380335</v>
      </c>
      <c r="S446" s="8" t="n">
        <f aca="false">D446*-1</f>
        <v>-77280.9672177574</v>
      </c>
    </row>
    <row r="447" customFormat="false" ht="12.75" hidden="false" customHeight="false" outlineLevel="0" collapsed="false">
      <c r="A447" s="7" t="n">
        <v>37169</v>
      </c>
      <c r="B447" s="8" t="n">
        <v>42909.2834894148</v>
      </c>
      <c r="C447" s="8" t="n">
        <v>23781.7980750477</v>
      </c>
      <c r="D447" s="8" t="n">
        <v>78158.4779009942</v>
      </c>
      <c r="E447" s="8"/>
      <c r="F447" s="8" t="n">
        <v>0</v>
      </c>
      <c r="G447" s="8" t="n">
        <v>0</v>
      </c>
      <c r="H447" s="8" t="n">
        <v>0</v>
      </c>
      <c r="J447" s="8" t="str">
        <f aca="false">IF(F448&lt;(B447*-1),"var exceeded"," ")</f>
        <v> </v>
      </c>
      <c r="K447" s="8" t="str">
        <f aca="false">IF(G448&lt;(C447*-1),"var exceeded"," ")</f>
        <v> </v>
      </c>
      <c r="L447" s="8" t="str">
        <f aca="false">IF(H448&lt;(D447*-1),"var exceeded"," ")</f>
        <v> </v>
      </c>
      <c r="Q447" s="8" t="n">
        <f aca="false">B447*-1</f>
        <v>-42909.2834894148</v>
      </c>
      <c r="R447" s="8" t="n">
        <f aca="false">C447*-1</f>
        <v>-23781.7980750477</v>
      </c>
      <c r="S447" s="8" t="n">
        <f aca="false">D447*-1</f>
        <v>-78158.4779009942</v>
      </c>
    </row>
    <row r="448" customFormat="false" ht="12.75" hidden="false" customHeight="false" outlineLevel="0" collapsed="false">
      <c r="A448" s="7" t="n">
        <v>37172</v>
      </c>
      <c r="B448" s="8" t="n">
        <v>45415.5002691835</v>
      </c>
      <c r="C448" s="8" t="n">
        <v>20688.0908491528</v>
      </c>
      <c r="D448" s="8" t="n">
        <v>78495.2663704576</v>
      </c>
      <c r="E448" s="8"/>
      <c r="F448" s="8" t="n">
        <v>-8176.55839989999</v>
      </c>
      <c r="G448" s="8" t="n">
        <v>-1861.83736846163</v>
      </c>
      <c r="H448" s="8" t="n">
        <v>-16910</v>
      </c>
      <c r="J448" s="8" t="str">
        <f aca="false">IF(F449&lt;(B448*-1),"var exceeded"," ")</f>
        <v> </v>
      </c>
      <c r="K448" s="8" t="str">
        <f aca="false">IF(G449&lt;(C448*-1),"var exceeded"," ")</f>
        <v> </v>
      </c>
      <c r="L448" s="8" t="str">
        <f aca="false">IF(H449&lt;(D448*-1),"var exceeded"," ")</f>
        <v> </v>
      </c>
      <c r="Q448" s="8" t="n">
        <f aca="false">B448*-1</f>
        <v>-45415.5002691835</v>
      </c>
      <c r="R448" s="8" t="n">
        <f aca="false">C448*-1</f>
        <v>-20688.0908491528</v>
      </c>
      <c r="S448" s="8" t="n">
        <f aca="false">D448*-1</f>
        <v>-78495.2663704576</v>
      </c>
    </row>
    <row r="449" customFormat="false" ht="12.75" hidden="false" customHeight="false" outlineLevel="0" collapsed="false">
      <c r="A449" s="7" t="n">
        <v>37173</v>
      </c>
      <c r="B449" s="8" t="n">
        <v>53745.5960371991</v>
      </c>
      <c r="C449" s="8" t="n">
        <v>20581.0576329199</v>
      </c>
      <c r="D449" s="8" t="n">
        <v>84815.3040092781</v>
      </c>
      <c r="E449" s="8"/>
      <c r="F449" s="8" t="n">
        <v>-15990.5536549</v>
      </c>
      <c r="G449" s="8" t="n">
        <v>-3537.72415878544</v>
      </c>
      <c r="H449" s="8" t="n">
        <v>-24480</v>
      </c>
      <c r="J449" s="8" t="str">
        <f aca="false">IF(F450&lt;(B449*-1),"var exceeded"," ")</f>
        <v> </v>
      </c>
      <c r="K449" s="8" t="str">
        <f aca="false">IF(G450&lt;(C449*-1),"var exceeded"," ")</f>
        <v> </v>
      </c>
      <c r="L449" s="8" t="str">
        <f aca="false">IF(H450&lt;(D449*-1),"var exceeded"," ")</f>
        <v> </v>
      </c>
      <c r="Q449" s="8" t="n">
        <f aca="false">B449*-1</f>
        <v>-53745.5960371991</v>
      </c>
      <c r="R449" s="8" t="n">
        <f aca="false">C449*-1</f>
        <v>-20581.0576329199</v>
      </c>
      <c r="S449" s="8" t="n">
        <f aca="false">D449*-1</f>
        <v>-84815.3040092781</v>
      </c>
    </row>
    <row r="450" customFormat="false" ht="12.75" hidden="false" customHeight="false" outlineLevel="0" collapsed="false">
      <c r="A450" s="7" t="n">
        <v>37174</v>
      </c>
      <c r="B450" s="8" t="n">
        <v>59142.0726615923</v>
      </c>
      <c r="C450" s="8" t="n">
        <v>18424.8857910588</v>
      </c>
      <c r="D450" s="8" t="n">
        <v>86010.4253605763</v>
      </c>
      <c r="E450" s="8"/>
      <c r="F450" s="8" t="n">
        <v>-16267.3737102999</v>
      </c>
      <c r="G450" s="8" t="n">
        <v>-3780.44831756171</v>
      </c>
      <c r="H450" s="8" t="n">
        <v>-4010</v>
      </c>
      <c r="J450" s="8" t="str">
        <f aca="false">IF(F451&lt;(B450*-1),"var exceeded"," ")</f>
        <v> </v>
      </c>
      <c r="K450" s="8" t="str">
        <f aca="false">IF(G451&lt;(C450*-1),"var exceeded"," ")</f>
        <v> </v>
      </c>
      <c r="L450" s="8" t="str">
        <f aca="false">IF(H451&lt;(D450*-1),"var exceeded"," ")</f>
        <v> </v>
      </c>
      <c r="Q450" s="8" t="n">
        <f aca="false">B450*-1</f>
        <v>-59142.0726615923</v>
      </c>
      <c r="R450" s="8" t="n">
        <f aca="false">C450*-1</f>
        <v>-18424.8857910588</v>
      </c>
      <c r="S450" s="8" t="n">
        <f aca="false">D450*-1</f>
        <v>-86010.4253605763</v>
      </c>
    </row>
    <row r="451" customFormat="false" ht="12.75" hidden="false" customHeight="false" outlineLevel="0" collapsed="false">
      <c r="A451" s="7" t="n">
        <v>37175</v>
      </c>
      <c r="B451" s="8" t="n">
        <v>62978.5176175912</v>
      </c>
      <c r="C451" s="8" t="n">
        <v>20121.5352167444</v>
      </c>
      <c r="D451" s="8" t="n">
        <v>95424.6268076178</v>
      </c>
      <c r="E451" s="8"/>
      <c r="F451" s="8" t="n">
        <v>0</v>
      </c>
      <c r="G451" s="8" t="n">
        <v>0</v>
      </c>
      <c r="H451" s="8" t="n">
        <v>0</v>
      </c>
      <c r="J451" s="8" t="str">
        <f aca="false">IF(F452&lt;(B451*-1),"var exceeded"," ")</f>
        <v> </v>
      </c>
      <c r="K451" s="8" t="str">
        <f aca="false">IF(G452&lt;(C451*-1),"var exceeded"," ")</f>
        <v> </v>
      </c>
      <c r="L451" s="8" t="str">
        <f aca="false">IF(H452&lt;(D451*-1),"var exceeded"," ")</f>
        <v> </v>
      </c>
      <c r="Q451" s="8" t="n">
        <f aca="false">B451*-1</f>
        <v>-62978.5176175912</v>
      </c>
      <c r="R451" s="8" t="n">
        <f aca="false">C451*-1</f>
        <v>-20121.5352167444</v>
      </c>
      <c r="S451" s="8" t="n">
        <f aca="false">D451*-1</f>
        <v>-95424.6268076178</v>
      </c>
    </row>
    <row r="452" customFormat="false" ht="12.75" hidden="false" customHeight="false" outlineLevel="0" collapsed="false">
      <c r="A452" s="7" t="n">
        <v>37176</v>
      </c>
      <c r="B452" s="8" t="n">
        <v>58029.1565216057</v>
      </c>
      <c r="C452" s="8" t="n">
        <v>23635.3755111723</v>
      </c>
      <c r="D452" s="8" t="n">
        <v>96249.2459730043</v>
      </c>
      <c r="E452" s="8"/>
      <c r="F452" s="8" t="n">
        <v>0</v>
      </c>
      <c r="G452" s="8" t="n">
        <v>-2557.18676366978</v>
      </c>
      <c r="H452" s="8" t="n">
        <v>0</v>
      </c>
      <c r="J452" s="8" t="str">
        <f aca="false">IF(F453&lt;(B452*-1),"var exceeded"," ")</f>
        <v> </v>
      </c>
      <c r="K452" s="8" t="str">
        <f aca="false">IF(G453&lt;(C452*-1),"var exceeded"," ")</f>
        <v> </v>
      </c>
      <c r="L452" s="8" t="str">
        <f aca="false">IF(H453&lt;(D452*-1),"var exceeded"," ")</f>
        <v> </v>
      </c>
      <c r="Q452" s="8" t="n">
        <f aca="false">B452*-1</f>
        <v>-58029.1565216057</v>
      </c>
      <c r="R452" s="8" t="n">
        <f aca="false">C452*-1</f>
        <v>-23635.3755111723</v>
      </c>
      <c r="S452" s="8" t="n">
        <f aca="false">D452*-1</f>
        <v>-96249.2459730043</v>
      </c>
    </row>
    <row r="453" customFormat="false" ht="12.75" hidden="false" customHeight="false" outlineLevel="0" collapsed="false">
      <c r="A453" s="7" t="n">
        <v>37179</v>
      </c>
      <c r="B453" s="8" t="n">
        <v>45651.688510988</v>
      </c>
      <c r="C453" s="8" t="n">
        <v>20986.4276578104</v>
      </c>
      <c r="D453" s="8" t="n">
        <v>80457.7317939131</v>
      </c>
      <c r="E453" s="8"/>
      <c r="F453" s="8" t="n">
        <v>0</v>
      </c>
      <c r="G453" s="8" t="n">
        <v>0</v>
      </c>
      <c r="H453" s="8" t="n">
        <v>0</v>
      </c>
      <c r="J453" s="8" t="str">
        <f aca="false">IF(F454&lt;(B453*-1),"var exceeded"," ")</f>
        <v>var exceeded</v>
      </c>
      <c r="K453" s="8" t="str">
        <f aca="false">IF(G454&lt;(C453*-1),"var exceeded"," ")</f>
        <v> </v>
      </c>
      <c r="L453" s="8" t="str">
        <f aca="false">IF(H454&lt;(D453*-1),"var exceeded"," ")</f>
        <v>var exceeded</v>
      </c>
      <c r="Q453" s="8" t="n">
        <f aca="false">B453*-1</f>
        <v>-45651.688510988</v>
      </c>
      <c r="R453" s="8" t="n">
        <f aca="false">C453*-1</f>
        <v>-20986.4276578104</v>
      </c>
      <c r="S453" s="8" t="n">
        <f aca="false">D453*-1</f>
        <v>-80457.7317939131</v>
      </c>
    </row>
    <row r="454" customFormat="false" ht="12.75" hidden="false" customHeight="false" outlineLevel="0" collapsed="false">
      <c r="A454" s="7" t="n">
        <v>37180</v>
      </c>
      <c r="B454" s="8" t="n">
        <v>55508.5440348982</v>
      </c>
      <c r="C454" s="8" t="n">
        <v>21673.6460878545</v>
      </c>
      <c r="D454" s="8" t="n">
        <v>93253.2824751513</v>
      </c>
      <c r="E454" s="8"/>
      <c r="F454" s="8" t="n">
        <v>-71317.4602855096</v>
      </c>
      <c r="G454" s="8" t="n">
        <v>-12657.7073519187</v>
      </c>
      <c r="H454" s="8" t="n">
        <v>-122580</v>
      </c>
      <c r="J454" s="8" t="str">
        <f aca="false">IF(F455&lt;(B454*-1),"var exceeded"," ")</f>
        <v> </v>
      </c>
      <c r="K454" s="8" t="str">
        <f aca="false">IF(G455&lt;(C454*-1),"var exceeded"," ")</f>
        <v> </v>
      </c>
      <c r="L454" s="8" t="str">
        <f aca="false">IF(H455&lt;(D454*-1),"var exceeded"," ")</f>
        <v> </v>
      </c>
      <c r="Q454" s="8" t="n">
        <f aca="false">B454*-1</f>
        <v>-55508.5440348982</v>
      </c>
      <c r="R454" s="8" t="n">
        <f aca="false">C454*-1</f>
        <v>-21673.6460878545</v>
      </c>
      <c r="S454" s="8" t="n">
        <f aca="false">D454*-1</f>
        <v>-93253.2824751513</v>
      </c>
    </row>
    <row r="455" customFormat="false" ht="12.75" hidden="false" customHeight="false" outlineLevel="0" collapsed="false">
      <c r="A455" s="7" t="n">
        <v>37181</v>
      </c>
      <c r="B455" s="8" t="n">
        <v>50565.1175215495</v>
      </c>
      <c r="C455" s="8" t="n">
        <v>21059.5825439616</v>
      </c>
      <c r="D455" s="8" t="n">
        <v>85569.6073157176</v>
      </c>
      <c r="E455" s="8"/>
      <c r="F455" s="8" t="n">
        <v>0</v>
      </c>
      <c r="G455" s="8" t="n">
        <v>-1082.33716965569</v>
      </c>
      <c r="H455" s="8" t="n">
        <v>0</v>
      </c>
      <c r="J455" s="8" t="str">
        <f aca="false">IF(F456&lt;(B455*-1),"var exceeded"," ")</f>
        <v> </v>
      </c>
      <c r="K455" s="8" t="str">
        <f aca="false">IF(G456&lt;(C455*-1),"var exceeded"," ")</f>
        <v> </v>
      </c>
      <c r="L455" s="8" t="str">
        <f aca="false">IF(H456&lt;(D455*-1),"var exceeded"," ")</f>
        <v> </v>
      </c>
      <c r="Q455" s="8" t="n">
        <f aca="false">B455*-1</f>
        <v>-50565.1175215495</v>
      </c>
      <c r="R455" s="8" t="n">
        <f aca="false">C455*-1</f>
        <v>-21059.5825439616</v>
      </c>
      <c r="S455" s="8" t="n">
        <f aca="false">D455*-1</f>
        <v>-85569.6073157176</v>
      </c>
    </row>
    <row r="456" customFormat="false" ht="12.75" hidden="false" customHeight="false" outlineLevel="0" collapsed="false">
      <c r="A456" s="7" t="n">
        <v>37182</v>
      </c>
      <c r="B456" s="8" t="n">
        <v>36647.1828978583</v>
      </c>
      <c r="C456" s="8" t="n">
        <v>17417.2296822546</v>
      </c>
      <c r="D456" s="8" t="n">
        <v>69893.0771663577</v>
      </c>
      <c r="E456" s="8"/>
      <c r="F456" s="8" t="n">
        <v>-34199.4953083208</v>
      </c>
      <c r="G456" s="8" t="n">
        <v>-3227.68897780034</v>
      </c>
      <c r="H456" s="8" t="n">
        <v>-60160</v>
      </c>
      <c r="J456" s="8" t="str">
        <f aca="false">IF(F457&lt;(B456*-1),"var exceeded"," ")</f>
        <v>var exceeded</v>
      </c>
      <c r="K456" s="8" t="str">
        <f aca="false">IF(G457&lt;(C456*-1),"var exceeded"," ")</f>
        <v> </v>
      </c>
      <c r="L456" s="8" t="str">
        <f aca="false">IF(H457&lt;(D456*-1),"var exceeded"," ")</f>
        <v>var exceeded</v>
      </c>
      <c r="Q456" s="8" t="n">
        <f aca="false">B456*-1</f>
        <v>-36647.1828978583</v>
      </c>
      <c r="R456" s="8" t="n">
        <f aca="false">C456*-1</f>
        <v>-17417.2296822546</v>
      </c>
      <c r="S456" s="8" t="n">
        <f aca="false">D456*-1</f>
        <v>-69893.0771663577</v>
      </c>
    </row>
    <row r="457" customFormat="false" ht="12.75" hidden="false" customHeight="false" outlineLevel="0" collapsed="false">
      <c r="A457" s="7" t="n">
        <v>37183</v>
      </c>
      <c r="B457" s="8" t="n">
        <v>51881.1029198759</v>
      </c>
      <c r="C457" s="8" t="n">
        <v>21686.3681379332</v>
      </c>
      <c r="D457" s="8" t="n">
        <v>99365.0827185777</v>
      </c>
      <c r="E457" s="8"/>
      <c r="F457" s="8" t="n">
        <v>-54407.4044931619</v>
      </c>
      <c r="G457" s="8" t="n">
        <v>-13262.2408215177</v>
      </c>
      <c r="H457" s="8" t="n">
        <v>-91460</v>
      </c>
      <c r="J457" s="8" t="str">
        <f aca="false">IF(F458&lt;(B457*-1),"var exceeded"," ")</f>
        <v> </v>
      </c>
      <c r="K457" s="8" t="str">
        <f aca="false">IF(G458&lt;(C457*-1),"var exceeded"," ")</f>
        <v> </v>
      </c>
      <c r="L457" s="8" t="str">
        <f aca="false">IF(H458&lt;(D457*-1),"var exceeded"," ")</f>
        <v> </v>
      </c>
      <c r="Q457" s="8" t="n">
        <f aca="false">B457*-1</f>
        <v>-51881.1029198759</v>
      </c>
      <c r="R457" s="8" t="n">
        <f aca="false">C457*-1</f>
        <v>-21686.3681379332</v>
      </c>
      <c r="S457" s="8" t="n">
        <f aca="false">D457*-1</f>
        <v>-99365.0827185777</v>
      </c>
    </row>
    <row r="458" customFormat="false" ht="12.75" hidden="false" customHeight="false" outlineLevel="0" collapsed="false">
      <c r="A458" s="7" t="n">
        <v>37186</v>
      </c>
      <c r="B458" s="8" t="n">
        <v>56917.104370483</v>
      </c>
      <c r="C458" s="8" t="n">
        <v>24972.8225765632</v>
      </c>
      <c r="D458" s="8" t="n">
        <v>105672.729515653</v>
      </c>
      <c r="E458" s="8"/>
      <c r="F458" s="8" t="n">
        <v>-33033.2646346221</v>
      </c>
      <c r="G458" s="8" t="n">
        <v>-11583.7358243942</v>
      </c>
      <c r="H458" s="8" t="n">
        <v>-65860</v>
      </c>
      <c r="J458" s="8" t="str">
        <f aca="false">IF(F459&lt;(B458*-1),"var exceeded"," ")</f>
        <v> </v>
      </c>
      <c r="K458" s="8" t="str">
        <f aca="false">IF(G459&lt;(C458*-1),"var exceeded"," ")</f>
        <v> </v>
      </c>
      <c r="L458" s="8" t="str">
        <f aca="false">IF(H459&lt;(D458*-1),"var exceeded"," ")</f>
        <v> </v>
      </c>
      <c r="Q458" s="8" t="n">
        <f aca="false">B458*-1</f>
        <v>-56917.104370483</v>
      </c>
      <c r="R458" s="8" t="n">
        <f aca="false">C458*-1</f>
        <v>-24972.8225765632</v>
      </c>
      <c r="S458" s="8" t="n">
        <f aca="false">D458*-1</f>
        <v>-105672.729515653</v>
      </c>
    </row>
    <row r="459" customFormat="false" ht="12.75" hidden="false" customHeight="false" outlineLevel="0" collapsed="false">
      <c r="A459" s="7" t="n">
        <v>37187</v>
      </c>
      <c r="B459" s="8" t="n">
        <v>38339.7959384883</v>
      </c>
      <c r="C459" s="8" t="n">
        <v>21765.8517654903</v>
      </c>
      <c r="D459" s="8" t="n">
        <v>79994.9132476565</v>
      </c>
      <c r="E459" s="8"/>
      <c r="F459" s="8" t="n">
        <v>0</v>
      </c>
      <c r="G459" s="8" t="n">
        <v>0</v>
      </c>
      <c r="H459" s="8" t="n">
        <v>0</v>
      </c>
      <c r="J459" s="8" t="str">
        <f aca="false">IF(F460&lt;(B459*-1),"var exceeded"," ")</f>
        <v>var exceeded</v>
      </c>
      <c r="K459" s="8" t="str">
        <f aca="false">IF(G460&lt;(C459*-1),"var exceeded"," ")</f>
        <v>var exceeded</v>
      </c>
      <c r="L459" s="8" t="str">
        <f aca="false">IF(H460&lt;(D459*-1),"var exceeded"," ")</f>
        <v>var exceeded</v>
      </c>
      <c r="Q459" s="8" t="n">
        <f aca="false">B459*-1</f>
        <v>-38339.7959384883</v>
      </c>
      <c r="R459" s="8" t="n">
        <f aca="false">C459*-1</f>
        <v>-21765.8517654903</v>
      </c>
      <c r="S459" s="8" t="n">
        <f aca="false">D459*-1</f>
        <v>-79994.9132476565</v>
      </c>
    </row>
    <row r="460" customFormat="false" ht="12.75" hidden="false" customHeight="false" outlineLevel="0" collapsed="false">
      <c r="A460" s="7" t="n">
        <v>37188</v>
      </c>
      <c r="B460" s="8" t="n">
        <v>64656.393861062</v>
      </c>
      <c r="C460" s="8" t="n">
        <v>20879.9092402508</v>
      </c>
      <c r="D460" s="8" t="n">
        <v>110175.85275601</v>
      </c>
      <c r="E460" s="8"/>
      <c r="F460" s="8" t="n">
        <v>-46681.5313093828</v>
      </c>
      <c r="G460" s="8" t="n">
        <v>-26114.14111569</v>
      </c>
      <c r="H460" s="8" t="n">
        <v>-96290</v>
      </c>
      <c r="J460" s="8" t="str">
        <f aca="false">IF(F461&lt;(B460*-1),"var exceeded"," ")</f>
        <v> </v>
      </c>
      <c r="K460" s="8" t="str">
        <f aca="false">IF(G461&lt;(C460*-1),"var exceeded"," ")</f>
        <v> </v>
      </c>
      <c r="L460" s="8" t="str">
        <f aca="false">IF(H461&lt;(D460*-1),"var exceeded"," ")</f>
        <v> </v>
      </c>
      <c r="Q460" s="8" t="n">
        <f aca="false">B460*-1</f>
        <v>-64656.393861062</v>
      </c>
      <c r="R460" s="8" t="n">
        <f aca="false">C460*-1</f>
        <v>-20879.9092402508</v>
      </c>
      <c r="S460" s="8" t="n">
        <f aca="false">D460*-1</f>
        <v>-110175.85275601</v>
      </c>
    </row>
    <row r="461" customFormat="false" ht="12.75" hidden="false" customHeight="false" outlineLevel="0" collapsed="false">
      <c r="A461" s="7" t="n">
        <v>37189</v>
      </c>
      <c r="B461" s="8" t="n">
        <v>71005.4360330412</v>
      </c>
      <c r="C461" s="8" t="n">
        <v>28040.8906402156</v>
      </c>
      <c r="D461" s="8" t="n">
        <v>123252.054119152</v>
      </c>
      <c r="E461" s="8"/>
      <c r="F461" s="8" t="n">
        <v>0</v>
      </c>
      <c r="G461" s="8" t="n">
        <v>0</v>
      </c>
      <c r="H461" s="8" t="n">
        <v>0</v>
      </c>
      <c r="J461" s="8" t="str">
        <f aca="false">IF(F462&lt;(B461*-1),"var exceeded"," ")</f>
        <v> </v>
      </c>
      <c r="K461" s="8" t="str">
        <f aca="false">IF(G462&lt;(C461*-1),"var exceeded"," ")</f>
        <v> </v>
      </c>
      <c r="L461" s="8" t="str">
        <f aca="false">IF(H462&lt;(D461*-1),"var exceeded"," ")</f>
        <v> </v>
      </c>
      <c r="Q461" s="8" t="n">
        <f aca="false">B461*-1</f>
        <v>-71005.4360330412</v>
      </c>
      <c r="R461" s="8" t="n">
        <f aca="false">C461*-1</f>
        <v>-28040.8906402156</v>
      </c>
      <c r="S461" s="8" t="n">
        <f aca="false">D461*-1</f>
        <v>-123252.054119152</v>
      </c>
    </row>
    <row r="462" customFormat="false" ht="12.75" hidden="false" customHeight="false" outlineLevel="0" collapsed="false">
      <c r="A462" s="7" t="n">
        <v>37190</v>
      </c>
      <c r="B462" s="8" t="n">
        <v>41269.1827130769</v>
      </c>
      <c r="C462" s="8" t="n">
        <v>21261.827057607</v>
      </c>
      <c r="D462" s="8" t="n">
        <v>79501.511625848</v>
      </c>
      <c r="E462" s="8"/>
      <c r="F462" s="8" t="n">
        <v>-24281.635633378</v>
      </c>
      <c r="G462" s="8" t="n">
        <v>-13342.3259728689</v>
      </c>
      <c r="H462" s="8" t="n">
        <v>-24250</v>
      </c>
      <c r="J462" s="8" t="str">
        <f aca="false">IF(F463&lt;(B462*-1),"var exceeded"," ")</f>
        <v>var exceeded</v>
      </c>
      <c r="K462" s="8" t="str">
        <f aca="false">IF(G463&lt;(C462*-1),"var exceeded"," ")</f>
        <v> </v>
      </c>
      <c r="L462" s="8" t="str">
        <f aca="false">IF(H463&lt;(D462*-1),"var exceeded"," ")</f>
        <v> </v>
      </c>
      <c r="Q462" s="8" t="n">
        <f aca="false">B462*-1</f>
        <v>-41269.1827130769</v>
      </c>
      <c r="R462" s="8" t="n">
        <f aca="false">C462*-1</f>
        <v>-21261.827057607</v>
      </c>
      <c r="S462" s="8" t="n">
        <f aca="false">D462*-1</f>
        <v>-79501.511625848</v>
      </c>
    </row>
    <row r="463" customFormat="false" ht="12.75" hidden="false" customHeight="false" outlineLevel="0" collapsed="false">
      <c r="A463" s="7" t="n">
        <v>37193</v>
      </c>
      <c r="B463" s="8" t="n">
        <v>37266.9067342419</v>
      </c>
      <c r="C463" s="8" t="n">
        <v>22046.2146049232</v>
      </c>
      <c r="D463" s="8" t="n">
        <v>73157.7499690751</v>
      </c>
      <c r="E463" s="8"/>
      <c r="F463" s="8" t="n">
        <v>-46560.090863673</v>
      </c>
      <c r="G463" s="8" t="n">
        <v>0</v>
      </c>
      <c r="H463" s="8" t="n">
        <v>-32363.3822261691</v>
      </c>
      <c r="J463" s="8" t="str">
        <f aca="false">IF(F464&lt;(B463*-1),"var exceeded"," ")</f>
        <v> </v>
      </c>
      <c r="K463" s="8" t="str">
        <f aca="false">IF(G464&lt;(C463*-1),"var exceeded"," ")</f>
        <v> </v>
      </c>
      <c r="L463" s="8" t="str">
        <f aca="false">IF(H464&lt;(D463*-1),"var exceeded"," ")</f>
        <v> </v>
      </c>
      <c r="Q463" s="8" t="n">
        <f aca="false">B463*-1</f>
        <v>-37266.9067342419</v>
      </c>
      <c r="R463" s="8" t="n">
        <f aca="false">C463*-1</f>
        <v>-22046.2146049232</v>
      </c>
      <c r="S463" s="8" t="n">
        <f aca="false">D463*-1</f>
        <v>-73157.7499690751</v>
      </c>
    </row>
    <row r="464" customFormat="false" ht="12.75" hidden="false" customHeight="false" outlineLevel="0" collapsed="false">
      <c r="A464" s="7" t="n">
        <v>37194</v>
      </c>
      <c r="B464" s="8" t="n">
        <v>36388.8881564773</v>
      </c>
      <c r="C464" s="8" t="n">
        <v>22026.6710698709</v>
      </c>
      <c r="D464" s="8" t="n">
        <v>72181.8243545839</v>
      </c>
      <c r="E464" s="8"/>
      <c r="F464" s="8" t="n">
        <v>0</v>
      </c>
      <c r="G464" s="8" t="n">
        <v>0</v>
      </c>
      <c r="H464" s="8" t="n">
        <v>0</v>
      </c>
      <c r="J464" s="8" t="str">
        <f aca="false">IF(F465&lt;(B464*-1),"var exceeded"," ")</f>
        <v> </v>
      </c>
      <c r="K464" s="8" t="str">
        <f aca="false">IF(G465&lt;(C464*-1),"var exceeded"," ")</f>
        <v> </v>
      </c>
      <c r="L464" s="8" t="str">
        <f aca="false">IF(H465&lt;(D464*-1),"var exceeded"," ")</f>
        <v> </v>
      </c>
      <c r="Q464" s="8" t="n">
        <f aca="false">B464*-1</f>
        <v>-36388.8881564773</v>
      </c>
      <c r="R464" s="8" t="n">
        <f aca="false">C464*-1</f>
        <v>-22026.6710698709</v>
      </c>
      <c r="S464" s="8" t="n">
        <f aca="false">D464*-1</f>
        <v>-72181.8243545839</v>
      </c>
    </row>
    <row r="465" customFormat="false" ht="12.75" hidden="false" customHeight="false" outlineLevel="0" collapsed="false">
      <c r="A465" s="7" t="n">
        <v>37195</v>
      </c>
      <c r="B465" s="8" t="n">
        <v>28096.5805827548</v>
      </c>
      <c r="C465" s="8" t="n">
        <v>20870.0183275096</v>
      </c>
      <c r="D465" s="8" t="n">
        <v>58362.003005588</v>
      </c>
      <c r="E465" s="8"/>
      <c r="F465" s="8" t="n">
        <v>-13823.2050233252</v>
      </c>
      <c r="G465" s="8" t="n">
        <v>-13445.2407788276</v>
      </c>
      <c r="H465" s="8" t="n">
        <v>-32712.1474685767</v>
      </c>
      <c r="J465" s="8" t="str">
        <f aca="false">IF(F466&lt;(B465*-1),"var exceeded"," ")</f>
        <v> </v>
      </c>
      <c r="K465" s="8" t="str">
        <f aca="false">IF(G466&lt;(C465*-1),"var exceeded"," ")</f>
        <v> </v>
      </c>
      <c r="L465" s="8" t="str">
        <f aca="false">IF(H466&lt;(D465*-1),"var exceeded"," ")</f>
        <v> </v>
      </c>
      <c r="Q465" s="8" t="n">
        <f aca="false">B465*-1</f>
        <v>-28096.5805827548</v>
      </c>
      <c r="R465" s="8" t="n">
        <f aca="false">C465*-1</f>
        <v>-20870.0183275096</v>
      </c>
      <c r="S465" s="8" t="n">
        <f aca="false">D465*-1</f>
        <v>-58362.003005588</v>
      </c>
    </row>
    <row r="466" customFormat="false" ht="12.75" hidden="false" customHeight="false" outlineLevel="0" collapsed="false">
      <c r="A466" s="7" t="n">
        <v>37196</v>
      </c>
      <c r="B466" s="8" t="n">
        <v>29530.7945073332</v>
      </c>
      <c r="C466" s="8" t="n">
        <v>21640.3805408841</v>
      </c>
      <c r="D466" s="8" t="n">
        <v>49782.0028672904</v>
      </c>
      <c r="E466" s="8"/>
      <c r="F466" s="8" t="n">
        <v>0</v>
      </c>
      <c r="G466" s="8" t="n">
        <v>0</v>
      </c>
      <c r="H466" s="8" t="n">
        <v>0</v>
      </c>
      <c r="J466" s="8" t="str">
        <f aca="false">IF(F467&lt;(B466*-1),"var exceeded"," ")</f>
        <v> </v>
      </c>
      <c r="K466" s="8" t="str">
        <f aca="false">IF(G467&lt;(C466*-1),"var exceeded"," ")</f>
        <v> </v>
      </c>
      <c r="L466" s="8" t="str">
        <f aca="false">IF(H467&lt;(D466*-1),"var exceeded"," ")</f>
        <v> </v>
      </c>
      <c r="Q466" s="8" t="n">
        <f aca="false">B466*-1</f>
        <v>-29530.7945073332</v>
      </c>
      <c r="R466" s="8" t="n">
        <f aca="false">C466*-1</f>
        <v>-21640.3805408841</v>
      </c>
      <c r="S466" s="8" t="n">
        <f aca="false">D466*-1</f>
        <v>-49782.0028672904</v>
      </c>
    </row>
    <row r="467" customFormat="false" ht="12.75" hidden="false" customHeight="false" outlineLevel="0" collapsed="false">
      <c r="A467" s="7"/>
      <c r="J467" s="8"/>
    </row>
    <row r="468" customFormat="false" ht="12.75" hidden="false" customHeight="false" outlineLevel="0" collapsed="false">
      <c r="A468" s="7"/>
      <c r="F468" s="8"/>
      <c r="G468" s="8"/>
      <c r="H468" s="8"/>
    </row>
    <row r="469" customFormat="false" ht="12.75" hidden="false" customHeight="false" outlineLevel="0" collapsed="false">
      <c r="A469" s="7"/>
      <c r="F469" s="8"/>
      <c r="G469" s="8"/>
      <c r="H469" s="8"/>
    </row>
    <row r="470" customFormat="false" ht="12.75" hidden="false" customHeight="false" outlineLevel="0" collapsed="false">
      <c r="F470" s="8"/>
      <c r="G470" s="8"/>
      <c r="H470" s="8"/>
    </row>
  </sheetData>
  <mergeCells count="2">
    <mergeCell ref="A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fhayden</cp:lastModifiedBy>
  <cp:lastPrinted>2001-11-04T15:27:58Z</cp:lastPrinted>
  <dcterms:modified xsi:type="dcterms:W3CDTF">2001-12-17T20:10:35Z</dcterms:modified>
  <cp:revision>0</cp:revision>
  <dc:subject/>
  <dc:title/>
</cp:coreProperties>
</file>