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All_Region_Avg_Price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<sst xmlns="http://schemas.openxmlformats.org/spreadsheetml/2006/main" count="151" uniqueCount="29">
  <si>
    <t xml:space="preserve">PJM SEPTEMBER DAILY AVERAGE</t>
  </si>
  <si>
    <t xml:space="preserve">DATE</t>
  </si>
  <si>
    <t xml:space="preserve">Price</t>
  </si>
  <si>
    <t xml:space="preserve">Average</t>
  </si>
  <si>
    <t xml:space="preserve">Average Monthly Prices (uses daily average)</t>
  </si>
  <si>
    <t xml:space="preserve">PJM</t>
  </si>
  <si>
    <t xml:space="preserve">Year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</si>
  <si>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</si>
  <si>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</si>
  <si>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</si>
  <si>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</si>
  <si>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</si>
  <si>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</si>
  <si>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</si>
  <si>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</si>
  <si>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</si>
  <si>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</si>
  <si>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</si>
  <si>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</si>
  <si>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Average Yearly</t>
  </si>
  <si>
    <t xml:space="preserve">Avg. Monthly</t>
  </si>
  <si>
    <t xml:space="preserve">NEPOOL</t>
  </si>
  <si>
    <t xml:space="preserve">ECAR</t>
  </si>
  <si>
    <t xml:space="preserve">SERC</t>
  </si>
  <si>
    <t xml:space="preserve">NY WEST HUB</t>
  </si>
  <si>
    <t xml:space="preserve">INTO CINERGY</t>
  </si>
  <si>
    <t xml:space="preserve">INTO ENTERGY</t>
  </si>
  <si>
    <t xml:space="preserve">INTO COMED</t>
  </si>
  <si>
    <t xml:space="preserve">* Source: MetaStock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</si>
</sst>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.00_);[RED]&quot;($&quot;#,##0.00\)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Sheet1!$A$3:$A$23</c:f>
              <c:strCache>
                <c:ptCount val="21"/>
                <c:pt idx="0">
                  <c:v>9/1/1998</c:v>
                </c:pt>
                <c:pt idx="1">
                  <c:v>9/2/1998</c:v>
                </c:pt>
                <c:pt idx="2">
                  <c:v>9/3/1998</c:v>
                </c:pt>
                <c:pt idx="3">
                  <c:v>9/4/1998</c:v>
                </c:pt>
                <c:pt idx="4">
                  <c:v>9/8/1998</c:v>
                </c:pt>
                <c:pt idx="5">
                  <c:v>9/9/1998</c:v>
                </c:pt>
                <c:pt idx="6">
                  <c:v>9/10/1998</c:v>
                </c:pt>
                <c:pt idx="7">
                  <c:v>9/11/1998</c:v>
                </c:pt>
                <c:pt idx="8">
                  <c:v>9/14/1998</c:v>
                </c:pt>
                <c:pt idx="9">
                  <c:v>9/15/1998</c:v>
                </c:pt>
                <c:pt idx="10">
                  <c:v>9/16/1998</c:v>
                </c:pt>
                <c:pt idx="11">
                  <c:v>9/17/1998</c:v>
                </c:pt>
                <c:pt idx="12">
                  <c:v>9/18/1998</c:v>
                </c:pt>
                <c:pt idx="13">
                  <c:v>9/21/1998</c:v>
                </c:pt>
                <c:pt idx="14">
                  <c:v>9/22/1998</c:v>
                </c:pt>
                <c:pt idx="15">
                  <c:v>9/23/1998</c:v>
                </c:pt>
                <c:pt idx="16">
                  <c:v>9/24/1998</c:v>
                </c:pt>
                <c:pt idx="17">
                  <c:v>9/25/1998</c:v>
                </c:pt>
                <c:pt idx="18">
                  <c:v>9/28/1998</c:v>
                </c:pt>
                <c:pt idx="19">
                  <c:v>9/29/1998</c:v>
                </c:pt>
                <c:pt idx="20">
                  <c:v>9/30/1998</c:v>
                </c:pt>
              </c:strCache>
            </c:strRef>
          </c:cat>
          <c:val>
            <c:numRef>
              <c:f>Sheet1!$B$3:$B$23</c:f>
              <c:numCache>
                <c:formatCode>\$#,##0.00_);[RED]"($"#,##0.00\)</c:formatCode>
                <c:ptCount val="21"/>
                <c:pt idx="0">
                  <c:v>29.16</c:v>
                </c:pt>
                <c:pt idx="1">
                  <c:v>26.15</c:v>
                </c:pt>
                <c:pt idx="2">
                  <c:v>24.13</c:v>
                </c:pt>
                <c:pt idx="3">
                  <c:v>22.41</c:v>
                </c:pt>
                <c:pt idx="4">
                  <c:v>31.8</c:v>
                </c:pt>
                <c:pt idx="5">
                  <c:v>19.23</c:v>
                </c:pt>
                <c:pt idx="6">
                  <c:v>18.2</c:v>
                </c:pt>
                <c:pt idx="7">
                  <c:v>20.03</c:v>
                </c:pt>
                <c:pt idx="8">
                  <c:v>27.6</c:v>
                </c:pt>
                <c:pt idx="9">
                  <c:v>45.13</c:v>
                </c:pt>
                <c:pt idx="10">
                  <c:v>34.71</c:v>
                </c:pt>
                <c:pt idx="11">
                  <c:v>35.28</c:v>
                </c:pt>
                <c:pt idx="12">
                  <c:v>35.03</c:v>
                </c:pt>
                <c:pt idx="13">
                  <c:v>30.21</c:v>
                </c:pt>
                <c:pt idx="14">
                  <c:v>25.37</c:v>
                </c:pt>
                <c:pt idx="15">
                  <c:v>21.9</c:v>
                </c:pt>
                <c:pt idx="16">
                  <c:v>20.78</c:v>
                </c:pt>
                <c:pt idx="17">
                  <c:v>21.43</c:v>
                </c:pt>
                <c:pt idx="18">
                  <c:v>35.64</c:v>
                </c:pt>
                <c:pt idx="19">
                  <c:v>36.15</c:v>
                </c:pt>
                <c:pt idx="20">
                  <c:v>38.18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638386"/>
        <c:axId val="18571285"/>
      </c:lineChart>
      <c:catAx>
        <c:axId val="5963838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71285"/>
        <c:crossesAt val="0"/>
        <c:auto val="1"/>
        <c:lblAlgn val="ctr"/>
        <c:lblOffset val="100"/>
        <c:noMultiLvlLbl val="0"/>
      </c:catAx>
      <c:valAx>
        <c:axId val="185712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383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Sheet1!$A$25:$A$45</c:f>
              <c:strCache>
                <c:ptCount val="21"/>
                <c:pt idx="0">
                  <c:v>9/1/1999</c:v>
                </c:pt>
                <c:pt idx="1">
                  <c:v>9/2/1999</c:v>
                </c:pt>
                <c:pt idx="2">
                  <c:v>9/3/1999</c:v>
                </c:pt>
                <c:pt idx="3">
                  <c:v>9/7/1999</c:v>
                </c:pt>
                <c:pt idx="4">
                  <c:v>9/8/1999</c:v>
                </c:pt>
                <c:pt idx="5">
                  <c:v>9/9/1999</c:v>
                </c:pt>
                <c:pt idx="6">
                  <c:v>9/10/1999</c:v>
                </c:pt>
                <c:pt idx="7">
                  <c:v>9/13/1999</c:v>
                </c:pt>
                <c:pt idx="8">
                  <c:v>9/14/1999</c:v>
                </c:pt>
                <c:pt idx="9">
                  <c:v>9/15/1999</c:v>
                </c:pt>
                <c:pt idx="10">
                  <c:v>9/16/1999</c:v>
                </c:pt>
                <c:pt idx="11">
                  <c:v>9/17/1999</c:v>
                </c:pt>
                <c:pt idx="12">
                  <c:v>9/20/1999</c:v>
                </c:pt>
                <c:pt idx="13">
                  <c:v>9/21/1999</c:v>
                </c:pt>
                <c:pt idx="14">
                  <c:v>9/22/1999</c:v>
                </c:pt>
                <c:pt idx="15">
                  <c:v>9/23/1999</c:v>
                </c:pt>
                <c:pt idx="16">
                  <c:v>9/24/1999</c:v>
                </c:pt>
                <c:pt idx="17">
                  <c:v>9/27/1999</c:v>
                </c:pt>
                <c:pt idx="18">
                  <c:v>9/28/1999</c:v>
                </c:pt>
                <c:pt idx="19">
                  <c:v>9/29/1999</c:v>
                </c:pt>
                <c:pt idx="20">
                  <c:v>9/30/1999</c:v>
                </c:pt>
              </c:strCache>
            </c:strRef>
          </c:cat>
          <c:val>
            <c:numRef>
              <c:f>Sheet1!$B$25:$B$45</c:f>
              <c:numCache>
                <c:formatCode>\$#,##0.00_);[RED]"($"#,##0.00\)</c:formatCode>
                <c:ptCount val="21"/>
                <c:pt idx="0">
                  <c:v>25.16</c:v>
                </c:pt>
                <c:pt idx="1">
                  <c:v>26.44</c:v>
                </c:pt>
                <c:pt idx="2">
                  <c:v>28.75</c:v>
                </c:pt>
                <c:pt idx="3">
                  <c:v>29.16</c:v>
                </c:pt>
                <c:pt idx="4">
                  <c:v>34.97</c:v>
                </c:pt>
                <c:pt idx="5">
                  <c:v>43.2</c:v>
                </c:pt>
                <c:pt idx="6">
                  <c:v>28.32</c:v>
                </c:pt>
                <c:pt idx="7">
                  <c:v>27.12</c:v>
                </c:pt>
                <c:pt idx="8">
                  <c:v>26.42</c:v>
                </c:pt>
                <c:pt idx="9">
                  <c:v>25.98</c:v>
                </c:pt>
                <c:pt idx="10">
                  <c:v>28.26</c:v>
                </c:pt>
                <c:pt idx="11">
                  <c:v>27.11</c:v>
                </c:pt>
                <c:pt idx="12">
                  <c:v>26.52</c:v>
                </c:pt>
                <c:pt idx="13">
                  <c:v>24.25</c:v>
                </c:pt>
                <c:pt idx="14">
                  <c:v>24.87</c:v>
                </c:pt>
                <c:pt idx="15">
                  <c:v>24.43</c:v>
                </c:pt>
                <c:pt idx="16">
                  <c:v>23.15</c:v>
                </c:pt>
                <c:pt idx="17">
                  <c:v>29.07</c:v>
                </c:pt>
                <c:pt idx="18">
                  <c:v>25.35</c:v>
                </c:pt>
                <c:pt idx="19">
                  <c:v>28.88</c:v>
                </c:pt>
                <c:pt idx="20">
                  <c:v>29.49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852357"/>
        <c:axId val="92630263"/>
      </c:lineChart>
      <c:catAx>
        <c:axId val="388523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30263"/>
        <c:crossesAt val="0"/>
        <c:auto val="1"/>
        <c:lblAlgn val="ctr"/>
        <c:lblOffset val="100"/>
        <c:noMultiLvlLbl val="0"/>
      </c:catAx>
      <c:valAx>
        <c:axId val="926302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523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Sheet1!$A$47:$A$65</c:f>
              <c:strCache>
                <c:ptCount val="19"/>
                <c:pt idx="0">
                  <c:v>9/1/2000</c:v>
                </c:pt>
                <c:pt idx="1">
                  <c:v>9/5/2000</c:v>
                </c:pt>
                <c:pt idx="2">
                  <c:v>9/6/2000</c:v>
                </c:pt>
                <c:pt idx="3">
                  <c:v>9/7/2000</c:v>
                </c:pt>
                <c:pt idx="4">
                  <c:v>9/8/2000</c:v>
                </c:pt>
                <c:pt idx="5">
                  <c:v>9/11/2000</c:v>
                </c:pt>
                <c:pt idx="6">
                  <c:v>9/12/2000</c:v>
                </c:pt>
                <c:pt idx="7">
                  <c:v>9/13/2000</c:v>
                </c:pt>
                <c:pt idx="8">
                  <c:v>9/14/2000</c:v>
                </c:pt>
                <c:pt idx="9">
                  <c:v>9/15/2000</c:v>
                </c:pt>
                <c:pt idx="10">
                  <c:v>9/19/2000</c:v>
                </c:pt>
                <c:pt idx="11">
                  <c:v>9/20/2000</c:v>
                </c:pt>
                <c:pt idx="12">
                  <c:v>9/21/2000</c:v>
                </c:pt>
                <c:pt idx="13">
                  <c:v>9/22/2000</c:v>
                </c:pt>
                <c:pt idx="14">
                  <c:v>9/25/2000</c:v>
                </c:pt>
                <c:pt idx="15">
                  <c:v>9/26/2000</c:v>
                </c:pt>
                <c:pt idx="16">
                  <c:v>9/27/2000</c:v>
                </c:pt>
                <c:pt idx="17">
                  <c:v>9/28/2000</c:v>
                </c:pt>
                <c:pt idx="18">
                  <c:v>9/29/2000</c:v>
                </c:pt>
              </c:strCache>
            </c:strRef>
          </c:cat>
          <c:val>
            <c:numRef>
              <c:f>Sheet1!$B$47:$B$65</c:f>
              <c:numCache>
                <c:formatCode>\$#,##0.00_);[RED]"($"#,##0.00\)</c:formatCode>
                <c:ptCount val="19"/>
                <c:pt idx="0">
                  <c:v>53.61</c:v>
                </c:pt>
                <c:pt idx="1">
                  <c:v>36.53</c:v>
                </c:pt>
                <c:pt idx="2">
                  <c:v>22.21</c:v>
                </c:pt>
                <c:pt idx="3">
                  <c:v>21.79</c:v>
                </c:pt>
                <c:pt idx="4">
                  <c:v>24.16</c:v>
                </c:pt>
                <c:pt idx="5">
                  <c:v>34.93</c:v>
                </c:pt>
                <c:pt idx="6">
                  <c:v>39.64</c:v>
                </c:pt>
                <c:pt idx="7">
                  <c:v>35.09</c:v>
                </c:pt>
                <c:pt idx="8">
                  <c:v>34.82</c:v>
                </c:pt>
                <c:pt idx="9">
                  <c:v>29.98</c:v>
                </c:pt>
                <c:pt idx="10">
                  <c:v>35.54</c:v>
                </c:pt>
                <c:pt idx="11">
                  <c:v>47.35</c:v>
                </c:pt>
                <c:pt idx="12">
                  <c:v>38.12</c:v>
                </c:pt>
                <c:pt idx="13">
                  <c:v>28.82</c:v>
                </c:pt>
                <c:pt idx="14">
                  <c:v>27.51</c:v>
                </c:pt>
                <c:pt idx="15">
                  <c:v>23.98</c:v>
                </c:pt>
                <c:pt idx="16">
                  <c:v>23.53</c:v>
                </c:pt>
                <c:pt idx="17">
                  <c:v>22.96</c:v>
                </c:pt>
                <c:pt idx="18">
                  <c:v>21.76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803192"/>
        <c:axId val="3845536"/>
      </c:lineChart>
      <c:catAx>
        <c:axId val="2080319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5536"/>
        <c:crossesAt val="0"/>
        <c:auto val="1"/>
        <c:lblAlgn val="ctr"/>
        <c:lblOffset val="100"/>
        <c:noMultiLvlLbl val="0"/>
      </c:catAx>
      <c:valAx>
        <c:axId val="38455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031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618480</xdr:colOff>
      <xdr:row>2</xdr:row>
      <xdr:rowOff>9360</xdr:rowOff>
    </xdr:from>
    <xdr:to>
      <xdr:col>10</xdr:col>
      <xdr:colOff>309600</xdr:colOff>
      <xdr:row>17</xdr:row>
      <xdr:rowOff>95400</xdr:rowOff>
    </xdr:to>
    <xdr:graphicFrame>
      <xdr:nvGraphicFramePr>
        <xdr:cNvPr id="0" name="Chart 1"/>
        <xdr:cNvGraphicFramePr/>
      </xdr:nvGraphicFramePr>
      <xdr:xfrm>
        <a:off x="1894680" y="399960"/>
        <a:ext cx="4796640" cy="251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24</xdr:row>
      <xdr:rowOff>19080</xdr:rowOff>
    </xdr:from>
    <xdr:to>
      <xdr:col>10</xdr:col>
      <xdr:colOff>329760</xdr:colOff>
      <xdr:row>39</xdr:row>
      <xdr:rowOff>105120</xdr:rowOff>
    </xdr:to>
    <xdr:graphicFrame>
      <xdr:nvGraphicFramePr>
        <xdr:cNvPr id="1" name="Chart 2"/>
        <xdr:cNvGraphicFramePr/>
      </xdr:nvGraphicFramePr>
      <xdr:xfrm>
        <a:off x="1914480" y="3971880"/>
        <a:ext cx="4797000" cy="251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628200</xdr:colOff>
      <xdr:row>46</xdr:row>
      <xdr:rowOff>28440</xdr:rowOff>
    </xdr:from>
    <xdr:to>
      <xdr:col>10</xdr:col>
      <xdr:colOff>309600</xdr:colOff>
      <xdr:row>60</xdr:row>
      <xdr:rowOff>9360</xdr:rowOff>
    </xdr:to>
    <xdr:graphicFrame>
      <xdr:nvGraphicFramePr>
        <xdr:cNvPr id="2" name="Chart 3"/>
        <xdr:cNvGraphicFramePr/>
      </xdr:nvGraphicFramePr>
      <xdr:xfrm>
        <a:off x="1904400" y="7543800"/>
        <a:ext cx="4786920" cy="224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2" t="s">
        <v>1</v>
      </c>
      <c r="B2" s="2" t="s">
        <v>2</v>
      </c>
    </row>
    <row r="3" customFormat="false" ht="12.75" hidden="false" customHeight="false" outlineLevel="0" collapsed="false">
      <c r="A3" s="3" t="n">
        <v>36039</v>
      </c>
      <c r="B3" s="4" t="n">
        <v>29.16</v>
      </c>
    </row>
    <row r="4" customFormat="false" ht="12.75" hidden="false" customHeight="false" outlineLevel="0" collapsed="false">
      <c r="A4" s="3" t="n">
        <v>36040</v>
      </c>
      <c r="B4" s="4" t="n">
        <v>26.15</v>
      </c>
    </row>
    <row r="5" customFormat="false" ht="12.75" hidden="false" customHeight="false" outlineLevel="0" collapsed="false">
      <c r="A5" s="3" t="n">
        <v>36041</v>
      </c>
      <c r="B5" s="4" t="n">
        <v>24.13</v>
      </c>
    </row>
    <row r="6" customFormat="false" ht="12.75" hidden="false" customHeight="false" outlineLevel="0" collapsed="false">
      <c r="A6" s="3" t="n">
        <v>36042</v>
      </c>
      <c r="B6" s="4" t="n">
        <v>22.41</v>
      </c>
    </row>
    <row r="7" customFormat="false" ht="12.75" hidden="false" customHeight="false" outlineLevel="0" collapsed="false">
      <c r="A7" s="3" t="n">
        <v>36046</v>
      </c>
      <c r="B7" s="4" t="n">
        <v>31.8</v>
      </c>
    </row>
    <row r="8" customFormat="false" ht="12.75" hidden="false" customHeight="false" outlineLevel="0" collapsed="false">
      <c r="A8" s="3" t="n">
        <v>36047</v>
      </c>
      <c r="B8" s="4" t="n">
        <v>19.23</v>
      </c>
      <c r="L8" s="5" t="s">
        <v>3</v>
      </c>
      <c r="M8" s="6" t="n">
        <f aca="false">AVERAGE(B3:B23)</f>
        <v>28.5009523809524</v>
      </c>
    </row>
    <row r="9" customFormat="false" ht="12.75" hidden="false" customHeight="false" outlineLevel="0" collapsed="false">
      <c r="A9" s="3" t="n">
        <v>36048</v>
      </c>
      <c r="B9" s="4" t="n">
        <v>18.2</v>
      </c>
    </row>
    <row r="10" customFormat="false" ht="12.75" hidden="false" customHeight="false" outlineLevel="0" collapsed="false">
      <c r="A10" s="3" t="n">
        <v>36049</v>
      </c>
      <c r="B10" s="4" t="n">
        <v>20.03</v>
      </c>
    </row>
    <row r="11" customFormat="false" ht="12.75" hidden="false" customHeight="false" outlineLevel="0" collapsed="false">
      <c r="A11" s="3" t="n">
        <v>36052</v>
      </c>
      <c r="B11" s="4" t="n">
        <v>27.6</v>
      </c>
    </row>
    <row r="12" customFormat="false" ht="12.75" hidden="false" customHeight="false" outlineLevel="0" collapsed="false">
      <c r="A12" s="7" t="n">
        <v>36053</v>
      </c>
      <c r="B12" s="8" t="n">
        <v>45.13</v>
      </c>
    </row>
    <row r="13" customFormat="false" ht="12.75" hidden="false" customHeight="false" outlineLevel="0" collapsed="false">
      <c r="A13" s="3" t="n">
        <v>36054</v>
      </c>
      <c r="B13" s="4" t="n">
        <v>34.71</v>
      </c>
    </row>
    <row r="14" customFormat="false" ht="12.75" hidden="false" customHeight="false" outlineLevel="0" collapsed="false">
      <c r="A14" s="3" t="n">
        <v>36055</v>
      </c>
      <c r="B14" s="4" t="n">
        <v>35.28</v>
      </c>
    </row>
    <row r="15" customFormat="false" ht="12.75" hidden="false" customHeight="false" outlineLevel="0" collapsed="false">
      <c r="A15" s="3" t="n">
        <v>36056</v>
      </c>
      <c r="B15" s="4" t="n">
        <v>35.03</v>
      </c>
    </row>
    <row r="16" customFormat="false" ht="12.75" hidden="false" customHeight="false" outlineLevel="0" collapsed="false">
      <c r="A16" s="3" t="n">
        <v>36059</v>
      </c>
      <c r="B16" s="4" t="n">
        <v>30.21</v>
      </c>
    </row>
    <row r="17" customFormat="false" ht="12.75" hidden="false" customHeight="false" outlineLevel="0" collapsed="false">
      <c r="A17" s="3" t="n">
        <v>36060</v>
      </c>
      <c r="B17" s="4" t="n">
        <v>25.37</v>
      </c>
    </row>
    <row r="18" customFormat="false" ht="12.75" hidden="false" customHeight="false" outlineLevel="0" collapsed="false">
      <c r="A18" s="3" t="n">
        <v>36061</v>
      </c>
      <c r="B18" s="4" t="n">
        <v>21.9</v>
      </c>
    </row>
    <row r="19" customFormat="false" ht="12.75" hidden="false" customHeight="false" outlineLevel="0" collapsed="false">
      <c r="A19" s="3" t="n">
        <v>36062</v>
      </c>
      <c r="B19" s="4" t="n">
        <v>20.78</v>
      </c>
    </row>
    <row r="20" customFormat="false" ht="12.75" hidden="false" customHeight="false" outlineLevel="0" collapsed="false">
      <c r="A20" s="3" t="n">
        <v>36063</v>
      </c>
      <c r="B20" s="4" t="n">
        <v>21.43</v>
      </c>
    </row>
    <row r="21" customFormat="false" ht="12.75" hidden="false" customHeight="false" outlineLevel="0" collapsed="false">
      <c r="A21" s="3" t="n">
        <v>36066</v>
      </c>
      <c r="B21" s="4" t="n">
        <v>35.64</v>
      </c>
    </row>
    <row r="22" customFormat="false" ht="12.75" hidden="false" customHeight="false" outlineLevel="0" collapsed="false">
      <c r="A22" s="3" t="n">
        <v>36067</v>
      </c>
      <c r="B22" s="4" t="n">
        <v>36.15</v>
      </c>
    </row>
    <row r="23" customFormat="false" ht="12.75" hidden="false" customHeight="false" outlineLevel="0" collapsed="false">
      <c r="A23" s="9" t="n">
        <v>36068</v>
      </c>
      <c r="B23" s="10" t="n">
        <v>38.18</v>
      </c>
    </row>
    <row r="25" customFormat="false" ht="12.75" hidden="false" customHeight="false" outlineLevel="0" collapsed="false">
      <c r="A25" s="3" t="n">
        <v>36404</v>
      </c>
      <c r="B25" s="4" t="n">
        <v>25.16</v>
      </c>
    </row>
    <row r="26" customFormat="false" ht="12.75" hidden="false" customHeight="false" outlineLevel="0" collapsed="false">
      <c r="A26" s="3" t="n">
        <v>36405</v>
      </c>
      <c r="B26" s="4" t="n">
        <v>26.44</v>
      </c>
    </row>
    <row r="27" customFormat="false" ht="12.75" hidden="false" customHeight="false" outlineLevel="0" collapsed="false">
      <c r="A27" s="3" t="n">
        <v>36406</v>
      </c>
      <c r="B27" s="4" t="n">
        <v>28.75</v>
      </c>
    </row>
    <row r="28" customFormat="false" ht="12.75" hidden="false" customHeight="false" outlineLevel="0" collapsed="false">
      <c r="A28" s="3" t="n">
        <v>36410</v>
      </c>
      <c r="B28" s="4" t="n">
        <v>29.16</v>
      </c>
    </row>
    <row r="29" customFormat="false" ht="12.75" hidden="false" customHeight="false" outlineLevel="0" collapsed="false">
      <c r="A29" s="9" t="n">
        <v>36411</v>
      </c>
      <c r="B29" s="10" t="n">
        <v>34.97</v>
      </c>
    </row>
    <row r="30" customFormat="false" ht="12.75" hidden="false" customHeight="false" outlineLevel="0" collapsed="false">
      <c r="A30" s="7" t="n">
        <v>36412</v>
      </c>
      <c r="B30" s="8" t="n">
        <v>43.2</v>
      </c>
      <c r="L30" s="5" t="s">
        <v>3</v>
      </c>
      <c r="M30" s="6" t="n">
        <f aca="false">AVERAGE(B25:B45)</f>
        <v>27.947619047619</v>
      </c>
    </row>
    <row r="31" customFormat="false" ht="12.75" hidden="false" customHeight="false" outlineLevel="0" collapsed="false">
      <c r="A31" s="3" t="n">
        <v>36413</v>
      </c>
      <c r="B31" s="4" t="n">
        <v>28.32</v>
      </c>
    </row>
    <row r="32" customFormat="false" ht="12.75" hidden="false" customHeight="false" outlineLevel="0" collapsed="false">
      <c r="A32" s="3" t="n">
        <v>36416</v>
      </c>
      <c r="B32" s="4" t="n">
        <v>27.12</v>
      </c>
    </row>
    <row r="33" customFormat="false" ht="12.75" hidden="false" customHeight="false" outlineLevel="0" collapsed="false">
      <c r="A33" s="3" t="n">
        <v>36417</v>
      </c>
      <c r="B33" s="4" t="n">
        <v>26.42</v>
      </c>
    </row>
    <row r="34" customFormat="false" ht="12.75" hidden="false" customHeight="false" outlineLevel="0" collapsed="false">
      <c r="A34" s="3" t="n">
        <v>36418</v>
      </c>
      <c r="B34" s="4" t="n">
        <v>25.98</v>
      </c>
    </row>
    <row r="35" customFormat="false" ht="12.75" hidden="false" customHeight="false" outlineLevel="0" collapsed="false">
      <c r="A35" s="3" t="n">
        <v>36419</v>
      </c>
      <c r="B35" s="4" t="n">
        <v>28.26</v>
      </c>
    </row>
    <row r="36" customFormat="false" ht="12.75" hidden="false" customHeight="false" outlineLevel="0" collapsed="false">
      <c r="A36" s="3" t="n">
        <v>36420</v>
      </c>
      <c r="B36" s="4" t="n">
        <v>27.11</v>
      </c>
    </row>
    <row r="37" customFormat="false" ht="12.75" hidden="false" customHeight="false" outlineLevel="0" collapsed="false">
      <c r="A37" s="3" t="n">
        <v>36423</v>
      </c>
      <c r="B37" s="4" t="n">
        <v>26.52</v>
      </c>
    </row>
    <row r="38" customFormat="false" ht="12.75" hidden="false" customHeight="false" outlineLevel="0" collapsed="false">
      <c r="A38" s="3" t="n">
        <v>36424</v>
      </c>
      <c r="B38" s="4" t="n">
        <v>24.25</v>
      </c>
    </row>
    <row r="39" customFormat="false" ht="12.75" hidden="false" customHeight="false" outlineLevel="0" collapsed="false">
      <c r="A39" s="3" t="n">
        <v>36425</v>
      </c>
      <c r="B39" s="4" t="n">
        <v>24.87</v>
      </c>
    </row>
    <row r="40" customFormat="false" ht="12.75" hidden="false" customHeight="false" outlineLevel="0" collapsed="false">
      <c r="A40" s="3" t="n">
        <v>36426</v>
      </c>
      <c r="B40" s="4" t="n">
        <v>24.43</v>
      </c>
    </row>
    <row r="41" customFormat="false" ht="12.75" hidden="false" customHeight="false" outlineLevel="0" collapsed="false">
      <c r="A41" s="3" t="n">
        <v>36427</v>
      </c>
      <c r="B41" s="4" t="n">
        <v>23.15</v>
      </c>
    </row>
    <row r="42" customFormat="false" ht="12.75" hidden="false" customHeight="false" outlineLevel="0" collapsed="false">
      <c r="A42" s="3" t="n">
        <v>36430</v>
      </c>
      <c r="B42" s="4" t="n">
        <v>29.07</v>
      </c>
    </row>
    <row r="43" customFormat="false" ht="12.75" hidden="false" customHeight="false" outlineLevel="0" collapsed="false">
      <c r="A43" s="3" t="n">
        <v>36431</v>
      </c>
      <c r="B43" s="4" t="n">
        <v>25.35</v>
      </c>
    </row>
    <row r="44" customFormat="false" ht="12.75" hidden="false" customHeight="false" outlineLevel="0" collapsed="false">
      <c r="A44" s="3" t="n">
        <v>36432</v>
      </c>
      <c r="B44" s="4" t="n">
        <v>28.88</v>
      </c>
    </row>
    <row r="45" customFormat="false" ht="12.75" hidden="false" customHeight="false" outlineLevel="0" collapsed="false">
      <c r="A45" s="3" t="n">
        <v>36433</v>
      </c>
      <c r="B45" s="4" t="n">
        <v>29.49</v>
      </c>
    </row>
    <row r="47" customFormat="false" ht="12.75" hidden="false" customHeight="false" outlineLevel="0" collapsed="false">
      <c r="A47" s="7" t="n">
        <v>36770</v>
      </c>
      <c r="B47" s="8" t="n">
        <v>53.61</v>
      </c>
    </row>
    <row r="48" customFormat="false" ht="12.75" hidden="false" customHeight="false" outlineLevel="0" collapsed="false">
      <c r="A48" s="3" t="n">
        <v>36774</v>
      </c>
      <c r="B48" s="4" t="n">
        <v>36.53</v>
      </c>
    </row>
    <row r="49" customFormat="false" ht="12.75" hidden="false" customHeight="false" outlineLevel="0" collapsed="false">
      <c r="A49" s="3" t="n">
        <v>36775</v>
      </c>
      <c r="B49" s="4" t="n">
        <v>22.21</v>
      </c>
    </row>
    <row r="50" customFormat="false" ht="12.75" hidden="false" customHeight="false" outlineLevel="0" collapsed="false">
      <c r="A50" s="3" t="n">
        <v>36776</v>
      </c>
      <c r="B50" s="4" t="n">
        <v>21.79</v>
      </c>
    </row>
    <row r="51" customFormat="false" ht="12.75" hidden="false" customHeight="false" outlineLevel="0" collapsed="false">
      <c r="A51" s="3" t="n">
        <v>36777</v>
      </c>
      <c r="B51" s="4" t="n">
        <v>24.16</v>
      </c>
    </row>
    <row r="52" customFormat="false" ht="12.75" hidden="false" customHeight="false" outlineLevel="0" collapsed="false">
      <c r="A52" s="3" t="n">
        <v>36780</v>
      </c>
      <c r="B52" s="4" t="n">
        <v>34.93</v>
      </c>
      <c r="L52" s="5" t="s">
        <v>3</v>
      </c>
      <c r="M52" s="6" t="n">
        <f aca="false">AVERAGE(B47:B65)</f>
        <v>31.7015789473684</v>
      </c>
    </row>
    <row r="53" customFormat="false" ht="12.75" hidden="false" customHeight="false" outlineLevel="0" collapsed="false">
      <c r="A53" s="3" t="n">
        <v>36781</v>
      </c>
      <c r="B53" s="4" t="n">
        <v>39.64</v>
      </c>
    </row>
    <row r="54" customFormat="false" ht="12.75" hidden="false" customHeight="false" outlineLevel="0" collapsed="false">
      <c r="A54" s="3" t="n">
        <v>36782</v>
      </c>
      <c r="B54" s="4" t="n">
        <v>35.09</v>
      </c>
    </row>
    <row r="55" customFormat="false" ht="12.75" hidden="false" customHeight="false" outlineLevel="0" collapsed="false">
      <c r="A55" s="3" t="n">
        <v>36783</v>
      </c>
      <c r="B55" s="4" t="n">
        <v>34.82</v>
      </c>
    </row>
    <row r="56" customFormat="false" ht="12.75" hidden="false" customHeight="false" outlineLevel="0" collapsed="false">
      <c r="A56" s="3" t="n">
        <v>36784</v>
      </c>
      <c r="B56" s="4" t="n">
        <v>29.98</v>
      </c>
    </row>
    <row r="57" customFormat="false" ht="12.75" hidden="false" customHeight="false" outlineLevel="0" collapsed="false">
      <c r="A57" s="3" t="n">
        <v>36788</v>
      </c>
      <c r="B57" s="4" t="n">
        <v>35.54</v>
      </c>
    </row>
    <row r="58" customFormat="false" ht="12.75" hidden="false" customHeight="false" outlineLevel="0" collapsed="false">
      <c r="A58" s="9" t="n">
        <v>36789</v>
      </c>
      <c r="B58" s="10" t="n">
        <v>47.35</v>
      </c>
    </row>
    <row r="59" customFormat="false" ht="12.75" hidden="false" customHeight="false" outlineLevel="0" collapsed="false">
      <c r="A59" s="3" t="n">
        <v>36790</v>
      </c>
      <c r="B59" s="4" t="n">
        <v>38.12</v>
      </c>
    </row>
    <row r="60" customFormat="false" ht="12.75" hidden="false" customHeight="false" outlineLevel="0" collapsed="false">
      <c r="A60" s="3" t="n">
        <v>36791</v>
      </c>
      <c r="B60" s="4" t="n">
        <v>28.82</v>
      </c>
    </row>
    <row r="61" customFormat="false" ht="12.75" hidden="false" customHeight="false" outlineLevel="0" collapsed="false">
      <c r="A61" s="3" t="n">
        <v>36794</v>
      </c>
      <c r="B61" s="4" t="n">
        <v>27.51</v>
      </c>
    </row>
    <row r="62" customFormat="false" ht="12.75" hidden="false" customHeight="false" outlineLevel="0" collapsed="false">
      <c r="A62" s="3" t="n">
        <v>36795</v>
      </c>
      <c r="B62" s="4" t="n">
        <v>23.98</v>
      </c>
    </row>
    <row r="63" customFormat="false" ht="12.75" hidden="false" customHeight="false" outlineLevel="0" collapsed="false">
      <c r="A63" s="3" t="n">
        <v>36796</v>
      </c>
      <c r="B63" s="4" t="n">
        <v>23.53</v>
      </c>
    </row>
    <row r="64" customFormat="false" ht="12.75" hidden="false" customHeight="false" outlineLevel="0" collapsed="false">
      <c r="A64" s="3" t="n">
        <v>36797</v>
      </c>
      <c r="B64" s="4" t="n">
        <v>22.96</v>
      </c>
    </row>
    <row r="65" customFormat="false" ht="12.75" hidden="false" customHeight="false" outlineLevel="0" collapsed="false">
      <c r="A65" s="3" t="n">
        <v>36798</v>
      </c>
      <c r="B65" s="4" t="n">
        <v>21.76</v>
      </c>
    </row>
  </sheetData>
  <mergeCells count="1">
    <mergeCell ref="A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O9" activeCellId="0" sqref="O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14" min="14" style="0" width="13.56"/>
    <col collapsed="false" customWidth="true" hidden="false" outlineLevel="0" max="15" min="15" style="0" width="13.85"/>
  </cols>
  <sheetData>
    <row r="1" customFormat="false" ht="15" hidden="false" customHeight="false" outlineLevel="0" collapsed="false">
      <c r="A1" s="11" t="s">
        <v>4</v>
      </c>
    </row>
    <row r="3" customFormat="false" ht="12.75" hidden="false" customHeight="false" outlineLevel="0" collapsed="false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customFormat="false" ht="12.75" hidden="false" customHeight="false" outlineLevel="0" collapsed="false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4" t="s">
        <v>19</v>
      </c>
      <c r="O4" s="5"/>
    </row>
    <row r="5" customFormat="false" ht="12.75" hidden="false" customHeight="false" outlineLevel="0" collapsed="false">
      <c r="A5" s="13" t="n">
        <v>1998</v>
      </c>
      <c r="B5" s="13"/>
      <c r="C5" s="13"/>
      <c r="D5" s="13"/>
      <c r="E5" s="13"/>
      <c r="F5" s="15" t="n">
        <v>30.7</v>
      </c>
      <c r="G5" s="15" t="n">
        <v>38.87</v>
      </c>
      <c r="H5" s="15" t="n">
        <v>55.37</v>
      </c>
      <c r="I5" s="15" t="n">
        <v>34.88</v>
      </c>
      <c r="J5" s="15" t="n">
        <v>28.5</v>
      </c>
      <c r="K5" s="15" t="n">
        <v>23.27</v>
      </c>
      <c r="L5" s="15" t="n">
        <v>22.67</v>
      </c>
      <c r="M5" s="15" t="n">
        <v>20.71</v>
      </c>
      <c r="N5" s="16" t="n">
        <f aca="false">AVERAGE(B5:M5)</f>
        <v>31.87125</v>
      </c>
    </row>
    <row r="6" customFormat="false" ht="12.75" hidden="false" customHeight="false" outlineLevel="0" collapsed="false">
      <c r="A6" s="13" t="n">
        <v>1999</v>
      </c>
      <c r="B6" s="15" t="n">
        <v>24.23</v>
      </c>
      <c r="C6" s="15" t="n">
        <v>19.35</v>
      </c>
      <c r="D6" s="15" t="n">
        <v>21.31</v>
      </c>
      <c r="E6" s="15" t="n">
        <v>25.05</v>
      </c>
      <c r="F6" s="15" t="n">
        <v>28.84</v>
      </c>
      <c r="G6" s="15" t="n">
        <v>48.28</v>
      </c>
      <c r="H6" s="15" t="n">
        <v>133.96</v>
      </c>
      <c r="I6" s="15" t="n">
        <v>58.39</v>
      </c>
      <c r="J6" s="15" t="n">
        <v>27.95</v>
      </c>
      <c r="K6" s="15" t="n">
        <v>26.06</v>
      </c>
      <c r="L6" s="15" t="n">
        <v>22.79</v>
      </c>
      <c r="M6" s="15" t="n">
        <v>23.94</v>
      </c>
      <c r="N6" s="16" t="n">
        <f aca="false">AVERAGE(B6:M6)</f>
        <v>38.3458333333333</v>
      </c>
    </row>
    <row r="7" customFormat="false" ht="12.75" hidden="false" customHeight="false" outlineLevel="0" collapsed="false">
      <c r="A7" s="13" t="n">
        <v>2000</v>
      </c>
      <c r="B7" s="15" t="n">
        <v>32.48</v>
      </c>
      <c r="C7" s="15" t="n">
        <v>27.1</v>
      </c>
      <c r="D7" s="15" t="n">
        <v>26.83</v>
      </c>
      <c r="E7" s="15" t="n">
        <v>31.54</v>
      </c>
      <c r="F7" s="15" t="n">
        <v>49.94</v>
      </c>
      <c r="G7" s="15" t="n">
        <v>44.7</v>
      </c>
      <c r="H7" s="15" t="n">
        <v>38.97</v>
      </c>
      <c r="I7" s="15" t="n">
        <v>48.27</v>
      </c>
      <c r="J7" s="15" t="n">
        <v>31.7</v>
      </c>
      <c r="K7" s="15" t="n">
        <v>39.27</v>
      </c>
      <c r="L7" s="15" t="n">
        <v>44.95</v>
      </c>
      <c r="M7" s="15" t="n">
        <v>65.74</v>
      </c>
      <c r="N7" s="16" t="n">
        <f aca="false">AVERAGE(B7:M7)</f>
        <v>40.1241666666667</v>
      </c>
    </row>
    <row r="8" customFormat="false" ht="12.75" hidden="false" customHeight="false" outlineLevel="0" collapsed="false">
      <c r="A8" s="17" t="n">
        <v>2001</v>
      </c>
      <c r="B8" s="18" t="n">
        <v>51.15</v>
      </c>
      <c r="C8" s="18" t="n">
        <v>36.92</v>
      </c>
      <c r="D8" s="18" t="n">
        <v>44.4</v>
      </c>
      <c r="E8" s="18" t="n">
        <v>49.43</v>
      </c>
      <c r="F8" s="18" t="n">
        <v>40.61</v>
      </c>
      <c r="G8" s="18" t="n">
        <v>39.25</v>
      </c>
      <c r="H8" s="17"/>
      <c r="I8" s="17"/>
      <c r="J8" s="17"/>
      <c r="K8" s="17"/>
      <c r="L8" s="17"/>
      <c r="M8" s="17"/>
      <c r="N8" s="19" t="n">
        <f aca="false">AVERAGE(B8:M8)</f>
        <v>43.6266666666667</v>
      </c>
    </row>
    <row r="9" customFormat="false" ht="12.75" hidden="false" customHeight="false" outlineLevel="0" collapsed="false">
      <c r="A9" s="13" t="s">
        <v>20</v>
      </c>
      <c r="B9" s="20" t="n">
        <f aca="false">AVERAGE(B5:B8)</f>
        <v>35.9533333333333</v>
      </c>
      <c r="C9" s="20" t="n">
        <f aca="false">AVERAGE(C5:C8)</f>
        <v>27.79</v>
      </c>
      <c r="D9" s="20" t="n">
        <f aca="false">AVERAGE(D5:D8)</f>
        <v>30.8466666666667</v>
      </c>
      <c r="E9" s="20" t="n">
        <f aca="false">AVERAGE(E5:E8)</f>
        <v>35.34</v>
      </c>
      <c r="F9" s="20" t="n">
        <f aca="false">AVERAGE(F5:F8)</f>
        <v>37.5225</v>
      </c>
      <c r="G9" s="20" t="n">
        <f aca="false">AVERAGE(G5:G8)</f>
        <v>42.775</v>
      </c>
      <c r="H9" s="20" t="n">
        <f aca="false">AVERAGE(H5:H8)</f>
        <v>76.1</v>
      </c>
      <c r="I9" s="20" t="n">
        <f aca="false">AVERAGE(I5:I8)</f>
        <v>47.18</v>
      </c>
      <c r="J9" s="20" t="n">
        <f aca="false">AVERAGE(J5:J8)</f>
        <v>29.3833333333333</v>
      </c>
      <c r="K9" s="20" t="n">
        <f aca="false">AVERAGE(K5:K8)</f>
        <v>29.5333333333333</v>
      </c>
      <c r="L9" s="20" t="n">
        <f aca="false">AVERAGE(L5:L8)</f>
        <v>30.1366666666667</v>
      </c>
      <c r="M9" s="20" t="n">
        <f aca="false">AVERAGE(M5:M8)</f>
        <v>36.7966666666667</v>
      </c>
      <c r="N9" s="20"/>
    </row>
    <row r="11" customFormat="false" ht="12.75" hidden="false" customHeight="false" outlineLevel="0" collapsed="false">
      <c r="A11" s="5" t="s">
        <v>21</v>
      </c>
    </row>
    <row r="12" customFormat="false" ht="12.75" hidden="false" customHeight="false" outlineLevel="0" collapsed="false">
      <c r="A12" s="0" t="s">
        <v>6</v>
      </c>
      <c r="B12" s="0" t="s">
        <v>7</v>
      </c>
      <c r="C12" s="0" t="s">
        <v>8</v>
      </c>
      <c r="D12" s="0" t="s">
        <v>9</v>
      </c>
      <c r="E12" s="0" t="s">
        <v>10</v>
      </c>
      <c r="F12" s="0" t="s">
        <v>11</v>
      </c>
      <c r="G12" s="0" t="s">
        <v>12</v>
      </c>
      <c r="H12" s="0" t="s">
        <v>13</v>
      </c>
      <c r="I12" s="0" t="s">
        <v>14</v>
      </c>
      <c r="J12" s="0" t="s">
        <v>15</v>
      </c>
      <c r="K12" s="0" t="s">
        <v>16</v>
      </c>
      <c r="L12" s="0" t="s">
        <v>17</v>
      </c>
      <c r="M12" s="0" t="s">
        <v>18</v>
      </c>
      <c r="N12" s="21" t="s">
        <v>19</v>
      </c>
    </row>
    <row r="13" customFormat="false" ht="12.75" hidden="false" customHeight="false" outlineLevel="0" collapsed="false">
      <c r="A13" s="0" t="n">
        <v>1997</v>
      </c>
      <c r="E13" s="4" t="n">
        <v>26.46</v>
      </c>
      <c r="F13" s="4" t="n">
        <v>26.59</v>
      </c>
      <c r="G13" s="4" t="n">
        <v>32.46</v>
      </c>
      <c r="H13" s="4" t="n">
        <v>33.92</v>
      </c>
      <c r="I13" s="4" t="n">
        <v>28.79</v>
      </c>
      <c r="J13" s="4" t="n">
        <v>29.43</v>
      </c>
      <c r="K13" s="4" t="n">
        <v>32.34</v>
      </c>
      <c r="L13" s="4" t="n">
        <v>33.33</v>
      </c>
      <c r="M13" s="4" t="n">
        <v>33.32</v>
      </c>
      <c r="N13" s="22" t="n">
        <f aca="false">AVERAGE(B13:M13)</f>
        <v>30.7377777777778</v>
      </c>
    </row>
    <row r="14" customFormat="false" ht="12.75" hidden="false" customHeight="false" outlineLevel="0" collapsed="false">
      <c r="A14" s="0" t="n">
        <v>1998</v>
      </c>
      <c r="B14" s="4" t="n">
        <v>31.74</v>
      </c>
      <c r="C14" s="4" t="n">
        <v>26.9</v>
      </c>
      <c r="D14" s="4" t="n">
        <v>25.3</v>
      </c>
      <c r="E14" s="4" t="n">
        <v>25.57</v>
      </c>
      <c r="F14" s="4" t="n">
        <v>27.54</v>
      </c>
      <c r="G14" s="4" t="n">
        <v>28.43</v>
      </c>
      <c r="H14" s="4" t="n">
        <v>31.1</v>
      </c>
      <c r="I14" s="4" t="n">
        <v>28.34</v>
      </c>
      <c r="J14" s="4" t="n">
        <v>23.42</v>
      </c>
      <c r="K14" s="4" t="n">
        <v>22.96</v>
      </c>
      <c r="L14" s="4" t="n">
        <v>23.9</v>
      </c>
      <c r="M14" s="4" t="n">
        <v>21.99</v>
      </c>
      <c r="N14" s="22" t="n">
        <f aca="false">AVERAGE(B14:M14)</f>
        <v>26.4325</v>
      </c>
    </row>
    <row r="15" customFormat="false" ht="12.75" hidden="false" customHeight="false" outlineLevel="0" collapsed="false">
      <c r="A15" s="0" t="n">
        <v>1999</v>
      </c>
      <c r="B15" s="4" t="n">
        <v>24.54</v>
      </c>
      <c r="C15" s="4" t="n">
        <v>19.95</v>
      </c>
      <c r="D15" s="4" t="n">
        <v>19.65</v>
      </c>
      <c r="E15" s="4" t="n">
        <v>23.96</v>
      </c>
      <c r="F15" s="4" t="n">
        <v>31.72</v>
      </c>
      <c r="G15" s="4" t="n">
        <v>54.52</v>
      </c>
      <c r="H15" s="4" t="n">
        <v>74.31</v>
      </c>
      <c r="I15" s="4" t="n">
        <v>35</v>
      </c>
      <c r="J15" s="4" t="n">
        <v>32.53</v>
      </c>
      <c r="K15" s="4" t="n">
        <v>30.2</v>
      </c>
      <c r="L15" s="4" t="n">
        <v>31.82</v>
      </c>
      <c r="M15" s="4" t="n">
        <v>28.55</v>
      </c>
      <c r="N15" s="22" t="n">
        <f aca="false">AVERAGE(B15:M15)</f>
        <v>33.8958333333333</v>
      </c>
    </row>
    <row r="16" customFormat="false" ht="12.75" hidden="false" customHeight="false" outlineLevel="0" collapsed="false">
      <c r="A16" s="0" t="n">
        <v>2000</v>
      </c>
      <c r="B16" s="4" t="n">
        <v>48.48</v>
      </c>
      <c r="C16" s="4" t="n">
        <v>41.15</v>
      </c>
      <c r="D16" s="4" t="n">
        <v>31.06</v>
      </c>
      <c r="E16" s="4" t="n">
        <v>34.19</v>
      </c>
      <c r="F16" s="4" t="n">
        <v>59.36</v>
      </c>
      <c r="G16" s="4" t="n">
        <v>73.33</v>
      </c>
      <c r="H16" s="4" t="n">
        <v>53.07</v>
      </c>
      <c r="I16" s="4" t="n">
        <v>54.54</v>
      </c>
      <c r="J16" s="4" t="n">
        <v>53.59</v>
      </c>
      <c r="K16" s="4" t="n">
        <v>61.14</v>
      </c>
      <c r="L16" s="4" t="n">
        <v>58.61</v>
      </c>
      <c r="M16" s="4" t="n">
        <v>84.74</v>
      </c>
      <c r="N16" s="22" t="n">
        <f aca="false">AVERAGE(B16:M16)</f>
        <v>54.4383333333333</v>
      </c>
    </row>
    <row r="17" customFormat="false" ht="12.75" hidden="false" customHeight="false" outlineLevel="0" collapsed="false">
      <c r="A17" s="23" t="n">
        <v>2001</v>
      </c>
      <c r="B17" s="24" t="n">
        <v>74.09</v>
      </c>
      <c r="C17" s="24" t="n">
        <v>50.16</v>
      </c>
      <c r="D17" s="24" t="n">
        <v>53.8</v>
      </c>
      <c r="E17" s="24" t="n">
        <v>51.53</v>
      </c>
      <c r="F17" s="24" t="n">
        <v>59.19</v>
      </c>
      <c r="G17" s="24" t="n">
        <v>44.85</v>
      </c>
      <c r="H17" s="23"/>
      <c r="I17" s="23"/>
      <c r="J17" s="23"/>
      <c r="K17" s="23"/>
      <c r="L17" s="23"/>
      <c r="M17" s="23"/>
      <c r="N17" s="25" t="n">
        <f aca="false">AVERAGE(B17:M17)</f>
        <v>55.6033333333333</v>
      </c>
    </row>
    <row r="18" customFormat="false" ht="12.75" hidden="false" customHeight="false" outlineLevel="0" collapsed="false">
      <c r="A18" s="0" t="s">
        <v>20</v>
      </c>
      <c r="B18" s="26" t="n">
        <f aca="false">AVERAGE(B14:B17)</f>
        <v>44.7125</v>
      </c>
      <c r="C18" s="26" t="n">
        <f aca="false">AVERAGE(C14:C17)</f>
        <v>34.54</v>
      </c>
      <c r="D18" s="26" t="n">
        <f aca="false">AVERAGE(D14:D17)</f>
        <v>32.4525</v>
      </c>
      <c r="E18" s="26" t="n">
        <f aca="false">AVERAGE(E14:E17)</f>
        <v>33.8125</v>
      </c>
      <c r="F18" s="26" t="n">
        <f aca="false">AVERAGE(F14:F17)</f>
        <v>44.4525</v>
      </c>
      <c r="G18" s="26" t="n">
        <f aca="false">AVERAGE(G14:G17)</f>
        <v>50.2825</v>
      </c>
      <c r="H18" s="26" t="n">
        <f aca="false">AVERAGE(H14:H17)</f>
        <v>52.8266666666667</v>
      </c>
      <c r="I18" s="26" t="n">
        <f aca="false">AVERAGE(I14:I17)</f>
        <v>39.2933333333333</v>
      </c>
      <c r="J18" s="26" t="n">
        <f aca="false">AVERAGE(J14:J17)</f>
        <v>36.5133333333333</v>
      </c>
      <c r="K18" s="26" t="n">
        <f aca="false">AVERAGE(K14:K17)</f>
        <v>38.1</v>
      </c>
      <c r="L18" s="26" t="n">
        <f aca="false">AVERAGE(L14:L17)</f>
        <v>38.11</v>
      </c>
      <c r="M18" s="26" t="n">
        <f aca="false">AVERAGE(M14:M17)</f>
        <v>45.0933333333333</v>
      </c>
      <c r="N18" s="26"/>
    </row>
    <row r="20" customFormat="false" ht="12.75" hidden="false" customHeight="false" outlineLevel="0" collapsed="false">
      <c r="A20" s="12" t="s">
        <v>22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customFormat="false" ht="12.75" hidden="false" customHeight="false" outlineLevel="0" collapsed="false">
      <c r="A21" s="13" t="s">
        <v>6</v>
      </c>
      <c r="B21" s="13" t="s">
        <v>7</v>
      </c>
      <c r="C21" s="13" t="s">
        <v>8</v>
      </c>
      <c r="D21" s="13" t="s">
        <v>9</v>
      </c>
      <c r="E21" s="13" t="s">
        <v>10</v>
      </c>
      <c r="F21" s="13" t="s">
        <v>11</v>
      </c>
      <c r="G21" s="13" t="s">
        <v>12</v>
      </c>
      <c r="H21" s="13" t="s">
        <v>13</v>
      </c>
      <c r="I21" s="13" t="s">
        <v>14</v>
      </c>
      <c r="J21" s="13" t="s">
        <v>15</v>
      </c>
      <c r="K21" s="13" t="s">
        <v>16</v>
      </c>
      <c r="L21" s="13" t="s">
        <v>17</v>
      </c>
      <c r="M21" s="13" t="s">
        <v>18</v>
      </c>
      <c r="N21" s="14" t="s">
        <v>19</v>
      </c>
    </row>
    <row r="22" customFormat="false" ht="12.75" hidden="false" customHeight="false" outlineLevel="0" collapsed="false">
      <c r="A22" s="13" t="n">
        <v>1996</v>
      </c>
      <c r="B22" s="13"/>
      <c r="C22" s="15" t="n">
        <v>22.81</v>
      </c>
      <c r="D22" s="15" t="n">
        <v>23.11</v>
      </c>
      <c r="E22" s="15" t="n">
        <v>19.4</v>
      </c>
      <c r="F22" s="15" t="n">
        <v>21.79</v>
      </c>
      <c r="G22" s="15" t="n">
        <v>27.06</v>
      </c>
      <c r="H22" s="15" t="n">
        <v>27.21</v>
      </c>
      <c r="I22" s="15" t="n">
        <v>25.87</v>
      </c>
      <c r="J22" s="15" t="n">
        <v>18.73</v>
      </c>
      <c r="K22" s="15" t="n">
        <v>18.06</v>
      </c>
      <c r="L22" s="15" t="n">
        <v>25.42</v>
      </c>
      <c r="M22" s="15" t="n">
        <v>21.99</v>
      </c>
      <c r="N22" s="16" t="n">
        <f aca="false">AVERAGE(B22:M22)</f>
        <v>22.8590909090909</v>
      </c>
    </row>
    <row r="23" customFormat="false" ht="12.75" hidden="false" customHeight="false" outlineLevel="0" collapsed="false">
      <c r="A23" s="13" t="n">
        <v>1997</v>
      </c>
      <c r="B23" s="15" t="n">
        <v>23.43</v>
      </c>
      <c r="C23" s="15" t="n">
        <v>17.2</v>
      </c>
      <c r="D23" s="15" t="n">
        <v>17.73</v>
      </c>
      <c r="E23" s="15" t="n">
        <v>19.87</v>
      </c>
      <c r="F23" s="15" t="n">
        <v>17.33</v>
      </c>
      <c r="G23" s="15" t="n">
        <v>28.19</v>
      </c>
      <c r="H23" s="15" t="n">
        <v>56.64</v>
      </c>
      <c r="I23" s="15" t="n">
        <v>21.14</v>
      </c>
      <c r="J23" s="15" t="n">
        <v>18.87</v>
      </c>
      <c r="K23" s="15" t="n">
        <v>27.43</v>
      </c>
      <c r="L23" s="15" t="n">
        <v>26.03</v>
      </c>
      <c r="M23" s="15" t="n">
        <v>19.54</v>
      </c>
      <c r="N23" s="16" t="n">
        <f aca="false">AVERAGE(B23:M23)</f>
        <v>24.45</v>
      </c>
    </row>
    <row r="24" customFormat="false" ht="12.75" hidden="false" customHeight="false" outlineLevel="0" collapsed="false">
      <c r="A24" s="13" t="n">
        <v>1998</v>
      </c>
      <c r="B24" s="15" t="n">
        <v>17.24</v>
      </c>
      <c r="C24" s="15" t="n">
        <v>16.39</v>
      </c>
      <c r="D24" s="15" t="n">
        <v>23.63</v>
      </c>
      <c r="E24" s="15" t="n">
        <v>21.09</v>
      </c>
      <c r="F24" s="15" t="n">
        <v>47.05</v>
      </c>
      <c r="G24" s="15" t="n">
        <v>262.04</v>
      </c>
      <c r="H24" s="15" t="n">
        <v>148.63</v>
      </c>
      <c r="I24" s="15" t="n">
        <v>39.63</v>
      </c>
      <c r="J24" s="15" t="n">
        <v>32.35</v>
      </c>
      <c r="K24" s="15" t="n">
        <v>19.67</v>
      </c>
      <c r="L24" s="15" t="n">
        <v>20.32</v>
      </c>
      <c r="M24" s="15" t="n">
        <v>19.2</v>
      </c>
      <c r="N24" s="16" t="n">
        <f aca="false">AVERAGE(B24:M24)</f>
        <v>55.6033333333333</v>
      </c>
    </row>
    <row r="25" customFormat="false" ht="12.75" hidden="false" customHeight="false" outlineLevel="0" collapsed="false">
      <c r="A25" s="13" t="n">
        <v>1999</v>
      </c>
      <c r="B25" s="15" t="n">
        <v>21.55</v>
      </c>
      <c r="C25" s="15" t="n">
        <v>17.72</v>
      </c>
      <c r="D25" s="15" t="n">
        <v>20.26</v>
      </c>
      <c r="E25" s="15" t="n">
        <v>25.99</v>
      </c>
      <c r="F25" s="15" t="n">
        <v>25.49</v>
      </c>
      <c r="G25" s="15" t="n">
        <v>52.81</v>
      </c>
      <c r="H25" s="15" t="n">
        <v>212.22</v>
      </c>
      <c r="I25" s="15" t="n">
        <v>66.83</v>
      </c>
      <c r="J25" s="15" t="n">
        <v>22.67</v>
      </c>
      <c r="K25" s="15" t="n">
        <v>23.11</v>
      </c>
      <c r="L25" s="15" t="n">
        <v>21.25</v>
      </c>
      <c r="M25" s="15" t="n">
        <v>21.86</v>
      </c>
      <c r="N25" s="16" t="n">
        <f aca="false">AVERAGE(B25:M25)</f>
        <v>44.3133333333333</v>
      </c>
    </row>
    <row r="26" customFormat="false" ht="12.75" hidden="false" customHeight="false" outlineLevel="0" collapsed="false">
      <c r="A26" s="13" t="n">
        <v>2000</v>
      </c>
      <c r="B26" s="15" t="n">
        <v>29.07</v>
      </c>
      <c r="C26" s="15" t="n">
        <v>25.65</v>
      </c>
      <c r="D26" s="15" t="n">
        <v>25.81</v>
      </c>
      <c r="E26" s="15" t="n">
        <v>30.83</v>
      </c>
      <c r="F26" s="15" t="n">
        <v>46.92</v>
      </c>
      <c r="G26" s="15" t="n">
        <v>40.85</v>
      </c>
      <c r="H26" s="15" t="n">
        <v>40.95</v>
      </c>
      <c r="I26" s="15" t="n">
        <v>49.9</v>
      </c>
      <c r="J26" s="15" t="n">
        <v>28.46</v>
      </c>
      <c r="K26" s="15" t="n">
        <v>36.83</v>
      </c>
      <c r="L26" s="15" t="n">
        <v>44.35</v>
      </c>
      <c r="M26" s="15" t="n">
        <v>76.07</v>
      </c>
      <c r="N26" s="16" t="n">
        <f aca="false">AVERAGE(B26:M26)</f>
        <v>39.6408333333333</v>
      </c>
    </row>
    <row r="27" customFormat="false" ht="12.75" hidden="false" customHeight="false" outlineLevel="0" collapsed="false">
      <c r="A27" s="17" t="n">
        <v>2001</v>
      </c>
      <c r="B27" s="18" t="n">
        <v>55.36</v>
      </c>
      <c r="C27" s="18" t="n">
        <v>38.22</v>
      </c>
      <c r="D27" s="18" t="n">
        <v>43.18</v>
      </c>
      <c r="E27" s="18" t="n">
        <v>50.51</v>
      </c>
      <c r="F27" s="18" t="n">
        <v>37</v>
      </c>
      <c r="G27" s="18" t="n">
        <v>36.49</v>
      </c>
      <c r="H27" s="17"/>
      <c r="I27" s="17"/>
      <c r="J27" s="17"/>
      <c r="K27" s="17"/>
      <c r="L27" s="17"/>
      <c r="M27" s="17"/>
      <c r="N27" s="19" t="n">
        <f aca="false">AVERAGE(B27:M27)</f>
        <v>43.46</v>
      </c>
    </row>
    <row r="28" customFormat="false" ht="12.75" hidden="false" customHeight="false" outlineLevel="0" collapsed="false">
      <c r="A28" s="13" t="s">
        <v>20</v>
      </c>
      <c r="B28" s="20" t="n">
        <f aca="false">AVERAGE(B24:B27)</f>
        <v>30.805</v>
      </c>
      <c r="C28" s="20" t="n">
        <f aca="false">AVERAGE(C24:C27)</f>
        <v>24.495</v>
      </c>
      <c r="D28" s="20" t="n">
        <f aca="false">AVERAGE(D24:D27)</f>
        <v>28.22</v>
      </c>
      <c r="E28" s="20" t="n">
        <f aca="false">AVERAGE(E24:E27)</f>
        <v>32.105</v>
      </c>
      <c r="F28" s="20" t="n">
        <f aca="false">AVERAGE(F24:F27)</f>
        <v>39.115</v>
      </c>
      <c r="G28" s="20" t="n">
        <f aca="false">AVERAGE(G24:G27)</f>
        <v>98.0475</v>
      </c>
      <c r="H28" s="20" t="n">
        <f aca="false">AVERAGE(H24:H27)</f>
        <v>133.933333333333</v>
      </c>
      <c r="I28" s="20" t="n">
        <f aca="false">AVERAGE(I24:I27)</f>
        <v>52.12</v>
      </c>
      <c r="J28" s="20" t="n">
        <f aca="false">AVERAGE(J24:J27)</f>
        <v>27.8266666666667</v>
      </c>
      <c r="K28" s="20" t="n">
        <f aca="false">AVERAGE(K24:K27)</f>
        <v>26.5366666666667</v>
      </c>
      <c r="L28" s="20" t="n">
        <f aca="false">AVERAGE(L24:L27)</f>
        <v>28.64</v>
      </c>
      <c r="M28" s="20" t="n">
        <f aca="false">AVERAGE(M24:M27)</f>
        <v>39.0433333333333</v>
      </c>
      <c r="N28" s="20"/>
    </row>
    <row r="30" customFormat="false" ht="12.75" hidden="false" customHeight="false" outlineLevel="0" collapsed="false">
      <c r="A30" s="5" t="s">
        <v>23</v>
      </c>
    </row>
    <row r="31" customFormat="false" ht="12.75" hidden="false" customHeight="false" outlineLevel="0" collapsed="false">
      <c r="A31" s="0" t="s">
        <v>6</v>
      </c>
      <c r="B31" s="0" t="s">
        <v>7</v>
      </c>
      <c r="C31" s="0" t="s">
        <v>8</v>
      </c>
      <c r="D31" s="0" t="s">
        <v>9</v>
      </c>
      <c r="E31" s="0" t="s">
        <v>10</v>
      </c>
      <c r="F31" s="0" t="s">
        <v>11</v>
      </c>
      <c r="G31" s="0" t="s">
        <v>12</v>
      </c>
      <c r="H31" s="0" t="s">
        <v>13</v>
      </c>
      <c r="I31" s="0" t="s">
        <v>14</v>
      </c>
      <c r="J31" s="0" t="s">
        <v>15</v>
      </c>
      <c r="K31" s="0" t="s">
        <v>16</v>
      </c>
      <c r="L31" s="0" t="s">
        <v>17</v>
      </c>
      <c r="M31" s="0" t="s">
        <v>18</v>
      </c>
      <c r="N31" s="21" t="s">
        <v>19</v>
      </c>
    </row>
    <row r="32" customFormat="false" ht="12.75" hidden="false" customHeight="false" outlineLevel="0" collapsed="false">
      <c r="A32" s="0" t="n">
        <v>1996</v>
      </c>
      <c r="H32" s="4" t="n">
        <v>29.22</v>
      </c>
      <c r="I32" s="4" t="n">
        <v>24.43</v>
      </c>
      <c r="J32" s="4" t="n">
        <v>19.54</v>
      </c>
      <c r="K32" s="4" t="n">
        <v>19.28</v>
      </c>
      <c r="L32" s="4" t="n">
        <v>23.56</v>
      </c>
      <c r="M32" s="4" t="n">
        <v>23.76</v>
      </c>
      <c r="N32" s="22" t="n">
        <f aca="false">AVERAGE(B32:M32)</f>
        <v>23.2983333333333</v>
      </c>
    </row>
    <row r="33" customFormat="false" ht="12.75" hidden="false" customHeight="false" outlineLevel="0" collapsed="false">
      <c r="A33" s="0" t="n">
        <v>1997</v>
      </c>
      <c r="B33" s="4" t="n">
        <v>23.41</v>
      </c>
      <c r="C33" s="4" t="n">
        <v>19.15</v>
      </c>
      <c r="D33" s="4" t="n">
        <v>18.17</v>
      </c>
      <c r="E33" s="4" t="n">
        <v>19.8</v>
      </c>
      <c r="F33" s="4" t="n">
        <v>18.74</v>
      </c>
      <c r="G33" s="4" t="n">
        <v>29.66</v>
      </c>
      <c r="H33" s="4" t="n">
        <v>53.55</v>
      </c>
      <c r="I33" s="4" t="n">
        <v>25.91</v>
      </c>
      <c r="J33" s="4" t="n">
        <v>24.87</v>
      </c>
      <c r="K33" s="4" t="n">
        <v>27.85</v>
      </c>
      <c r="L33" s="4" t="n">
        <v>27.21</v>
      </c>
      <c r="M33" s="4" t="n">
        <v>21.78</v>
      </c>
      <c r="N33" s="22" t="n">
        <f aca="false">AVERAGE(B33:M33)</f>
        <v>25.8416666666667</v>
      </c>
    </row>
    <row r="34" customFormat="false" ht="12.75" hidden="false" customHeight="false" outlineLevel="0" collapsed="false">
      <c r="A34" s="0" t="n">
        <v>1998</v>
      </c>
      <c r="B34" s="4" t="n">
        <v>18.84</v>
      </c>
      <c r="C34" s="4" t="n">
        <v>18.41</v>
      </c>
      <c r="D34" s="4" t="n">
        <v>23.85</v>
      </c>
      <c r="E34" s="4" t="n">
        <v>22.02</v>
      </c>
      <c r="F34" s="4" t="n">
        <v>47.32</v>
      </c>
      <c r="G34" s="4" t="n">
        <v>170.45</v>
      </c>
      <c r="H34" s="4" t="n">
        <v>116.91</v>
      </c>
      <c r="I34" s="4" t="n">
        <v>41.48</v>
      </c>
      <c r="J34" s="4" t="n">
        <v>33.13</v>
      </c>
      <c r="K34" s="4" t="n">
        <v>23.06</v>
      </c>
      <c r="L34" s="4" t="n">
        <v>21.8</v>
      </c>
      <c r="M34" s="4" t="n">
        <v>19.5</v>
      </c>
      <c r="N34" s="22" t="n">
        <f aca="false">AVERAGE(B34:M34)</f>
        <v>46.3975</v>
      </c>
    </row>
    <row r="35" customFormat="false" ht="12.75" hidden="false" customHeight="false" outlineLevel="0" collapsed="false">
      <c r="A35" s="0" t="n">
        <v>1999</v>
      </c>
      <c r="B35" s="4" t="n">
        <v>22.13</v>
      </c>
      <c r="C35" s="4" t="n">
        <v>18.15</v>
      </c>
      <c r="D35" s="4" t="n">
        <v>20.85</v>
      </c>
      <c r="E35" s="4" t="n">
        <v>29.16</v>
      </c>
      <c r="F35" s="4" t="n">
        <v>26.87</v>
      </c>
      <c r="G35" s="4" t="n">
        <v>45.37</v>
      </c>
      <c r="H35" s="4" t="n">
        <v>287.36</v>
      </c>
      <c r="I35" s="4" t="n">
        <v>74.2</v>
      </c>
      <c r="J35" s="4" t="n">
        <v>24.73</v>
      </c>
      <c r="K35" s="4" t="n">
        <v>24.29</v>
      </c>
      <c r="L35" s="4" t="n">
        <v>23.64</v>
      </c>
      <c r="M35" s="4" t="n">
        <v>23.51</v>
      </c>
      <c r="N35" s="22" t="n">
        <f aca="false">AVERAGE(B35:M35)</f>
        <v>51.6883333333333</v>
      </c>
    </row>
    <row r="36" customFormat="false" ht="12.75" hidden="false" customHeight="false" outlineLevel="0" collapsed="false">
      <c r="A36" s="0" t="n">
        <v>2000</v>
      </c>
      <c r="B36" s="4" t="n">
        <v>31.96</v>
      </c>
      <c r="C36" s="4" t="n">
        <v>26.45</v>
      </c>
      <c r="D36" s="4" t="n">
        <v>25.91</v>
      </c>
      <c r="E36" s="4" t="n">
        <v>29.44</v>
      </c>
      <c r="F36" s="4" t="n">
        <v>49.96</v>
      </c>
      <c r="G36" s="4" t="n">
        <v>49.05</v>
      </c>
      <c r="H36" s="4" t="n">
        <v>53.02</v>
      </c>
      <c r="I36" s="4" t="n">
        <v>60.47</v>
      </c>
      <c r="J36" s="4" t="n">
        <v>31.81</v>
      </c>
      <c r="K36" s="4" t="n">
        <v>37.79</v>
      </c>
      <c r="L36" s="4" t="n">
        <v>45.55</v>
      </c>
      <c r="M36" s="4" t="n">
        <v>77.36</v>
      </c>
      <c r="N36" s="22" t="n">
        <f aca="false">AVERAGE(B36:M36)</f>
        <v>43.2308333333333</v>
      </c>
    </row>
    <row r="37" customFormat="false" ht="12.75" hidden="false" customHeight="false" outlineLevel="0" collapsed="false">
      <c r="A37" s="23" t="n">
        <v>2001</v>
      </c>
      <c r="B37" s="24" t="n">
        <v>57.16</v>
      </c>
      <c r="C37" s="24" t="n">
        <v>39.49</v>
      </c>
      <c r="D37" s="24" t="n">
        <v>41.66</v>
      </c>
      <c r="E37" s="24" t="n">
        <v>51.31</v>
      </c>
      <c r="F37" s="24" t="n">
        <v>39.23</v>
      </c>
      <c r="G37" s="24" t="n">
        <v>41.2</v>
      </c>
      <c r="H37" s="23"/>
      <c r="I37" s="23"/>
      <c r="J37" s="23"/>
      <c r="K37" s="23"/>
      <c r="L37" s="23"/>
      <c r="M37" s="23"/>
      <c r="N37" s="25" t="n">
        <f aca="false">AVERAGE(B37:M37)</f>
        <v>45.0083333333333</v>
      </c>
    </row>
    <row r="38" customFormat="false" ht="12.75" hidden="false" customHeight="false" outlineLevel="0" collapsed="false">
      <c r="A38" s="0" t="s">
        <v>20</v>
      </c>
      <c r="B38" s="26" t="n">
        <f aca="false">AVERAGE(B34:B37)</f>
        <v>32.5225</v>
      </c>
      <c r="C38" s="26" t="n">
        <f aca="false">AVERAGE(C34:C37)</f>
        <v>25.625</v>
      </c>
      <c r="D38" s="26" t="n">
        <f aca="false">AVERAGE(D34:D37)</f>
        <v>28.0675</v>
      </c>
      <c r="E38" s="26" t="n">
        <f aca="false">AVERAGE(E34:E37)</f>
        <v>32.9825</v>
      </c>
      <c r="F38" s="26" t="n">
        <f aca="false">AVERAGE(F34:F37)</f>
        <v>40.845</v>
      </c>
      <c r="G38" s="26" t="n">
        <f aca="false">AVERAGE(G34:G37)</f>
        <v>76.5175</v>
      </c>
      <c r="H38" s="26" t="n">
        <f aca="false">AVERAGE(H34:H37)</f>
        <v>152.43</v>
      </c>
      <c r="I38" s="26" t="n">
        <f aca="false">AVERAGE(I34:I37)</f>
        <v>58.7166666666667</v>
      </c>
      <c r="J38" s="26" t="n">
        <f aca="false">AVERAGE(J34:J37)</f>
        <v>29.89</v>
      </c>
      <c r="K38" s="26" t="n">
        <f aca="false">AVERAGE(K34:K37)</f>
        <v>28.38</v>
      </c>
      <c r="L38" s="26" t="n">
        <f aca="false">AVERAGE(L34:L37)</f>
        <v>30.33</v>
      </c>
      <c r="M38" s="26" t="n">
        <f aca="false">AVERAGE(M34:M37)</f>
        <v>40.1233333333333</v>
      </c>
      <c r="N38" s="26"/>
    </row>
    <row r="40" customFormat="false" ht="12.75" hidden="false" customHeight="false" outlineLevel="0" collapsed="false">
      <c r="A40" s="12" t="s">
        <v>24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customFormat="false" ht="12.75" hidden="false" customHeight="false" outlineLevel="0" collapsed="false">
      <c r="A41" s="13" t="s">
        <v>6</v>
      </c>
      <c r="B41" s="13" t="s">
        <v>7</v>
      </c>
      <c r="C41" s="13" t="s">
        <v>8</v>
      </c>
      <c r="D41" s="13" t="s">
        <v>9</v>
      </c>
      <c r="E41" s="13" t="s">
        <v>10</v>
      </c>
      <c r="F41" s="13" t="s">
        <v>11</v>
      </c>
      <c r="G41" s="13" t="s">
        <v>12</v>
      </c>
      <c r="H41" s="13" t="s">
        <v>13</v>
      </c>
      <c r="I41" s="13" t="s">
        <v>14</v>
      </c>
      <c r="J41" s="13" t="s">
        <v>15</v>
      </c>
      <c r="K41" s="13" t="s">
        <v>16</v>
      </c>
      <c r="L41" s="13" t="s">
        <v>17</v>
      </c>
      <c r="M41" s="13" t="s">
        <v>18</v>
      </c>
      <c r="N41" s="14" t="s">
        <v>19</v>
      </c>
    </row>
    <row r="42" customFormat="false" ht="12.75" hidden="false" customHeight="false" outlineLevel="0" collapsed="false">
      <c r="A42" s="13" t="n">
        <v>1997</v>
      </c>
      <c r="B42" s="13"/>
      <c r="C42" s="13"/>
      <c r="D42" s="15" t="n">
        <v>19.59</v>
      </c>
      <c r="E42" s="15" t="n">
        <v>18.91</v>
      </c>
      <c r="F42" s="15" t="n">
        <v>19.31</v>
      </c>
      <c r="G42" s="15" t="n">
        <v>26.04</v>
      </c>
      <c r="H42" s="15" t="n">
        <v>31.14</v>
      </c>
      <c r="I42" s="15" t="n">
        <v>23.4</v>
      </c>
      <c r="J42" s="15" t="n">
        <v>21.43</v>
      </c>
      <c r="K42" s="15" t="n">
        <v>27.64</v>
      </c>
      <c r="L42" s="15" t="n">
        <v>29.24</v>
      </c>
      <c r="M42" s="15" t="n">
        <v>23.1</v>
      </c>
      <c r="N42" s="16" t="n">
        <f aca="false">AVERAGE(B42:M42)</f>
        <v>23.98</v>
      </c>
    </row>
    <row r="43" customFormat="false" ht="12.75" hidden="false" customHeight="false" outlineLevel="0" collapsed="false">
      <c r="A43" s="13" t="n">
        <v>1998</v>
      </c>
      <c r="B43" s="15" t="n">
        <v>21.71</v>
      </c>
      <c r="C43" s="15" t="n">
        <v>20.51</v>
      </c>
      <c r="D43" s="15" t="n">
        <v>19.91</v>
      </c>
      <c r="E43" s="15" t="n">
        <v>18.99</v>
      </c>
      <c r="F43" s="15" t="n">
        <v>25.89</v>
      </c>
      <c r="G43" s="15" t="n">
        <v>30.41</v>
      </c>
      <c r="H43" s="15" t="n">
        <v>34.66</v>
      </c>
      <c r="I43" s="15" t="n">
        <v>28.32</v>
      </c>
      <c r="J43" s="15" t="n">
        <v>23.97</v>
      </c>
      <c r="K43" s="15" t="n">
        <v>23.05</v>
      </c>
      <c r="L43" s="15" t="n">
        <v>23.54</v>
      </c>
      <c r="M43" s="15" t="n">
        <v>22.44</v>
      </c>
      <c r="N43" s="16" t="n">
        <f aca="false">AVERAGE(B43:M43)</f>
        <v>24.45</v>
      </c>
    </row>
    <row r="44" customFormat="false" ht="12.75" hidden="false" customHeight="false" outlineLevel="0" collapsed="false">
      <c r="A44" s="13" t="n">
        <v>1999</v>
      </c>
      <c r="B44" s="15" t="n">
        <v>23.9</v>
      </c>
      <c r="C44" s="15" t="n">
        <v>19.77</v>
      </c>
      <c r="D44" s="15" t="n">
        <v>20.71</v>
      </c>
      <c r="E44" s="15" t="n">
        <v>23.1</v>
      </c>
      <c r="F44" s="15" t="n">
        <v>28.67</v>
      </c>
      <c r="G44" s="15" t="n">
        <v>44.22</v>
      </c>
      <c r="H44" s="15" t="n">
        <v>92.91</v>
      </c>
      <c r="I44" s="15" t="n">
        <v>40.23</v>
      </c>
      <c r="J44" s="15" t="n">
        <v>26.51</v>
      </c>
      <c r="K44" s="15" t="n">
        <v>25.02</v>
      </c>
      <c r="L44" s="15" t="n">
        <v>24.1</v>
      </c>
      <c r="M44" s="15" t="n">
        <v>24.28</v>
      </c>
      <c r="N44" s="16" t="n">
        <f aca="false">AVERAGE(B44:M44)</f>
        <v>32.785</v>
      </c>
    </row>
    <row r="45" customFormat="false" ht="12.75" hidden="false" customHeight="false" outlineLevel="0" collapsed="false">
      <c r="A45" s="13" t="n">
        <v>2000</v>
      </c>
      <c r="B45" s="15" t="n">
        <v>34.35</v>
      </c>
      <c r="C45" s="15" t="n">
        <v>32.63</v>
      </c>
      <c r="D45" s="15" t="n">
        <v>28.64</v>
      </c>
      <c r="E45" s="15" t="n">
        <v>33.29</v>
      </c>
      <c r="F45" s="15" t="n">
        <v>40.87</v>
      </c>
      <c r="G45" s="15" t="n">
        <v>43.26</v>
      </c>
      <c r="H45" s="15" t="n">
        <v>36.04</v>
      </c>
      <c r="I45" s="15" t="n">
        <v>44.31</v>
      </c>
      <c r="J45" s="15" t="n">
        <v>44.65</v>
      </c>
      <c r="K45" s="15" t="n">
        <v>51.99</v>
      </c>
      <c r="L45" s="15" t="n">
        <v>46.97</v>
      </c>
      <c r="M45" s="15" t="n">
        <v>61.48</v>
      </c>
      <c r="N45" s="16" t="n">
        <f aca="false">AVERAGE(B45:M45)</f>
        <v>41.54</v>
      </c>
    </row>
    <row r="46" customFormat="false" ht="12.75" hidden="false" customHeight="false" outlineLevel="0" collapsed="false">
      <c r="A46" s="17" t="n">
        <v>2001</v>
      </c>
      <c r="B46" s="18" t="n">
        <v>52.61</v>
      </c>
      <c r="C46" s="18" t="n">
        <v>38.99</v>
      </c>
      <c r="D46" s="18" t="n">
        <v>44.67</v>
      </c>
      <c r="E46" s="18" t="n">
        <v>46.32</v>
      </c>
      <c r="F46" s="18" t="n">
        <v>44.71</v>
      </c>
      <c r="G46" s="18" t="n">
        <v>38.95</v>
      </c>
      <c r="H46" s="17"/>
      <c r="I46" s="17"/>
      <c r="J46" s="17"/>
      <c r="K46" s="17"/>
      <c r="L46" s="17"/>
      <c r="M46" s="17"/>
      <c r="N46" s="19" t="n">
        <f aca="false">AVERAGE(B46:M46)</f>
        <v>44.375</v>
      </c>
    </row>
    <row r="47" customFormat="false" ht="12.75" hidden="false" customHeight="false" outlineLevel="0" collapsed="false">
      <c r="A47" s="13" t="s">
        <v>20</v>
      </c>
      <c r="B47" s="20" t="n">
        <f aca="false">AVERAGE(B43:B46)</f>
        <v>33.1425</v>
      </c>
      <c r="C47" s="20" t="n">
        <f aca="false">AVERAGE(C43:C46)</f>
        <v>27.975</v>
      </c>
      <c r="D47" s="20" t="n">
        <f aca="false">AVERAGE(D43:D46)</f>
        <v>28.4825</v>
      </c>
      <c r="E47" s="20" t="n">
        <f aca="false">AVERAGE(E43:E46)</f>
        <v>30.425</v>
      </c>
      <c r="F47" s="20" t="n">
        <f aca="false">AVERAGE(F43:F46)</f>
        <v>35.035</v>
      </c>
      <c r="G47" s="20" t="n">
        <f aca="false">AVERAGE(G43:G46)</f>
        <v>39.21</v>
      </c>
      <c r="H47" s="20" t="n">
        <f aca="false">AVERAGE(H43:H46)</f>
        <v>54.5366666666667</v>
      </c>
      <c r="I47" s="20" t="n">
        <f aca="false">AVERAGE(I43:I46)</f>
        <v>37.62</v>
      </c>
      <c r="J47" s="20" t="n">
        <f aca="false">AVERAGE(J43:J46)</f>
        <v>31.71</v>
      </c>
      <c r="K47" s="20" t="n">
        <f aca="false">AVERAGE(K43:K46)</f>
        <v>33.3533333333333</v>
      </c>
      <c r="L47" s="20" t="n">
        <f aca="false">AVERAGE(L43:L46)</f>
        <v>31.5366666666667</v>
      </c>
      <c r="M47" s="20" t="n">
        <f aca="false">AVERAGE(M43:M46)</f>
        <v>36.0666666666667</v>
      </c>
      <c r="N47" s="20"/>
    </row>
    <row r="49" customFormat="false" ht="12.75" hidden="false" customHeight="false" outlineLevel="0" collapsed="false">
      <c r="A49" s="5" t="s">
        <v>25</v>
      </c>
    </row>
    <row r="50" customFormat="false" ht="12.75" hidden="false" customHeight="false" outlineLevel="0" collapsed="false">
      <c r="A50" s="0" t="s">
        <v>6</v>
      </c>
      <c r="B50" s="0" t="s">
        <v>7</v>
      </c>
      <c r="C50" s="0" t="s">
        <v>8</v>
      </c>
      <c r="D50" s="0" t="s">
        <v>9</v>
      </c>
      <c r="E50" s="0" t="s">
        <v>10</v>
      </c>
      <c r="F50" s="0" t="s">
        <v>11</v>
      </c>
      <c r="G50" s="0" t="s">
        <v>12</v>
      </c>
      <c r="H50" s="0" t="s">
        <v>13</v>
      </c>
      <c r="I50" s="0" t="s">
        <v>14</v>
      </c>
      <c r="J50" s="0" t="s">
        <v>15</v>
      </c>
      <c r="K50" s="0" t="s">
        <v>16</v>
      </c>
      <c r="L50" s="0" t="s">
        <v>17</v>
      </c>
      <c r="M50" s="0" t="s">
        <v>18</v>
      </c>
      <c r="N50" s="21" t="s">
        <v>19</v>
      </c>
    </row>
    <row r="51" customFormat="false" ht="12.75" hidden="false" customHeight="false" outlineLevel="0" collapsed="false">
      <c r="A51" s="0" t="n">
        <v>1997</v>
      </c>
      <c r="C51" s="4" t="n">
        <v>16.62</v>
      </c>
      <c r="D51" s="4" t="n">
        <v>17.22</v>
      </c>
      <c r="E51" s="4" t="n">
        <v>19.61</v>
      </c>
      <c r="F51" s="4" t="n">
        <v>16.83</v>
      </c>
      <c r="G51" s="4" t="n">
        <v>28.93</v>
      </c>
      <c r="H51" s="4" t="n">
        <v>56.05</v>
      </c>
      <c r="I51" s="4" t="n">
        <v>20.84</v>
      </c>
      <c r="J51" s="4" t="n">
        <v>18.6</v>
      </c>
      <c r="K51" s="4" t="n">
        <v>26.86</v>
      </c>
      <c r="L51" s="4" t="n">
        <v>25.86</v>
      </c>
      <c r="M51" s="4" t="n">
        <v>19.41</v>
      </c>
      <c r="N51" s="22" t="n">
        <f aca="false">AVERAGE(B51:M51)</f>
        <v>24.2572727272727</v>
      </c>
    </row>
    <row r="52" customFormat="false" ht="12.75" hidden="false" customHeight="false" outlineLevel="0" collapsed="false">
      <c r="A52" s="0" t="n">
        <v>1998</v>
      </c>
      <c r="B52" s="4" t="n">
        <v>17.17</v>
      </c>
      <c r="C52" s="4" t="n">
        <v>16.27</v>
      </c>
      <c r="D52" s="4" t="n">
        <v>23.64</v>
      </c>
      <c r="E52" s="4" t="n">
        <v>21.07</v>
      </c>
      <c r="F52" s="4" t="n">
        <v>47.05</v>
      </c>
      <c r="G52" s="4" t="n">
        <v>263.3</v>
      </c>
      <c r="H52" s="4" t="n">
        <v>148.63</v>
      </c>
      <c r="I52" s="4" t="n">
        <v>40.43</v>
      </c>
      <c r="J52" s="4" t="n">
        <v>32.35</v>
      </c>
      <c r="K52" s="4" t="n">
        <v>19.65</v>
      </c>
      <c r="L52" s="4" t="n">
        <v>20.32</v>
      </c>
      <c r="M52" s="4" t="n">
        <v>19.2</v>
      </c>
      <c r="N52" s="22" t="n">
        <f aca="false">AVERAGE(B52:M52)</f>
        <v>55.7566666666667</v>
      </c>
    </row>
    <row r="53" customFormat="false" ht="12.75" hidden="false" customHeight="false" outlineLevel="0" collapsed="false">
      <c r="A53" s="0" t="n">
        <v>1999</v>
      </c>
      <c r="B53" s="4" t="n">
        <v>21.55</v>
      </c>
      <c r="C53" s="4" t="n">
        <v>17.72</v>
      </c>
      <c r="D53" s="4" t="n">
        <v>20.04</v>
      </c>
      <c r="E53" s="4" t="n">
        <v>25.79</v>
      </c>
      <c r="F53" s="4" t="n">
        <v>23.98</v>
      </c>
      <c r="G53" s="4" t="n">
        <v>51.1</v>
      </c>
      <c r="H53" s="4" t="n">
        <v>307.43</v>
      </c>
      <c r="I53" s="4" t="n">
        <v>69.36</v>
      </c>
      <c r="J53" s="4" t="n">
        <v>20.15</v>
      </c>
      <c r="K53" s="4" t="n">
        <v>21.62</v>
      </c>
      <c r="L53" s="4" t="n">
        <v>19.91</v>
      </c>
      <c r="M53" s="4" t="n">
        <v>20.55</v>
      </c>
      <c r="N53" s="22" t="n">
        <f aca="false">AVERAGE(B53:M53)</f>
        <v>51.6</v>
      </c>
    </row>
    <row r="54" customFormat="false" ht="12.75" hidden="false" customHeight="false" outlineLevel="0" collapsed="false">
      <c r="A54" s="0" t="n">
        <v>2000</v>
      </c>
      <c r="B54" s="4" t="n">
        <v>27.65</v>
      </c>
      <c r="C54" s="4" t="n">
        <v>23.33</v>
      </c>
      <c r="D54" s="4" t="n">
        <v>23.97</v>
      </c>
      <c r="E54" s="4" t="n">
        <v>28.42</v>
      </c>
      <c r="F54" s="4" t="n">
        <v>43.84</v>
      </c>
      <c r="G54" s="4" t="n">
        <v>37.21</v>
      </c>
      <c r="H54" s="4" t="n">
        <v>38.75</v>
      </c>
      <c r="I54" s="4" t="n">
        <v>46.4</v>
      </c>
      <c r="J54" s="4" t="n">
        <v>23.74</v>
      </c>
      <c r="K54" s="4" t="n">
        <v>32.98</v>
      </c>
      <c r="L54" s="4" t="n">
        <v>42.47</v>
      </c>
      <c r="M54" s="4" t="n">
        <v>71.59</v>
      </c>
      <c r="N54" s="22" t="n">
        <f aca="false">AVERAGE(B54:M54)</f>
        <v>36.6958333333333</v>
      </c>
    </row>
    <row r="55" customFormat="false" ht="12.75" hidden="false" customHeight="false" outlineLevel="0" collapsed="false">
      <c r="A55" s="23" t="n">
        <v>2001</v>
      </c>
      <c r="B55" s="24" t="n">
        <v>50.49</v>
      </c>
      <c r="C55" s="24" t="n">
        <v>35.56</v>
      </c>
      <c r="D55" s="24" t="n">
        <v>40.66</v>
      </c>
      <c r="E55" s="24" t="n">
        <v>48.55</v>
      </c>
      <c r="F55" s="24" t="n">
        <v>33.99</v>
      </c>
      <c r="G55" s="24" t="n">
        <v>36.23</v>
      </c>
      <c r="H55" s="23"/>
      <c r="I55" s="23"/>
      <c r="J55" s="23"/>
      <c r="K55" s="23"/>
      <c r="L55" s="23"/>
      <c r="M55" s="23"/>
      <c r="N55" s="25" t="n">
        <f aca="false">AVERAGE(B55:M55)</f>
        <v>40.9133333333333</v>
      </c>
    </row>
    <row r="56" customFormat="false" ht="12.75" hidden="false" customHeight="false" outlineLevel="0" collapsed="false">
      <c r="A56" s="0" t="s">
        <v>20</v>
      </c>
      <c r="B56" s="26" t="n">
        <f aca="false">AVERAGE(B52:B55)</f>
        <v>29.215</v>
      </c>
      <c r="C56" s="26" t="n">
        <f aca="false">AVERAGE(C52:C55)</f>
        <v>23.22</v>
      </c>
      <c r="D56" s="26" t="n">
        <f aca="false">AVERAGE(D52:D55)</f>
        <v>27.0775</v>
      </c>
      <c r="E56" s="26" t="n">
        <f aca="false">AVERAGE(E52:E55)</f>
        <v>30.9575</v>
      </c>
      <c r="F56" s="26" t="n">
        <f aca="false">AVERAGE(F52:F55)</f>
        <v>37.215</v>
      </c>
      <c r="G56" s="26" t="n">
        <f aca="false">AVERAGE(G52:G55)</f>
        <v>96.96</v>
      </c>
      <c r="H56" s="26" t="n">
        <f aca="false">AVERAGE(H52:H55)</f>
        <v>164.936666666667</v>
      </c>
      <c r="I56" s="26" t="n">
        <f aca="false">AVERAGE(I52:I55)</f>
        <v>52.0633333333333</v>
      </c>
      <c r="J56" s="26" t="n">
        <f aca="false">AVERAGE(J52:J55)</f>
        <v>25.4133333333333</v>
      </c>
      <c r="K56" s="26" t="n">
        <f aca="false">AVERAGE(K52:K55)</f>
        <v>24.75</v>
      </c>
      <c r="L56" s="26" t="n">
        <f aca="false">AVERAGE(L52:L55)</f>
        <v>27.5666666666667</v>
      </c>
      <c r="M56" s="26" t="n">
        <f aca="false">AVERAGE(M52:M55)</f>
        <v>37.1133333333333</v>
      </c>
      <c r="N56" s="26"/>
    </row>
    <row r="59" customFormat="false" ht="12.75" hidden="false" customHeight="false" outlineLevel="0" collapsed="false">
      <c r="A59" s="12" t="s">
        <v>26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customFormat="false" ht="12.75" hidden="false" customHeight="false" outlineLevel="0" collapsed="false">
      <c r="A60" s="13" t="s">
        <v>6</v>
      </c>
      <c r="B60" s="13" t="s">
        <v>7</v>
      </c>
      <c r="C60" s="13" t="s">
        <v>8</v>
      </c>
      <c r="D60" s="13" t="s">
        <v>9</v>
      </c>
      <c r="E60" s="13" t="s">
        <v>10</v>
      </c>
      <c r="F60" s="13" t="s">
        <v>11</v>
      </c>
      <c r="G60" s="13" t="s">
        <v>12</v>
      </c>
      <c r="H60" s="13" t="s">
        <v>13</v>
      </c>
      <c r="I60" s="13" t="s">
        <v>14</v>
      </c>
      <c r="J60" s="13" t="s">
        <v>15</v>
      </c>
      <c r="K60" s="13" t="s">
        <v>16</v>
      </c>
      <c r="L60" s="13" t="s">
        <v>17</v>
      </c>
      <c r="M60" s="13" t="s">
        <v>18</v>
      </c>
      <c r="N60" s="14" t="s">
        <v>19</v>
      </c>
    </row>
    <row r="61" customFormat="false" ht="12.75" hidden="false" customHeight="false" outlineLevel="0" collapsed="false">
      <c r="A61" s="13" t="n">
        <v>1997</v>
      </c>
      <c r="B61" s="13"/>
      <c r="C61" s="13"/>
      <c r="D61" s="15" t="n">
        <v>17.23</v>
      </c>
      <c r="E61" s="15" t="n">
        <v>19.49</v>
      </c>
      <c r="F61" s="15" t="n">
        <v>17.91</v>
      </c>
      <c r="G61" s="15" t="n">
        <v>25.6</v>
      </c>
      <c r="H61" s="15" t="n">
        <v>51.29</v>
      </c>
      <c r="I61" s="15" t="n">
        <v>24.99</v>
      </c>
      <c r="J61" s="15" t="n">
        <v>23.15</v>
      </c>
      <c r="K61" s="15" t="n">
        <v>26.3</v>
      </c>
      <c r="L61" s="15" t="n">
        <v>27.56</v>
      </c>
      <c r="M61" s="15" t="n">
        <v>22.17</v>
      </c>
      <c r="N61" s="16" t="n">
        <f aca="false">AVERAGE(B61:M61)</f>
        <v>25.569</v>
      </c>
    </row>
    <row r="62" customFormat="false" ht="12.75" hidden="false" customHeight="false" outlineLevel="0" collapsed="false">
      <c r="A62" s="13" t="n">
        <v>1998</v>
      </c>
      <c r="B62" s="15" t="n">
        <v>17.81</v>
      </c>
      <c r="C62" s="15" t="n">
        <v>18.07</v>
      </c>
      <c r="D62" s="15" t="n">
        <v>21.5</v>
      </c>
      <c r="E62" s="15" t="n">
        <v>22.54</v>
      </c>
      <c r="F62" s="15" t="n">
        <v>42.61</v>
      </c>
      <c r="G62" s="15" t="n">
        <v>168</v>
      </c>
      <c r="H62" s="15" t="n">
        <v>138.29</v>
      </c>
      <c r="I62" s="15" t="n">
        <v>40.4</v>
      </c>
      <c r="J62" s="15" t="n">
        <v>29.34</v>
      </c>
      <c r="K62" s="15" t="n">
        <v>20.65</v>
      </c>
      <c r="L62" s="15" t="n">
        <v>21.1</v>
      </c>
      <c r="M62" s="15" t="n">
        <v>18.55</v>
      </c>
      <c r="N62" s="16" t="n">
        <f aca="false">AVERAGE(B62:M62)</f>
        <v>46.5716666666667</v>
      </c>
    </row>
    <row r="63" customFormat="false" ht="12.75" hidden="false" customHeight="false" outlineLevel="0" collapsed="false">
      <c r="A63" s="13" t="n">
        <v>1999</v>
      </c>
      <c r="B63" s="15" t="n">
        <v>20.36</v>
      </c>
      <c r="C63" s="15" t="n">
        <v>17.69</v>
      </c>
      <c r="D63" s="15" t="n">
        <v>18.97</v>
      </c>
      <c r="E63" s="15" t="n">
        <v>26.55</v>
      </c>
      <c r="F63" s="15" t="n">
        <v>24.56</v>
      </c>
      <c r="G63" s="15" t="n">
        <v>42.83</v>
      </c>
      <c r="H63" s="15" t="n">
        <v>282.78</v>
      </c>
      <c r="I63" s="15" t="n">
        <v>89.64</v>
      </c>
      <c r="J63" s="15" t="n">
        <v>25.19</v>
      </c>
      <c r="K63" s="15" t="n">
        <v>24.37</v>
      </c>
      <c r="L63" s="15" t="n">
        <v>22.54</v>
      </c>
      <c r="M63" s="15" t="n">
        <v>21.92</v>
      </c>
      <c r="N63" s="16" t="n">
        <f aca="false">AVERAGE(B63:M63)</f>
        <v>51.45</v>
      </c>
    </row>
    <row r="64" customFormat="false" ht="12.75" hidden="false" customHeight="false" outlineLevel="0" collapsed="false">
      <c r="A64" s="13" t="n">
        <v>2000</v>
      </c>
      <c r="B64" s="15" t="n">
        <v>25.85</v>
      </c>
      <c r="C64" s="15" t="n">
        <v>25.65</v>
      </c>
      <c r="D64" s="15" t="n">
        <v>28.97</v>
      </c>
      <c r="E64" s="15" t="n">
        <v>35.82</v>
      </c>
      <c r="F64" s="15" t="n">
        <v>55.53</v>
      </c>
      <c r="G64" s="15" t="n">
        <v>50.88</v>
      </c>
      <c r="H64" s="15" t="n">
        <v>68.73</v>
      </c>
      <c r="I64" s="15" t="n">
        <v>73.65</v>
      </c>
      <c r="J64" s="15" t="n">
        <v>43.38</v>
      </c>
      <c r="K64" s="15" t="n">
        <v>43.41</v>
      </c>
      <c r="L64" s="15" t="n">
        <v>46.9</v>
      </c>
      <c r="M64" s="15" t="n">
        <v>79.76</v>
      </c>
      <c r="N64" s="16" t="n">
        <f aca="false">AVERAGE(B64:M64)</f>
        <v>48.2108333333333</v>
      </c>
    </row>
    <row r="65" customFormat="false" ht="12.75" hidden="false" customHeight="false" outlineLevel="0" collapsed="false">
      <c r="A65" s="17" t="n">
        <v>2001</v>
      </c>
      <c r="B65" s="18" t="n">
        <v>60.82</v>
      </c>
      <c r="C65" s="18" t="n">
        <v>43.15</v>
      </c>
      <c r="D65" s="18" t="n">
        <v>44.57</v>
      </c>
      <c r="E65" s="18" t="n">
        <v>55</v>
      </c>
      <c r="F65" s="18" t="n">
        <v>39.44</v>
      </c>
      <c r="G65" s="18" t="n">
        <v>40.23</v>
      </c>
      <c r="H65" s="17"/>
      <c r="I65" s="17"/>
      <c r="J65" s="17"/>
      <c r="K65" s="17"/>
      <c r="L65" s="17"/>
      <c r="M65" s="17"/>
      <c r="N65" s="19" t="n">
        <f aca="false">AVERAGE(B65:M65)</f>
        <v>47.2016666666667</v>
      </c>
    </row>
    <row r="66" customFormat="false" ht="12.75" hidden="false" customHeight="false" outlineLevel="0" collapsed="false">
      <c r="A66" s="13" t="s">
        <v>20</v>
      </c>
      <c r="B66" s="20" t="n">
        <f aca="false">AVERAGE(B62:B65)</f>
        <v>31.21</v>
      </c>
      <c r="C66" s="20" t="n">
        <f aca="false">AVERAGE(C62:C65)</f>
        <v>26.14</v>
      </c>
      <c r="D66" s="20" t="n">
        <f aca="false">AVERAGE(D62:D65)</f>
        <v>28.5025</v>
      </c>
      <c r="E66" s="20" t="n">
        <f aca="false">AVERAGE(E62:E65)</f>
        <v>34.9775</v>
      </c>
      <c r="F66" s="20" t="n">
        <f aca="false">AVERAGE(F62:F65)</f>
        <v>40.535</v>
      </c>
      <c r="G66" s="20" t="n">
        <f aca="false">AVERAGE(G62:G65)</f>
        <v>75.485</v>
      </c>
      <c r="H66" s="20" t="n">
        <f aca="false">AVERAGE(H62:H65)</f>
        <v>163.266666666667</v>
      </c>
      <c r="I66" s="20" t="n">
        <f aca="false">AVERAGE(I62:I65)</f>
        <v>67.8966666666667</v>
      </c>
      <c r="J66" s="20" t="n">
        <f aca="false">AVERAGE(J62:J65)</f>
        <v>32.6366666666667</v>
      </c>
      <c r="K66" s="20" t="n">
        <f aca="false">AVERAGE(K62:K65)</f>
        <v>29.4766666666667</v>
      </c>
      <c r="L66" s="20" t="n">
        <f aca="false">AVERAGE(L62:L65)</f>
        <v>30.18</v>
      </c>
      <c r="M66" s="20" t="n">
        <f aca="false">AVERAGE(M62:M65)</f>
        <v>40.0766666666667</v>
      </c>
      <c r="N66" s="20"/>
    </row>
    <row r="69" customFormat="false" ht="12.75" hidden="false" customHeight="false" outlineLevel="0" collapsed="false">
      <c r="A69" s="5" t="s">
        <v>27</v>
      </c>
    </row>
    <row r="70" customFormat="false" ht="12.75" hidden="false" customHeight="false" outlineLevel="0" collapsed="false">
      <c r="A70" s="0" t="s">
        <v>6</v>
      </c>
      <c r="B70" s="0" t="s">
        <v>7</v>
      </c>
      <c r="C70" s="0" t="s">
        <v>8</v>
      </c>
      <c r="D70" s="0" t="s">
        <v>9</v>
      </c>
      <c r="E70" s="0" t="s">
        <v>10</v>
      </c>
      <c r="F70" s="0" t="s">
        <v>11</v>
      </c>
      <c r="G70" s="0" t="s">
        <v>12</v>
      </c>
      <c r="H70" s="0" t="s">
        <v>13</v>
      </c>
      <c r="I70" s="0" t="s">
        <v>14</v>
      </c>
      <c r="J70" s="0" t="s">
        <v>15</v>
      </c>
      <c r="K70" s="0" t="s">
        <v>16</v>
      </c>
      <c r="L70" s="0" t="s">
        <v>17</v>
      </c>
      <c r="M70" s="0" t="s">
        <v>18</v>
      </c>
      <c r="N70" s="21" t="s">
        <v>19</v>
      </c>
    </row>
    <row r="71" customFormat="false" ht="12.75" hidden="false" customHeight="false" outlineLevel="0" collapsed="false">
      <c r="A71" s="0" t="n">
        <v>1997</v>
      </c>
      <c r="G71" s="4" t="n">
        <v>27.69</v>
      </c>
      <c r="H71" s="4" t="n">
        <v>50.63</v>
      </c>
      <c r="I71" s="4" t="n">
        <v>21.78</v>
      </c>
      <c r="J71" s="4" t="n">
        <v>18.97</v>
      </c>
      <c r="K71" s="4" t="n">
        <v>30.11</v>
      </c>
      <c r="L71" s="4" t="n">
        <v>28.37</v>
      </c>
      <c r="M71" s="4" t="n">
        <v>22.55</v>
      </c>
      <c r="N71" s="22" t="n">
        <f aca="false">AVERAGE(B71:M71)</f>
        <v>28.5857142857143</v>
      </c>
    </row>
    <row r="72" customFormat="false" ht="12.75" hidden="false" customHeight="false" outlineLevel="0" collapsed="false">
      <c r="A72" s="0" t="n">
        <v>1998</v>
      </c>
      <c r="B72" s="4" t="n">
        <v>20.41</v>
      </c>
      <c r="C72" s="4" t="n">
        <v>19.31</v>
      </c>
      <c r="D72" s="4" t="n">
        <v>27.12</v>
      </c>
      <c r="E72" s="4" t="n">
        <v>24.22</v>
      </c>
      <c r="F72" s="4" t="n">
        <v>52.15</v>
      </c>
      <c r="G72" s="4" t="n">
        <v>195.28</v>
      </c>
      <c r="H72" s="4" t="n">
        <v>142.48</v>
      </c>
      <c r="I72" s="4" t="n">
        <v>37.83</v>
      </c>
      <c r="J72" s="4" t="n">
        <v>30.4</v>
      </c>
      <c r="K72" s="4" t="n">
        <v>20.01</v>
      </c>
      <c r="L72" s="4" t="n">
        <v>22.66</v>
      </c>
      <c r="M72" s="4" t="n">
        <v>20.44</v>
      </c>
      <c r="N72" s="22" t="n">
        <f aca="false">AVERAGE(B72:M72)</f>
        <v>51.0258333333333</v>
      </c>
    </row>
    <row r="73" customFormat="false" ht="12.75" hidden="false" customHeight="false" outlineLevel="0" collapsed="false">
      <c r="A73" s="0" t="n">
        <v>1999</v>
      </c>
      <c r="B73" s="4" t="n">
        <v>23.67</v>
      </c>
      <c r="C73" s="4" t="n">
        <v>18.5</v>
      </c>
      <c r="D73" s="4" t="n">
        <v>20.17</v>
      </c>
      <c r="E73" s="4" t="n">
        <v>26.55</v>
      </c>
      <c r="F73" s="4" t="n">
        <v>23.93</v>
      </c>
      <c r="G73" s="4" t="n">
        <v>46.97</v>
      </c>
      <c r="H73" s="4" t="n">
        <v>400.59</v>
      </c>
      <c r="I73" s="4" t="n">
        <v>68.26</v>
      </c>
      <c r="J73" s="4" t="n">
        <v>18.84</v>
      </c>
      <c r="K73" s="4" t="n">
        <v>22.23</v>
      </c>
      <c r="L73" s="4" t="n">
        <v>20.83</v>
      </c>
      <c r="M73" s="4" t="n">
        <v>21.01</v>
      </c>
      <c r="N73" s="22" t="n">
        <f aca="false">AVERAGE(B73:M73)</f>
        <v>59.2958333333333</v>
      </c>
    </row>
    <row r="74" customFormat="false" ht="12.75" hidden="false" customHeight="false" outlineLevel="0" collapsed="false">
      <c r="A74" s="0" t="n">
        <v>2000</v>
      </c>
      <c r="B74" s="4" t="n">
        <v>28.27</v>
      </c>
      <c r="C74" s="4" t="n">
        <v>23.88</v>
      </c>
      <c r="D74" s="4" t="n">
        <v>24.27</v>
      </c>
      <c r="E74" s="4" t="n">
        <v>28.09</v>
      </c>
      <c r="F74" s="4" t="n">
        <v>44.75</v>
      </c>
      <c r="G74" s="4" t="n">
        <v>35.91</v>
      </c>
      <c r="H74" s="4" t="n">
        <v>38.45</v>
      </c>
      <c r="I74" s="4" t="n">
        <v>45.48</v>
      </c>
      <c r="J74" s="4" t="n">
        <v>21.34</v>
      </c>
      <c r="K74" s="4" t="n">
        <v>33.77</v>
      </c>
      <c r="L74" s="4" t="n">
        <v>41</v>
      </c>
      <c r="M74" s="4" t="n">
        <v>70.79</v>
      </c>
      <c r="N74" s="22" t="n">
        <f aca="false">AVERAGE(B74:M74)</f>
        <v>36.3333333333333</v>
      </c>
    </row>
    <row r="75" customFormat="false" ht="12.75" hidden="false" customHeight="false" outlineLevel="0" collapsed="false">
      <c r="A75" s="23" t="n">
        <v>2001</v>
      </c>
      <c r="B75" s="24" t="n">
        <v>47.88</v>
      </c>
      <c r="C75" s="24" t="n">
        <v>35.89</v>
      </c>
      <c r="D75" s="24" t="n">
        <v>39.69</v>
      </c>
      <c r="E75" s="24" t="n">
        <v>47.03</v>
      </c>
      <c r="F75" s="24" t="n">
        <v>32.32</v>
      </c>
      <c r="G75" s="24" t="n">
        <v>34.64</v>
      </c>
      <c r="H75" s="23"/>
      <c r="I75" s="23"/>
      <c r="J75" s="23"/>
      <c r="K75" s="23"/>
      <c r="L75" s="23"/>
      <c r="M75" s="23"/>
      <c r="N75" s="25" t="n">
        <f aca="false">AVERAGE(B75:M75)</f>
        <v>39.575</v>
      </c>
    </row>
    <row r="76" customFormat="false" ht="12.75" hidden="false" customHeight="false" outlineLevel="0" collapsed="false">
      <c r="A76" s="0" t="s">
        <v>20</v>
      </c>
      <c r="B76" s="26" t="n">
        <f aca="false">AVERAGE(B72:B75)</f>
        <v>30.0575</v>
      </c>
      <c r="C76" s="26" t="n">
        <f aca="false">AVERAGE(C72:C75)</f>
        <v>24.395</v>
      </c>
      <c r="D76" s="26" t="n">
        <f aca="false">AVERAGE(D72:D75)</f>
        <v>27.8125</v>
      </c>
      <c r="E76" s="26" t="n">
        <f aca="false">AVERAGE(E72:E75)</f>
        <v>31.4725</v>
      </c>
      <c r="F76" s="26" t="n">
        <f aca="false">AVERAGE(F72:F75)</f>
        <v>38.2875</v>
      </c>
      <c r="G76" s="26" t="n">
        <f aca="false">AVERAGE(G72:G75)</f>
        <v>78.2</v>
      </c>
      <c r="H76" s="26" t="n">
        <f aca="false">AVERAGE(H72:H75)</f>
        <v>193.84</v>
      </c>
      <c r="I76" s="26" t="n">
        <f aca="false">AVERAGE(I72:I75)</f>
        <v>50.5233333333333</v>
      </c>
      <c r="J76" s="26" t="n">
        <f aca="false">AVERAGE(J72:J75)</f>
        <v>23.5266666666667</v>
      </c>
      <c r="K76" s="26" t="n">
        <f aca="false">AVERAGE(K72:K75)</f>
        <v>25.3366666666667</v>
      </c>
      <c r="L76" s="26" t="n">
        <f aca="false">AVERAGE(L72:L75)</f>
        <v>28.1633333333333</v>
      </c>
      <c r="M76" s="26" t="n">
        <f aca="false">AVERAGE(M72:M75)</f>
        <v>37.4133333333333</v>
      </c>
    </row>
    <row r="78" customFormat="false" ht="12.75" hidden="false" customHeight="false" outlineLevel="0" collapsed="false">
      <c r="A78" s="0" t="s">
        <v>28</v>
      </c>
    </row>
  </sheetData>
  <printOptions headings="false" gridLines="false" gridLinesSet="true" horizontalCentered="false" verticalCentered="false"/>
  <pageMargins left="0.379861111111111" right="0.4" top="0.579861111111111" bottom="0.6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7.14"/>
    <col collapsed="false" customWidth="true" hidden="false" outlineLevel="0" max="3" min="3" style="0" width="8.14"/>
    <col collapsed="false" customWidth="true" hidden="false" outlineLevel="0" max="5" min="4" style="0" width="7.14"/>
    <col collapsed="false" customWidth="true" hidden="false" outlineLevel="0" max="6" min="6" style="0" width="12.7"/>
  </cols>
  <sheetData>
    <row r="1" customFormat="false" ht="12.75" hidden="false" customHeight="false" outlineLevel="0" collapsed="false">
      <c r="A1" s="27" t="s">
        <v>6</v>
      </c>
      <c r="B1" s="27" t="n">
        <v>1998</v>
      </c>
      <c r="C1" s="27" t="n">
        <v>1999</v>
      </c>
      <c r="D1" s="27" t="n">
        <v>2000</v>
      </c>
      <c r="E1" s="27" t="n">
        <v>2001</v>
      </c>
      <c r="F1" s="27" t="s">
        <v>20</v>
      </c>
    </row>
    <row r="2" customFormat="false" ht="12.75" hidden="false" customHeight="false" outlineLevel="0" collapsed="false">
      <c r="A2" s="27" t="s">
        <v>7</v>
      </c>
      <c r="B2" s="28"/>
      <c r="C2" s="29" t="n">
        <v>24.23</v>
      </c>
      <c r="D2" s="29" t="n">
        <v>32.48</v>
      </c>
      <c r="E2" s="29" t="n">
        <v>51.15</v>
      </c>
      <c r="F2" s="30" t="n">
        <f aca="false">AVERAGE(B2:E2)</f>
        <v>35.9533333333333</v>
      </c>
    </row>
    <row r="3" customFormat="false" ht="12.75" hidden="false" customHeight="false" outlineLevel="0" collapsed="false">
      <c r="A3" s="27" t="s">
        <v>8</v>
      </c>
      <c r="B3" s="28"/>
      <c r="C3" s="29" t="n">
        <v>19.35</v>
      </c>
      <c r="D3" s="29" t="n">
        <v>27.1</v>
      </c>
      <c r="E3" s="29" t="n">
        <v>36.92</v>
      </c>
      <c r="F3" s="30" t="n">
        <f aca="false">AVERAGE(B3:E3)</f>
        <v>27.79</v>
      </c>
    </row>
    <row r="4" customFormat="false" ht="12.75" hidden="false" customHeight="false" outlineLevel="0" collapsed="false">
      <c r="A4" s="27" t="s">
        <v>9</v>
      </c>
      <c r="B4" s="28"/>
      <c r="C4" s="29" t="n">
        <v>21.31</v>
      </c>
      <c r="D4" s="29" t="n">
        <v>26.83</v>
      </c>
      <c r="E4" s="29" t="n">
        <v>44.4</v>
      </c>
      <c r="F4" s="30" t="n">
        <f aca="false">AVERAGE(B4:E4)</f>
        <v>30.8466666666667</v>
      </c>
    </row>
    <row r="5" customFormat="false" ht="12.75" hidden="false" customHeight="false" outlineLevel="0" collapsed="false">
      <c r="A5" s="27" t="s">
        <v>10</v>
      </c>
      <c r="B5" s="28"/>
      <c r="C5" s="29" t="n">
        <v>25.05</v>
      </c>
      <c r="D5" s="29" t="n">
        <v>31.54</v>
      </c>
      <c r="E5" s="29" t="n">
        <v>49.43</v>
      </c>
      <c r="F5" s="30" t="n">
        <f aca="false">AVERAGE(B5:E5)</f>
        <v>35.34</v>
      </c>
    </row>
    <row r="6" customFormat="false" ht="12.75" hidden="false" customHeight="false" outlineLevel="0" collapsed="false">
      <c r="A6" s="27" t="s">
        <v>11</v>
      </c>
      <c r="B6" s="29" t="n">
        <v>30.7</v>
      </c>
      <c r="C6" s="29" t="n">
        <v>28.84</v>
      </c>
      <c r="D6" s="29" t="n">
        <v>49.94</v>
      </c>
      <c r="E6" s="29" t="n">
        <v>40.61</v>
      </c>
      <c r="F6" s="30" t="n">
        <f aca="false">AVERAGE(B6:E6)</f>
        <v>37.5225</v>
      </c>
    </row>
    <row r="7" customFormat="false" ht="12.75" hidden="false" customHeight="false" outlineLevel="0" collapsed="false">
      <c r="A7" s="27" t="s">
        <v>12</v>
      </c>
      <c r="B7" s="29" t="n">
        <v>38.87</v>
      </c>
      <c r="C7" s="29" t="n">
        <v>48.28</v>
      </c>
      <c r="D7" s="29" t="n">
        <v>44.7</v>
      </c>
      <c r="E7" s="29" t="n">
        <v>39.25</v>
      </c>
      <c r="F7" s="30" t="n">
        <f aca="false">AVERAGE(B7:E7)</f>
        <v>42.775</v>
      </c>
    </row>
    <row r="8" customFormat="false" ht="12.75" hidden="false" customHeight="false" outlineLevel="0" collapsed="false">
      <c r="A8" s="27" t="s">
        <v>13</v>
      </c>
      <c r="B8" s="29" t="n">
        <v>55.37</v>
      </c>
      <c r="C8" s="29" t="n">
        <v>133.96</v>
      </c>
      <c r="D8" s="29" t="n">
        <v>38.97</v>
      </c>
      <c r="E8" s="28"/>
      <c r="F8" s="30" t="n">
        <f aca="false">AVERAGE(B8:E8)</f>
        <v>76.1</v>
      </c>
    </row>
    <row r="9" customFormat="false" ht="12.75" hidden="false" customHeight="false" outlineLevel="0" collapsed="false">
      <c r="A9" s="27" t="s">
        <v>14</v>
      </c>
      <c r="B9" s="29" t="n">
        <v>34.88</v>
      </c>
      <c r="C9" s="29" t="n">
        <v>58.39</v>
      </c>
      <c r="D9" s="29" t="n">
        <v>48.27</v>
      </c>
      <c r="E9" s="28"/>
      <c r="F9" s="30" t="n">
        <f aca="false">AVERAGE(B9:E9)</f>
        <v>47.18</v>
      </c>
    </row>
    <row r="10" customFormat="false" ht="12.75" hidden="false" customHeight="false" outlineLevel="0" collapsed="false">
      <c r="A10" s="27" t="s">
        <v>15</v>
      </c>
      <c r="B10" s="29" t="n">
        <v>28.5</v>
      </c>
      <c r="C10" s="29" t="n">
        <v>27.95</v>
      </c>
      <c r="D10" s="29" t="n">
        <v>31.7</v>
      </c>
      <c r="E10" s="28"/>
      <c r="F10" s="30" t="n">
        <f aca="false">AVERAGE(B10:E10)</f>
        <v>29.3833333333333</v>
      </c>
    </row>
    <row r="11" customFormat="false" ht="12.75" hidden="false" customHeight="false" outlineLevel="0" collapsed="false">
      <c r="A11" s="27" t="s">
        <v>16</v>
      </c>
      <c r="B11" s="29" t="n">
        <v>23.27</v>
      </c>
      <c r="C11" s="29" t="n">
        <v>26.06</v>
      </c>
      <c r="D11" s="29" t="n">
        <v>39.27</v>
      </c>
      <c r="E11" s="28"/>
      <c r="F11" s="30" t="n">
        <f aca="false">AVERAGE(B11:E11)</f>
        <v>29.5333333333333</v>
      </c>
    </row>
    <row r="12" customFormat="false" ht="12.75" hidden="false" customHeight="false" outlineLevel="0" collapsed="false">
      <c r="A12" s="27" t="s">
        <v>17</v>
      </c>
      <c r="B12" s="29" t="n">
        <v>22.67</v>
      </c>
      <c r="C12" s="29" t="n">
        <v>22.79</v>
      </c>
      <c r="D12" s="29" t="n">
        <v>44.95</v>
      </c>
      <c r="E12" s="28"/>
      <c r="F12" s="30" t="n">
        <f aca="false">AVERAGE(B12:E12)</f>
        <v>30.1366666666667</v>
      </c>
    </row>
    <row r="13" customFormat="false" ht="12.75" hidden="false" customHeight="false" outlineLevel="0" collapsed="false">
      <c r="A13" s="27" t="s">
        <v>18</v>
      </c>
      <c r="B13" s="29" t="n">
        <v>20.71</v>
      </c>
      <c r="C13" s="29" t="n">
        <v>23.94</v>
      </c>
      <c r="D13" s="29" t="n">
        <v>65.74</v>
      </c>
      <c r="E13" s="28"/>
      <c r="F13" s="30" t="n">
        <f aca="false">AVERAGE(B13:E13)</f>
        <v>36.7966666666667</v>
      </c>
    </row>
    <row r="14" customFormat="false" ht="12.75" hidden="false" customHeight="false" outlineLevel="0" collapsed="false">
      <c r="A14" s="28" t="s">
        <v>19</v>
      </c>
      <c r="B14" s="30" t="n">
        <f aca="false">AVERAGE(B2:B13)</f>
        <v>31.87125</v>
      </c>
      <c r="C14" s="30" t="n">
        <f aca="false">AVERAGE(C2:C13)</f>
        <v>38.3458333333333</v>
      </c>
      <c r="D14" s="30" t="n">
        <f aca="false">AVERAGE(D2:D13)</f>
        <v>40.1241666666667</v>
      </c>
      <c r="E14" s="30" t="n">
        <f aca="false">AVERAGE(E2:E13)</f>
        <v>43.6266666666667</v>
      </c>
      <c r="F14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2001-06-25T19:04:36Z</dcterms:created>
  <dc:creator>jgualy</dc:creator>
  <dc:description/>
  <dc:language>en-US</dc:language>
  <cp:lastModifiedBy>jgualy</cp:lastModifiedBy>
  <cp:lastPrinted>2001-06-25T19:42:52Z</cp:lastPrinted>
  <dcterms:modified xsi:type="dcterms:W3CDTF">2001-07-02T17:11:32Z</dcterms:modified>
  <cp:revision>0</cp:revision>
  <dc:subject/>
  <dc:title/>
</cp:coreProperties>
</file>