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quest List" sheetId="1" state="visible" r:id="rId3"/>
    <sheet name="Form A" sheetId="2" state="visible" r:id="rId4"/>
    <sheet name="Form B" sheetId="3" state="visible" r:id="rId5"/>
    <sheet name="Form C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47" authorId="0">
      <text>
        <r>
          <rPr>
            <b val="true"/>
            <sz val="10"/>
            <color rgb="FF000000"/>
            <rFont val="Times New Roman"/>
            <family val="1"/>
          </rPr>
          <t xml:space="preserve">Kam these are duplicate records - How do I Handle this?   Should they be backed out of the individual buckets?
</t>
        </r>
        <r>
          <rPr>
            <sz val="7"/>
            <color rgb="FF000000"/>
            <rFont val="Times New Roman"/>
            <family val="1"/>
          </rPr>
          <t xml:space="preserve">DEAL_NUM Code QUOTE_DEAL_TYPE_CD DEAL_PURPOSE_CD 
</t>
        </r>
        <r>
          <rPr>
            <sz val="8"/>
            <color rgb="FF993300"/>
            <rFont val="Times New Roman"/>
            <family val="1"/>
          </rPr>
          <t xml:space="preserve">EX2226.1 B P FORWARD 
EX2226.1 B P FLEX PRICE 
Q52298.2 B P FLOOR 
Q52298.2 B P PREMIUM 
Q59686.2 B P FLOOR 
Q59686.2 B P PREMIUM 
Q88629.2 C F FORWARD 
Q88629.2 C P FORWARD 
Q88629.7 C P FORWARD 
Q88629.7 C F FORWARD 
QA0449.2 B P FORWARD 
QA0449.2 B P FLEX PRICE 
QZ0783.2 B P FLEX PRICE 
QZ0783.2 B P FORWARD 
QZ2383.1 B P FLEX PRICE 
QZ2383.1 B P FORWARD 
QZ2383.2 B P FLEX PRICE 
QZ2383.2 B P FORWARD 
V20848.2 B P FLOOR 
V20848.2 B P PREMIUM 
V23017.2 B P FLOOR 
V23017.2 B P PREMIUM 
</t>
        </r>
        <r>
          <rPr>
            <sz val="8"/>
            <color rgb="FF993300"/>
            <rFont val="Tahoma"/>
            <family val="0"/>
          </rPr>
          <t xml:space="preserve">V34696.2 B P FLOOR 
V34696.2 B P PREMIUM 
V47151.1 B P FLEX PRICE 
V47151.1 B P FORWARD 
V47151.2 B P FLEX PRICE 
V47151.2 B P FORWARD 
V93275.2 B P FLEX PRICE 
V93275.2 B P FORWARD 
VA6791.1 B P FORWARD 
VA6791.1 B P FLEX PRICE 
VA6791.2 B P FLEX PRICE 
VA6791.2 B P FORWARD 
VB3252.8 B P FLEX PRICE 
VB3252.8 B P FORWARD 
VB3252.9 B P FLEX PRICE 
VB3252.9 B P FORWARD 
VC4304.1 B F FLOOR 
VC4304.1 B F PREMIUM 
VC4304.2 B F PREMIUM 
VC4304.2 B F FLOOR 
VC4304.3 B F PREMIUM 
VC4304.3 B F FLOOR 
VC4304.4 B F PREMIUM 
VC4304.4 B F FLOOR 
VC4304.B B F FLOOR 
VC4304.B B F PREMIUM 
VC7499.3 B P FLEX PRICE 
VC7499.3 B P FORWARD 
VL3154.4 B P SWAP 
VL3154.4 C P SWAP 
VM9405.2 B P FLEX PRICE 
VM9405.2 B P FORWARD 
VN5002.2 B P FORWARD 
VN5002.2 B P FLEX PRICE 
VY6021.1 B P FLEX P</t>
        </r>
        <r>
          <rPr>
            <sz val="8"/>
            <color rgb="FF000000"/>
            <rFont val="Tahoma"/>
            <family val="0"/>
          </rPr>
          <t xml:space="preserve">RICE 
VY6021.1 B P FORWARD 
VZ4750.1 C P FORWARD 
VZ4750.1 C P FLEX PRICE 
VZ4750.2 C P FLEX PRICE 
VZ4750.2 C P FORWARD 
Y30514.1 B P FLEX PRICE 
Y30514.1 B P FORWARD 
Y48469.2 C P FORWARD 
Y48469.2 C P FLEX PRICE 
Y48469.3 C P FORWARD 
Y48469.3 C P FLEX PRICE 
Y48524.1 B P FORWARD 
Y48524.1 C P FORWARD 
Y59592.4 B P FLEX PRICE 
Y59592.4 B P FORWARD 
Y73877.3 B P PREMIUM 
Y73877.3 B P CAP 
Y77317.4 B P FORWARD 
Y77317.4 B P FLEX PRICE 
YD0786.3 B P FORWARD 
YD0786.3 B P FLEX PRICE 
YD6829.1 B P FORWARD 
YD6829.1 B P FLEX PRICE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63</xdr:colOff>
                <xdr:row>35</xdr:row>
                <xdr:rowOff>20</xdr:rowOff>
              </xdr:from>
              <xdr:to>
                <xdr:col>13</xdr:col>
                <xdr:colOff>11</xdr:colOff>
                <xdr:row>94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<sst xmlns="http://schemas.openxmlformats.org/spreadsheetml/2006/main" count="238" uniqueCount="109">
  <si>
    <t xml:space="preserve">Item #</t>
  </si>
  <si>
    <t xml:space="preserve">Description</t>
  </si>
  <si>
    <t xml:space="preserve">Date Requested</t>
  </si>
  <si>
    <t xml:space="preserve">Enron Contact</t>
  </si>
  <si>
    <t xml:space="preserve">Enron Lead</t>
  </si>
  <si>
    <t xml:space="preserve">Expected Date</t>
  </si>
  <si>
    <t xml:space="preserve">Daily Position Report by Counterparty/by Product as of November 30, 2001</t>
  </si>
  <si>
    <t xml:space="preserve">Raj Thapar</t>
  </si>
  <si>
    <t xml:space="preserve">Shona Wilson</t>
  </si>
  <si>
    <t xml:space="preserve">Daily Position Reports of Selected Post Petition Dates (12/31/01 requested)</t>
  </si>
  <si>
    <t xml:space="preserve">Position Reports by Product/By Tenor (maturity buckets)</t>
  </si>
  <si>
    <t xml:space="preserve">Kristin Albrecht</t>
  </si>
  <si>
    <t xml:space="preserve">Position Reports by Commodity</t>
  </si>
  <si>
    <t xml:space="preserve">Representation of Setoff/Netting Issues for Each Counterparty</t>
  </si>
  <si>
    <t xml:space="preserve">Paul Puchot</t>
  </si>
  <si>
    <t xml:space="preserve">Inventory Values By Product/By Entity/By Location</t>
  </si>
  <si>
    <t xml:space="preserve">Product Programs for Each Desk and Sample Contracts</t>
  </si>
  <si>
    <t xml:space="preserve">Supporting Documentation to Review Methodology and Approaches for Valuation Models</t>
  </si>
  <si>
    <t xml:space="preserve">Detailed Description of  Methodology to Construct Valuation Curves by Commodity and Copy of Policy &amp; Procedures Documentation, if Available</t>
  </si>
  <si>
    <t xml:space="preserve">Where Appropriate, Market Data/Third Party Broker Quotes Supporting Curves when Reviewing Transactions</t>
  </si>
  <si>
    <t xml:space="preserve">Listing of Counterparties that have entered into Global Master Netting Agreements with Enron, including effective and signing dates, as well as copies of the Agreements</t>
  </si>
  <si>
    <t xml:space="preserve">Listing of All Outstanding Trading Related Intercompany Transactions (Debtor and Non-Debtor Entities)</t>
  </si>
  <si>
    <t xml:space="preserve">1/21/21/02</t>
  </si>
  <si>
    <t xml:space="preserve">Corporate Organizational Charts and Reporting Lines Pre and Post Petition</t>
  </si>
  <si>
    <t xml:space="preserve">Shanna Funkhouser</t>
  </si>
  <si>
    <t xml:space="preserve"> </t>
  </si>
  <si>
    <t xml:space="preserve">All suggested threshold levels on the following forms are for placeholder purposes only.  Final buckets to be determined following more in-depth analysis.</t>
  </si>
  <si>
    <t xml:space="preserve">Enron and Affiliates</t>
  </si>
  <si>
    <r>
      <rPr>
        <b val="true"/>
        <sz val="12"/>
        <rFont val="Times New Roman"/>
        <family val="1"/>
      </rPr>
      <t xml:space="preserve">Portfolio Statistics as of: </t>
    </r>
    <r>
      <rPr>
        <b val="true"/>
        <u val="single"/>
        <sz val="12"/>
        <rFont val="Times New Roman"/>
        <family val="1"/>
      </rPr>
      <t xml:space="preserve">Nov 30, 2001</t>
    </r>
  </si>
  <si>
    <t xml:space="preserve">Commodity:___________</t>
  </si>
  <si>
    <t xml:space="preserve">Date of Preparation:________</t>
  </si>
  <si>
    <t xml:space="preserve">Legal Entity:___________</t>
  </si>
  <si>
    <t xml:space="preserve">Statistic</t>
  </si>
  <si>
    <t xml:space="preserve">Financial </t>
  </si>
  <si>
    <t xml:space="preserve">Physical</t>
  </si>
  <si>
    <t xml:space="preserve">Total</t>
  </si>
  <si>
    <t xml:space="preserve">Net</t>
  </si>
  <si>
    <r>
      <rPr>
        <b val="true"/>
        <sz val="12"/>
        <rFont val="Times New Roman"/>
        <family val="1"/>
      </rPr>
      <t xml:space="preserve">Estimated MTM </t>
    </r>
    <r>
      <rPr>
        <b val="true"/>
        <vertAlign val="superscript"/>
        <sz val="12"/>
        <rFont val="Times New Roman"/>
        <family val="1"/>
      </rPr>
      <t xml:space="preserve">1 </t>
    </r>
    <r>
      <rPr>
        <b val="true"/>
        <sz val="12"/>
        <rFont val="Times New Roman"/>
        <family val="1"/>
      </rPr>
      <t xml:space="preserve">($)</t>
    </r>
  </si>
  <si>
    <t xml:space="preserve"># of Counterparties</t>
  </si>
  <si>
    <r>
      <rPr>
        <b val="true"/>
        <sz val="12"/>
        <rFont val="Times New Roman"/>
        <family val="1"/>
      </rPr>
      <t xml:space="preserve">Counterparty Distribution by MTM </t>
    </r>
    <r>
      <rPr>
        <b val="true"/>
        <vertAlign val="superscript"/>
        <sz val="12"/>
        <rFont val="Times New Roman"/>
        <family val="1"/>
      </rPr>
      <t xml:space="preserve">2 </t>
    </r>
    <r>
      <rPr>
        <b val="true"/>
        <sz val="12"/>
        <rFont val="Times New Roman"/>
        <family val="1"/>
      </rPr>
      <t xml:space="preserve">(#)</t>
    </r>
  </si>
  <si>
    <t xml:space="preserve">&gt;=$0mm, &lt;$1mm </t>
  </si>
  <si>
    <t xml:space="preserve">&gt;=$1mm, &lt;$5mm</t>
  </si>
  <si>
    <t xml:space="preserve">&gt;=$5mm, &lt;$10mm</t>
  </si>
  <si>
    <t xml:space="preserve">&gt;=$10mm</t>
  </si>
  <si>
    <t xml:space="preserve"># of Transactions</t>
  </si>
  <si>
    <t xml:space="preserve">Transaction Distribution by MTM (#)</t>
  </si>
  <si>
    <t xml:space="preserve">&lt;$0mm</t>
  </si>
  <si>
    <t xml:space="preserve">Tenor Distribution by Transactions (#) </t>
  </si>
  <si>
    <t xml:space="preserve">&lt; 1 year</t>
  </si>
  <si>
    <t xml:space="preserve">&gt;=1 year, &lt;3 years</t>
  </si>
  <si>
    <t xml:space="preserve">&gt;=3 years, &lt;5 years</t>
  </si>
  <si>
    <t xml:space="preserve">&gt;=5year, &lt;10 years</t>
  </si>
  <si>
    <t xml:space="preserve">&gt;= 10 years</t>
  </si>
  <si>
    <t xml:space="preserve">Tenor Distribution by MTM ($) </t>
  </si>
  <si>
    <t xml:space="preserve">Trade Type Distribution by Transactions (#)</t>
  </si>
  <si>
    <t xml:space="preserve">Nymex look alike forward</t>
  </si>
  <si>
    <t xml:space="preserve">Nymex look alike option</t>
  </si>
  <si>
    <t xml:space="preserve">Basis Swap</t>
  </si>
  <si>
    <r>
      <rPr>
        <i val="true"/>
        <sz val="12"/>
        <rFont val="Times New Roman"/>
        <family val="1"/>
      </rPr>
      <t xml:space="preserve">Others </t>
    </r>
    <r>
      <rPr>
        <vertAlign val="superscript"/>
        <sz val="12"/>
        <rFont val="Times New Roman"/>
        <family val="1"/>
      </rPr>
      <t xml:space="preserve">3</t>
    </r>
  </si>
  <si>
    <t xml:space="preserve">Trade Type Distribution by MTM ($)</t>
  </si>
  <si>
    <t xml:space="preserve">Notes</t>
  </si>
  <si>
    <t xml:space="preserve">* Additional forms for each commodity should be labeled as Form A1, Form A2, etc.</t>
  </si>
  <si>
    <t xml:space="preserve">1 MTM (Mark-to-Market Value) reflects no adjustment for Collateral or Accounts Payable/Receivable</t>
  </si>
  <si>
    <t xml:space="preserve">2  &lt; indicates less than, &gt;= indicates greater than/equal to</t>
  </si>
  <si>
    <t xml:space="preserve">3 To be expanded depending on the underlying commodity</t>
  </si>
  <si>
    <t xml:space="preserve">Portfolio Statistics as of: 1/31/02</t>
  </si>
  <si>
    <t xml:space="preserve">WT-Socal/Cad GD/WT-Cal/Chicago</t>
  </si>
  <si>
    <t xml:space="preserve">Bankruptcy</t>
  </si>
  <si>
    <t xml:space="preserve">NG-price/WC-SanJuan/Wellhead/FTOC</t>
  </si>
  <si>
    <t xml:space="preserve">Trades being fulfilled (should be reconciled to the DPR)</t>
  </si>
  <si>
    <t xml:space="preserve">Trades terminated by counterpary</t>
  </si>
  <si>
    <t xml:space="preserve">Trades not being fulfilled</t>
  </si>
  <si>
    <t xml:space="preserve">Financial</t>
  </si>
  <si>
    <r>
      <rPr>
        <b val="true"/>
        <sz val="12"/>
        <rFont val="Times New Roman"/>
        <family val="1"/>
      </rPr>
      <t xml:space="preserve">Enron Continued Performance </t>
    </r>
    <r>
      <rPr>
        <b val="true"/>
        <vertAlign val="superscript"/>
        <sz val="12"/>
        <rFont val="Times New Roman"/>
        <family val="1"/>
      </rPr>
      <t xml:space="preserve">3</t>
    </r>
  </si>
  <si>
    <t xml:space="preserve">Annuity</t>
  </si>
  <si>
    <t xml:space="preserve">EFP</t>
  </si>
  <si>
    <t xml:space="preserve">Flex Price</t>
  </si>
  <si>
    <t xml:space="preserve">Forward</t>
  </si>
  <si>
    <t xml:space="preserve">GD Swap</t>
  </si>
  <si>
    <t xml:space="preserve">Option</t>
  </si>
  <si>
    <t xml:space="preserve">Swap</t>
  </si>
  <si>
    <r>
      <rPr>
        <i val="true"/>
        <sz val="12"/>
        <rFont val="Times New Roman"/>
        <family val="1"/>
      </rPr>
      <t xml:space="preserve">Others </t>
    </r>
    <r>
      <rPr>
        <vertAlign val="superscript"/>
        <sz val="12"/>
        <rFont val="Times New Roman"/>
        <family val="1"/>
      </rPr>
      <t xml:space="preserve">4</t>
    </r>
  </si>
  <si>
    <t xml:space="preserve">* Additional forms for each commodity should be labeled as Form B1, Form B2, etc.</t>
  </si>
  <si>
    <t xml:space="preserve">3  The number of non-terminated contracts under which is Enron still performing to the counterparty</t>
  </si>
  <si>
    <t xml:space="preserve">4 To be expanded depending on the underlying commodity</t>
  </si>
  <si>
    <t xml:space="preserve">Counterparty Statistics as of:_____________</t>
  </si>
  <si>
    <t xml:space="preserve">Counterparty Name:___________</t>
  </si>
  <si>
    <t xml:space="preserve">Termination Status (Yes/No)</t>
  </si>
  <si>
    <t xml:space="preserve">Date of Termination, if Applicable</t>
  </si>
  <si>
    <r>
      <rPr>
        <b val="true"/>
        <sz val="12"/>
        <rFont val="Times New Roman"/>
        <family val="1"/>
      </rPr>
      <t xml:space="preserve">Intercompany Counterparty (Yes/No)</t>
    </r>
    <r>
      <rPr>
        <b val="true"/>
        <vertAlign val="superscript"/>
        <sz val="12"/>
        <rFont val="Times New Roman"/>
        <family val="1"/>
      </rPr>
      <t xml:space="preserve">1  </t>
    </r>
  </si>
  <si>
    <r>
      <rPr>
        <b val="true"/>
        <sz val="12"/>
        <rFont val="Times New Roman"/>
        <family val="1"/>
      </rPr>
      <t xml:space="preserve">Estimated MTM </t>
    </r>
    <r>
      <rPr>
        <b val="true"/>
        <vertAlign val="superscript"/>
        <sz val="12"/>
        <rFont val="Times New Roman"/>
        <family val="1"/>
      </rPr>
      <t xml:space="preserve">2 </t>
    </r>
    <r>
      <rPr>
        <b val="true"/>
        <sz val="12"/>
        <rFont val="Times New Roman"/>
        <family val="1"/>
      </rPr>
      <t xml:space="preserve">($)</t>
    </r>
  </si>
  <si>
    <r>
      <rPr>
        <b val="true"/>
        <sz val="12"/>
        <rFont val="Times New Roman"/>
        <family val="1"/>
      </rPr>
      <t xml:space="preserve">Transaction Distribution  by MTM </t>
    </r>
    <r>
      <rPr>
        <b val="true"/>
        <vertAlign val="superscript"/>
        <sz val="12"/>
        <rFont val="Times New Roman"/>
        <family val="1"/>
      </rPr>
      <t xml:space="preserve">3 </t>
    </r>
    <r>
      <rPr>
        <b val="true"/>
        <sz val="12"/>
        <rFont val="Times New Roman"/>
        <family val="1"/>
      </rPr>
      <t xml:space="preserve">(#)</t>
    </r>
  </si>
  <si>
    <t xml:space="preserve">Collateral Posted</t>
  </si>
  <si>
    <t xml:space="preserve">Trading Accounts Receivable/Accounts Payable</t>
  </si>
  <si>
    <r>
      <rPr>
        <b val="true"/>
        <sz val="12"/>
        <rFont val="Times New Roman"/>
        <family val="1"/>
      </rPr>
      <t xml:space="preserve">Net Balance </t>
    </r>
    <r>
      <rPr>
        <b val="true"/>
        <vertAlign val="superscript"/>
        <sz val="12"/>
        <rFont val="Times New Roman"/>
        <family val="1"/>
      </rPr>
      <t xml:space="preserve">4</t>
    </r>
  </si>
  <si>
    <r>
      <rPr>
        <i val="true"/>
        <sz val="12"/>
        <rFont val="Times New Roman"/>
        <family val="1"/>
      </rPr>
      <t xml:space="preserve">Others </t>
    </r>
    <r>
      <rPr>
        <vertAlign val="superscript"/>
        <sz val="12"/>
        <rFont val="Times New Roman"/>
        <family val="1"/>
      </rPr>
      <t xml:space="preserve">5</t>
    </r>
  </si>
  <si>
    <t xml:space="preserve">Payment Provision Distribution by Tranctions (#)</t>
  </si>
  <si>
    <t xml:space="preserve">One Way</t>
  </si>
  <si>
    <t xml:space="preserve">Two Way</t>
  </si>
  <si>
    <t xml:space="preserve">Silent</t>
  </si>
  <si>
    <t xml:space="preserve">Payment Provision Distribution by MTM ($)</t>
  </si>
  <si>
    <r>
      <rPr>
        <b val="true"/>
        <sz val="12"/>
        <rFont val="Times New Roman"/>
        <family val="1"/>
      </rPr>
      <t xml:space="preserve">Enron Continued Performance </t>
    </r>
    <r>
      <rPr>
        <b val="true"/>
        <vertAlign val="superscript"/>
        <sz val="12"/>
        <rFont val="Times New Roman"/>
        <family val="1"/>
      </rPr>
      <t xml:space="preserve">6</t>
    </r>
  </si>
  <si>
    <t xml:space="preserve"># of Enron Entities with Trades</t>
  </si>
  <si>
    <t xml:space="preserve">1 Indication of  whether the Counterparty is an Enron entity</t>
  </si>
  <si>
    <t xml:space="preserve">2 MTM (Mark-to-Market Value) reflects no adjustment for Collateral or Accounts Payable/Receivable</t>
  </si>
  <si>
    <t xml:space="preserve">3  &lt; indicates less than, &gt;= indicates greater than/equal to</t>
  </si>
  <si>
    <t xml:space="preserve">4  MTM adjusted for Collateral and Accounts Payable/Receivable</t>
  </si>
  <si>
    <t xml:space="preserve">5 To be expanded depending on the underlying commodity</t>
  </si>
  <si>
    <t xml:space="preserve">6  The number of non-terminated contracts under which is Enron still performing to the counterparty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</si>
</sst>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_(* #,##0.00_);_(* \(#,##0.00\);_(* \-??_);_(@_)"/>
    <numFmt numFmtId="169" formatCode="_(* #,##0_);_(* \(#,##0\);_(* \-??_);_(@_)"/>
  </numFmts>
  <fonts count="17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2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b val="true"/>
      <sz val="12"/>
      <name val="Times New Roman"/>
      <family val="1"/>
    </font>
    <font>
      <b val="true"/>
      <vertAlign val="superscript"/>
      <sz val="12"/>
      <name val="Times New Roman"/>
      <family val="1"/>
    </font>
    <font>
      <i val="true"/>
      <sz val="12"/>
      <name val="Times New Roman"/>
      <family val="1"/>
    </font>
    <font>
      <vertAlign val="superscript"/>
      <sz val="12"/>
      <name val="Times New Roman"/>
      <family val="1"/>
    </font>
    <font>
      <b val="true"/>
      <sz val="12"/>
      <color rgb="FFFFFFFF"/>
      <name val="Times New Roman"/>
      <family val="1"/>
    </font>
    <font>
      <b val="true"/>
      <sz val="10"/>
      <color rgb="FF000000"/>
      <name val="Times New Roman"/>
      <family val="1"/>
    </font>
    <font>
      <sz val="7"/>
      <color rgb="FF000000"/>
      <name val="Times New Roman"/>
      <family val="1"/>
    </font>
    <font>
      <sz val="8"/>
      <color rgb="FF993300"/>
      <name val="Times New Roman"/>
      <family val="1"/>
    </font>
    <font>
      <sz val="8"/>
      <color rgb="FF9933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95">
    <border diagonalUp="false" diagonalDown="false">
      <left/>
      <right/>
      <top/>
      <bottom/>
      <diagonal/>
    </border>
    <border diagonalUp="false" diagonalDown="false">
      <left style="thick"/>
      <right style="thin"/>
      <top style="thick"/>
      <bottom style="thin"/>
      <diagonal/>
    </border>
    <border diagonalUp="false" diagonalDown="false">
      <left/>
      <right style="thin"/>
      <top style="thick"/>
      <bottom style="thin"/>
      <diagonal/>
    </border>
    <border diagonalUp="false" diagonalDown="false">
      <left/>
      <right/>
      <top style="thick"/>
      <bottom style="thin"/>
      <diagonal/>
    </border>
    <border diagonalUp="false" diagonalDown="false">
      <left/>
      <right style="thick"/>
      <top style="thick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ck"/>
      <top style="thin"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ck"/>
      <top/>
      <bottom style="thin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ck"/>
      <right style="thick"/>
      <top style="thin"/>
      <bottom style="thin"/>
      <diagonal/>
    </border>
    <border diagonalUp="false" diagonalDown="false">
      <left style="thick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/>
      <right/>
      <top style="thin"/>
      <bottom style="thick"/>
      <diagonal/>
    </border>
    <border diagonalUp="false" diagonalDown="false">
      <left/>
      <right style="thick"/>
      <top style="thin"/>
      <bottom style="thick"/>
      <diagonal/>
    </border>
    <border diagonalUp="false" diagonalDown="false">
      <left style="thick"/>
      <right/>
      <top style="thick"/>
      <bottom/>
      <diagonal/>
    </border>
    <border diagonalUp="false" diagonalDown="false">
      <left style="double"/>
      <right style="thin"/>
      <top style="thick"/>
      <bottom/>
      <diagonal/>
    </border>
    <border diagonalUp="false" diagonalDown="false">
      <left/>
      <right style="double"/>
      <top style="thick"/>
      <bottom/>
      <diagonal/>
    </border>
    <border diagonalUp="false" diagonalDown="false">
      <left style="double"/>
      <right style="thick"/>
      <top style="thick"/>
      <bottom/>
      <diagonal/>
    </border>
    <border diagonalUp="false" diagonalDown="false">
      <left style="thick"/>
      <right/>
      <top/>
      <bottom style="thick"/>
      <diagonal/>
    </border>
    <border diagonalUp="false" diagonalDown="false">
      <left style="double"/>
      <right style="thin"/>
      <top/>
      <bottom style="thick"/>
      <diagonal/>
    </border>
    <border diagonalUp="false" diagonalDown="false">
      <left/>
      <right style="double"/>
      <top/>
      <bottom style="thick"/>
      <diagonal/>
    </border>
    <border diagonalUp="false" diagonalDown="false">
      <left style="double"/>
      <right style="thick"/>
      <top/>
      <bottom style="thick"/>
      <diagonal/>
    </border>
    <border diagonalUp="false" diagonalDown="false">
      <left style="thick"/>
      <right/>
      <top style="thick"/>
      <bottom style="double"/>
      <diagonal/>
    </border>
    <border diagonalUp="false" diagonalDown="false">
      <left style="double"/>
      <right style="thin"/>
      <top style="thick"/>
      <bottom style="double"/>
      <diagonal/>
    </border>
    <border diagonalUp="false" diagonalDown="false">
      <left/>
      <right style="double"/>
      <top style="thick"/>
      <bottom style="double"/>
      <diagonal/>
    </border>
    <border diagonalUp="false" diagonalDown="false">
      <left style="double"/>
      <right style="thick"/>
      <top style="thick"/>
      <bottom style="double"/>
      <diagonal/>
    </border>
    <border diagonalUp="false" diagonalDown="false">
      <left style="thick"/>
      <right/>
      <top/>
      <bottom style="thin"/>
      <diagonal/>
    </border>
    <border diagonalUp="false" diagonalDown="false">
      <left style="double"/>
      <right style="thin"/>
      <top style="double"/>
      <bottom style="thin"/>
      <diagonal/>
    </border>
    <border diagonalUp="false" diagonalDown="false">
      <left/>
      <right style="double"/>
      <top style="double"/>
      <bottom style="thin"/>
      <diagonal/>
    </border>
    <border diagonalUp="false" diagonalDown="false">
      <left style="double"/>
      <right style="thick"/>
      <top style="double"/>
      <bottom style="thin"/>
      <diagonal/>
    </border>
    <border diagonalUp="false" diagonalDown="false">
      <left style="thick"/>
      <right style="double"/>
      <top style="thin"/>
      <bottom/>
      <diagonal/>
    </border>
    <border diagonalUp="false" diagonalDown="false">
      <left style="double"/>
      <right style="thin"/>
      <top style="thin"/>
      <bottom/>
      <diagonal/>
    </border>
    <border diagonalUp="false" diagonalDown="false">
      <left/>
      <right style="double"/>
      <top style="thin"/>
      <bottom/>
      <diagonal/>
    </border>
    <border diagonalUp="false" diagonalDown="false">
      <left style="double"/>
      <right style="thick"/>
      <top style="thin"/>
      <bottom/>
      <diagonal/>
    </border>
    <border diagonalUp="false" diagonalDown="false">
      <left style="double"/>
      <right style="thin"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 style="thick"/>
      <top/>
      <bottom style="thin"/>
      <diagonal/>
    </border>
    <border diagonalUp="false" diagonalDown="false">
      <left style="thick"/>
      <right/>
      <top style="thin"/>
      <bottom style="double"/>
      <diagonal/>
    </border>
    <border diagonalUp="false" diagonalDown="false">
      <left style="double"/>
      <right style="thin"/>
      <top style="thin"/>
      <bottom style="double"/>
      <diagonal/>
    </border>
    <border diagonalUp="false" diagonalDown="false">
      <left/>
      <right style="double"/>
      <top style="thin"/>
      <bottom style="double"/>
      <diagonal/>
    </border>
    <border diagonalUp="false" diagonalDown="false">
      <left style="double"/>
      <right style="thick"/>
      <top style="thin"/>
      <bottom style="double"/>
      <diagonal/>
    </border>
    <border diagonalUp="false" diagonalDown="false">
      <left style="thick"/>
      <right/>
      <top/>
      <bottom/>
      <diagonal/>
    </border>
    <border diagonalUp="false" diagonalDown="false">
      <left style="double"/>
      <right style="thin"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 style="thick"/>
      <top/>
      <bottom/>
      <diagonal/>
    </border>
    <border diagonalUp="false" diagonalDown="false">
      <left style="double"/>
      <right style="thin"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 style="thick"/>
      <top style="thin"/>
      <bottom style="thin"/>
      <diagonal/>
    </border>
    <border diagonalUp="false" diagonalDown="false">
      <left style="thick"/>
      <right/>
      <top style="thin"/>
      <bottom style="thin"/>
      <diagonal/>
    </border>
    <border diagonalUp="false" diagonalDown="false">
      <left style="double"/>
      <right style="thin"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double"/>
      <right style="thick"/>
      <top/>
      <bottom style="double"/>
      <diagonal/>
    </border>
    <border diagonalUp="false" diagonalDown="false">
      <left style="thick"/>
      <right/>
      <top style="thin"/>
      <bottom style="thick"/>
      <diagonal/>
    </border>
    <border diagonalUp="false" diagonalDown="false">
      <left style="double"/>
      <right style="thin"/>
      <top style="thin"/>
      <bottom style="thick"/>
      <diagonal/>
    </border>
    <border diagonalUp="false" diagonalDown="false">
      <left/>
      <right style="double"/>
      <top style="thin"/>
      <bottom style="thick"/>
      <diagonal/>
    </border>
    <border diagonalUp="false" diagonalDown="false">
      <left style="double"/>
      <right style="thick"/>
      <top style="thin"/>
      <bottom style="thick"/>
      <diagonal/>
    </border>
    <border diagonalUp="false" diagonalDown="false">
      <left style="double"/>
      <right style="double"/>
      <top style="thick"/>
      <bottom style="thin"/>
      <diagonal/>
    </border>
    <border diagonalUp="false" diagonalDown="false">
      <left/>
      <right/>
      <top style="thick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ck"/>
      <top/>
      <bottom style="thick"/>
      <diagonal/>
    </border>
    <border diagonalUp="false" diagonalDown="false">
      <left/>
      <right/>
      <top style="thick"/>
      <bottom style="double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double"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ck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double"/>
      <right style="thin"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 style="double"/>
      <right style="thick"/>
      <top style="double"/>
      <bottom/>
      <diagonal/>
    </border>
    <border diagonalUp="false" diagonalDown="false">
      <left style="thick"/>
      <right style="double"/>
      <top style="thick"/>
      <bottom style="thick"/>
      <diagonal/>
    </border>
    <border diagonalUp="false" diagonalDown="false">
      <left/>
      <right style="double"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thick"/>
      <right style="double"/>
      <top style="thick"/>
      <bottom style="thin"/>
      <diagonal/>
    </border>
    <border diagonalUp="false" diagonalDown="false">
      <left/>
      <right style="double"/>
      <top style="thick"/>
      <bottom style="thin"/>
      <diagonal/>
    </border>
    <border diagonalUp="false" diagonalDown="false">
      <left style="thick"/>
      <right style="double"/>
      <top style="thin"/>
      <bottom style="thin"/>
      <diagonal/>
    </border>
    <border diagonalUp="false" diagonalDown="false">
      <left style="thick"/>
      <right style="double"/>
      <top/>
      <bottom style="double"/>
      <diagonal/>
    </border>
    <border diagonalUp="false" diagonalDown="false">
      <left/>
      <right style="thick"/>
      <top/>
      <bottom style="double"/>
      <diagonal/>
    </border>
    <border diagonalUp="false" diagonalDown="false">
      <left style="thick"/>
      <right style="double"/>
      <top style="double"/>
      <bottom style="double"/>
      <diagonal/>
    </border>
    <border diagonalUp="false" diagonalDown="false">
      <left style="thick"/>
      <right style="double"/>
      <top/>
      <bottom/>
      <diagonal/>
    </border>
    <border diagonalUp="false" diagonalDown="false">
      <left style="thick"/>
      <right/>
      <top style="thin"/>
      <bottom/>
      <diagonal/>
    </border>
    <border diagonalUp="false" diagonalDown="false">
      <left style="thick"/>
      <right/>
      <top style="double"/>
      <bottom style="double"/>
      <diagonal/>
    </border>
    <border diagonalUp="false" diagonalDown="false">
      <left style="double"/>
      <right style="thin"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 style="thick"/>
      <top style="double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6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2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2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2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4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4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4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5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5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6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6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6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6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6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6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7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7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7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9" fontId="0" fillId="0" borderId="5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5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7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5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7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7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2" borderId="5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8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8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8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8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5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7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5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8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8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9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5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9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9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F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2" min="2" style="0" width="51.24"/>
    <col collapsed="false" customWidth="true" hidden="false" outlineLevel="0" max="3" min="3" style="0" width="12.37"/>
    <col collapsed="false" customWidth="true" hidden="false" outlineLevel="0" max="4" min="4" style="0" width="9.99"/>
    <col collapsed="false" customWidth="true" hidden="false" outlineLevel="0" max="5" min="5" style="0" width="10.74"/>
  </cols>
  <sheetData>
    <row r="3" customFormat="false" ht="15.75" hidden="false" customHeight="false" outlineLevel="0" collapsed="false">
      <c r="B3" s="1"/>
    </row>
    <row r="4" customFormat="false" ht="16.5" hidden="false" customHeight="false" outlineLevel="0" collapsed="false"/>
    <row r="5" customFormat="false" ht="32.25" hidden="false" customHeight="false" outlineLevel="0" collapsed="false">
      <c r="A5" s="2" t="s">
        <v>0</v>
      </c>
      <c r="B5" s="3" t="s">
        <v>1</v>
      </c>
      <c r="C5" s="3" t="s">
        <v>2</v>
      </c>
      <c r="D5" s="3" t="s">
        <v>3</v>
      </c>
      <c r="E5" s="4" t="s">
        <v>4</v>
      </c>
      <c r="F5" s="5" t="s">
        <v>5</v>
      </c>
    </row>
    <row r="6" customFormat="false" ht="31.5" hidden="false" customHeight="false" outlineLevel="0" collapsed="false">
      <c r="A6" s="6" t="n">
        <v>1</v>
      </c>
      <c r="B6" s="7" t="s">
        <v>6</v>
      </c>
      <c r="C6" s="8" t="n">
        <v>37266</v>
      </c>
      <c r="D6" s="9" t="s">
        <v>7</v>
      </c>
      <c r="E6" s="10" t="s">
        <v>8</v>
      </c>
      <c r="F6" s="11" t="n">
        <v>37270</v>
      </c>
    </row>
    <row r="7" customFormat="false" ht="31.5" hidden="false" customHeight="false" outlineLevel="0" collapsed="false">
      <c r="A7" s="12" t="n">
        <v>2</v>
      </c>
      <c r="B7" s="7" t="s">
        <v>9</v>
      </c>
      <c r="C7" s="8" t="n">
        <v>37266</v>
      </c>
      <c r="D7" s="9" t="s">
        <v>7</v>
      </c>
      <c r="E7" s="13" t="s">
        <v>8</v>
      </c>
      <c r="F7" s="14" t="n">
        <v>37273</v>
      </c>
    </row>
    <row r="8" customFormat="false" ht="15.75" hidden="false" customHeight="false" outlineLevel="0" collapsed="false">
      <c r="A8" s="15" t="n">
        <v>4</v>
      </c>
      <c r="B8" s="16" t="s">
        <v>10</v>
      </c>
      <c r="C8" s="8" t="n">
        <v>37266</v>
      </c>
      <c r="D8" s="9" t="s">
        <v>7</v>
      </c>
      <c r="E8" s="17" t="s">
        <v>11</v>
      </c>
      <c r="F8" s="18" t="n">
        <v>36909</v>
      </c>
    </row>
    <row r="9" customFormat="false" ht="15.75" hidden="false" customHeight="false" outlineLevel="0" collapsed="false">
      <c r="A9" s="6" t="n">
        <v>5</v>
      </c>
      <c r="B9" s="16" t="s">
        <v>12</v>
      </c>
      <c r="C9" s="8" t="n">
        <v>37266</v>
      </c>
      <c r="D9" s="19" t="s">
        <v>7</v>
      </c>
      <c r="E9" s="17" t="s">
        <v>11</v>
      </c>
      <c r="F9" s="20" t="n">
        <v>36909</v>
      </c>
    </row>
    <row r="10" customFormat="false" ht="15.75" hidden="false" customHeight="false" outlineLevel="0" collapsed="false">
      <c r="A10" s="6" t="n">
        <v>6</v>
      </c>
      <c r="B10" s="16" t="s">
        <v>13</v>
      </c>
      <c r="C10" s="8" t="n">
        <v>37266</v>
      </c>
      <c r="D10" s="9" t="s">
        <v>7</v>
      </c>
      <c r="E10" s="10" t="s">
        <v>14</v>
      </c>
      <c r="F10" s="21"/>
    </row>
    <row r="11" customFormat="false" ht="15.75" hidden="false" customHeight="false" outlineLevel="0" collapsed="false">
      <c r="A11" s="6" t="n">
        <v>7</v>
      </c>
      <c r="B11" s="16" t="s">
        <v>15</v>
      </c>
      <c r="C11" s="8" t="n">
        <v>37266</v>
      </c>
      <c r="D11" s="9" t="s">
        <v>7</v>
      </c>
      <c r="E11" s="17" t="s">
        <v>11</v>
      </c>
      <c r="F11" s="21"/>
    </row>
    <row r="12" customFormat="false" ht="15.75" hidden="false" customHeight="false" outlineLevel="0" collapsed="false">
      <c r="A12" s="6" t="n">
        <v>8</v>
      </c>
      <c r="B12" s="16" t="s">
        <v>16</v>
      </c>
      <c r="C12" s="8" t="n">
        <v>37266</v>
      </c>
      <c r="D12" s="9" t="s">
        <v>7</v>
      </c>
      <c r="E12" s="10" t="s">
        <v>14</v>
      </c>
      <c r="F12" s="11" t="n">
        <v>37274</v>
      </c>
    </row>
    <row r="13" customFormat="false" ht="31.5" hidden="false" customHeight="false" outlineLevel="0" collapsed="false">
      <c r="A13" s="6" t="n">
        <v>9</v>
      </c>
      <c r="B13" s="22" t="s">
        <v>17</v>
      </c>
      <c r="C13" s="8" t="n">
        <v>37266</v>
      </c>
      <c r="D13" s="9" t="s">
        <v>7</v>
      </c>
      <c r="E13" s="10" t="s">
        <v>8</v>
      </c>
      <c r="F13" s="11" t="n">
        <v>36916</v>
      </c>
    </row>
    <row r="14" customFormat="false" ht="47.25" hidden="false" customHeight="false" outlineLevel="0" collapsed="false">
      <c r="A14" s="6"/>
      <c r="B14" s="16" t="s">
        <v>18</v>
      </c>
      <c r="C14" s="8" t="n">
        <v>37266</v>
      </c>
      <c r="D14" s="9" t="s">
        <v>7</v>
      </c>
      <c r="E14" s="10" t="s">
        <v>8</v>
      </c>
      <c r="F14" s="11" t="n">
        <v>36916</v>
      </c>
    </row>
    <row r="15" customFormat="false" ht="31.5" hidden="false" customHeight="false" outlineLevel="0" collapsed="false">
      <c r="A15" s="23" t="n">
        <v>11</v>
      </c>
      <c r="B15" s="24" t="s">
        <v>19</v>
      </c>
      <c r="C15" s="8" t="n">
        <v>37266</v>
      </c>
      <c r="D15" s="9" t="s">
        <v>7</v>
      </c>
      <c r="E15" s="17" t="s">
        <v>8</v>
      </c>
      <c r="F15" s="11" t="n">
        <v>36916</v>
      </c>
    </row>
    <row r="16" customFormat="false" ht="47.25" hidden="false" customHeight="false" outlineLevel="0" collapsed="false">
      <c r="A16" s="6" t="n">
        <v>12</v>
      </c>
      <c r="B16" s="16" t="s">
        <v>20</v>
      </c>
      <c r="C16" s="8" t="n">
        <v>37266</v>
      </c>
      <c r="D16" s="9" t="s">
        <v>7</v>
      </c>
      <c r="E16" s="10" t="s">
        <v>14</v>
      </c>
      <c r="F16" s="11" t="n">
        <v>37274</v>
      </c>
    </row>
    <row r="17" customFormat="false" ht="31.5" hidden="false" customHeight="false" outlineLevel="0" collapsed="false">
      <c r="A17" s="23" t="n">
        <v>13</v>
      </c>
      <c r="B17" s="24" t="s">
        <v>21</v>
      </c>
      <c r="C17" s="25" t="n">
        <v>37266</v>
      </c>
      <c r="D17" s="26" t="s">
        <v>7</v>
      </c>
      <c r="E17" s="17" t="s">
        <v>11</v>
      </c>
      <c r="F17" s="27" t="s">
        <v>22</v>
      </c>
    </row>
    <row r="18" customFormat="false" ht="32.25" hidden="false" customHeight="false" outlineLevel="0" collapsed="false">
      <c r="A18" s="28" t="n">
        <v>14</v>
      </c>
      <c r="B18" s="29" t="s">
        <v>23</v>
      </c>
      <c r="C18" s="30" t="n">
        <v>37266</v>
      </c>
      <c r="D18" s="31" t="s">
        <v>7</v>
      </c>
      <c r="E18" s="32" t="s">
        <v>24</v>
      </c>
      <c r="F18" s="33" t="n">
        <v>37274</v>
      </c>
    </row>
    <row r="19" customFormat="false" ht="16.5" hidden="false" customHeight="false" outlineLevel="0" collapsed="false">
      <c r="A19" s="34" t="s">
        <v>25</v>
      </c>
    </row>
    <row r="20" customFormat="false" ht="15.75" hidden="false" customHeight="false" outlineLevel="0" collapsed="false">
      <c r="A20" s="1" t="s">
        <v>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&amp;L&amp;"Times New Roman,Bold"&amp;14Ernst &amp;&amp; Young
Request List&amp;R&amp;"Times New Roman,Bold Italic"&amp;11Draft and Highly Preliminary
Working Product
Restricted  Circulation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53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26" activeCellId="0" sqref="A26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45.37"/>
    <col collapsed="false" customWidth="true" hidden="false" outlineLevel="0" max="4" min="2" style="0" width="12.12"/>
  </cols>
  <sheetData>
    <row r="1" customFormat="false" ht="15.75" hidden="false" customHeight="false" outlineLevel="0" collapsed="false">
      <c r="A1" s="35" t="s">
        <v>26</v>
      </c>
    </row>
    <row r="2" customFormat="false" ht="15.75" hidden="false" customHeight="false" outlineLevel="0" collapsed="false">
      <c r="A2" s="35"/>
    </row>
    <row r="3" customFormat="false" ht="15.75" hidden="false" customHeight="false" outlineLevel="0" collapsed="false">
      <c r="A3" s="36" t="s">
        <v>27</v>
      </c>
    </row>
    <row r="4" customFormat="false" ht="15.75" hidden="false" customHeight="false" outlineLevel="0" collapsed="false">
      <c r="A4" s="36" t="s">
        <v>28</v>
      </c>
    </row>
    <row r="6" customFormat="false" ht="15.75" hidden="false" customHeight="false" outlineLevel="0" collapsed="false">
      <c r="A6" s="36" t="s">
        <v>29</v>
      </c>
      <c r="B6" s="36" t="s">
        <v>30</v>
      </c>
      <c r="C6" s="36"/>
    </row>
    <row r="7" customFormat="false" ht="15.75" hidden="false" customHeight="false" outlineLevel="0" collapsed="false">
      <c r="A7" s="36" t="s">
        <v>31</v>
      </c>
    </row>
    <row r="8" customFormat="false" ht="16.5" hidden="false" customHeight="false" outlineLevel="0" collapsed="false"/>
    <row r="9" customFormat="false" ht="15.75" hidden="false" customHeight="true" outlineLevel="0" collapsed="false">
      <c r="A9" s="37" t="s">
        <v>32</v>
      </c>
      <c r="B9" s="38" t="s">
        <v>33</v>
      </c>
      <c r="C9" s="39" t="s">
        <v>34</v>
      </c>
      <c r="D9" s="40" t="s">
        <v>35</v>
      </c>
    </row>
    <row r="10" customFormat="false" ht="16.5" hidden="false" customHeight="false" outlineLevel="0" collapsed="false">
      <c r="A10" s="41"/>
      <c r="B10" s="42" t="s">
        <v>36</v>
      </c>
      <c r="C10" s="43" t="s">
        <v>36</v>
      </c>
      <c r="D10" s="44"/>
    </row>
    <row r="11" customFormat="false" ht="20.25" hidden="false" customHeight="false" outlineLevel="0" collapsed="false">
      <c r="A11" s="45" t="s">
        <v>37</v>
      </c>
      <c r="B11" s="46"/>
      <c r="C11" s="47"/>
      <c r="D11" s="48"/>
    </row>
    <row r="12" customFormat="false" ht="16.5" hidden="false" customHeight="false" outlineLevel="0" collapsed="false">
      <c r="A12" s="49" t="s">
        <v>38</v>
      </c>
      <c r="B12" s="50"/>
      <c r="C12" s="51"/>
      <c r="D12" s="52"/>
    </row>
    <row r="13" customFormat="false" ht="18.75" hidden="false" customHeight="false" outlineLevel="0" collapsed="false">
      <c r="A13" s="53" t="s">
        <v>39</v>
      </c>
      <c r="B13" s="54"/>
      <c r="C13" s="55"/>
      <c r="D13" s="56"/>
    </row>
    <row r="14" customFormat="false" ht="15.75" hidden="false" customHeight="false" outlineLevel="0" collapsed="false">
      <c r="A14" s="57"/>
      <c r="B14" s="58"/>
      <c r="C14" s="59"/>
      <c r="D14" s="60"/>
    </row>
    <row r="15" customFormat="false" ht="15.75" hidden="false" customHeight="false" outlineLevel="0" collapsed="false">
      <c r="A15" s="57" t="s">
        <v>40</v>
      </c>
      <c r="B15" s="58"/>
      <c r="C15" s="59"/>
      <c r="D15" s="60"/>
    </row>
    <row r="16" customFormat="false" ht="15.75" hidden="false" customHeight="false" outlineLevel="0" collapsed="false">
      <c r="A16" s="57" t="s">
        <v>41</v>
      </c>
      <c r="B16" s="58"/>
      <c r="C16" s="59"/>
      <c r="D16" s="60"/>
    </row>
    <row r="17" customFormat="false" ht="15.75" hidden="false" customHeight="false" outlineLevel="0" collapsed="false">
      <c r="A17" s="57" t="s">
        <v>42</v>
      </c>
      <c r="B17" s="58"/>
      <c r="C17" s="59"/>
      <c r="D17" s="60"/>
    </row>
    <row r="18" customFormat="false" ht="16.5" hidden="false" customHeight="false" outlineLevel="0" collapsed="false">
      <c r="A18" s="61" t="s">
        <v>43</v>
      </c>
      <c r="B18" s="62"/>
      <c r="C18" s="63"/>
      <c r="D18" s="64"/>
    </row>
    <row r="19" customFormat="false" ht="16.5" hidden="false" customHeight="false" outlineLevel="0" collapsed="false">
      <c r="A19" s="49" t="s">
        <v>44</v>
      </c>
      <c r="B19" s="58"/>
      <c r="C19" s="59"/>
      <c r="D19" s="60"/>
    </row>
    <row r="20" customFormat="false" ht="15.75" hidden="false" customHeight="false" outlineLevel="0" collapsed="false">
      <c r="A20" s="53" t="s">
        <v>45</v>
      </c>
      <c r="B20" s="54"/>
      <c r="C20" s="55"/>
      <c r="D20" s="56"/>
    </row>
    <row r="21" customFormat="false" ht="15.75" hidden="false" customHeight="false" outlineLevel="0" collapsed="false">
      <c r="A21" s="57" t="s">
        <v>46</v>
      </c>
      <c r="B21" s="58"/>
      <c r="C21" s="59"/>
      <c r="D21" s="60"/>
    </row>
    <row r="22" customFormat="false" ht="15.75" hidden="false" customHeight="false" outlineLevel="0" collapsed="false">
      <c r="A22" s="57" t="s">
        <v>40</v>
      </c>
      <c r="B22" s="58"/>
      <c r="C22" s="59"/>
      <c r="D22" s="60"/>
    </row>
    <row r="23" customFormat="false" ht="15.75" hidden="false" customHeight="false" outlineLevel="0" collapsed="false">
      <c r="A23" s="57" t="s">
        <v>41</v>
      </c>
      <c r="B23" s="58"/>
      <c r="C23" s="59"/>
      <c r="D23" s="60"/>
    </row>
    <row r="24" customFormat="false" ht="15.75" hidden="false" customHeight="false" outlineLevel="0" collapsed="false">
      <c r="A24" s="57" t="s">
        <v>42</v>
      </c>
      <c r="B24" s="58"/>
      <c r="C24" s="59"/>
      <c r="D24" s="60"/>
    </row>
    <row r="25" customFormat="false" ht="16.5" hidden="false" customHeight="false" outlineLevel="0" collapsed="false">
      <c r="A25" s="61" t="s">
        <v>43</v>
      </c>
      <c r="B25" s="62"/>
      <c r="C25" s="63"/>
      <c r="D25" s="64"/>
    </row>
    <row r="26" customFormat="false" ht="16.5" hidden="false" customHeight="false" outlineLevel="0" collapsed="false">
      <c r="A26" s="65" t="s">
        <v>47</v>
      </c>
      <c r="B26" s="66"/>
      <c r="C26" s="67"/>
      <c r="D26" s="68"/>
    </row>
    <row r="27" customFormat="false" ht="15.75" hidden="false" customHeight="false" outlineLevel="0" collapsed="false">
      <c r="A27" s="57" t="s">
        <v>48</v>
      </c>
      <c r="B27" s="58"/>
      <c r="C27" s="59"/>
      <c r="D27" s="60"/>
    </row>
    <row r="28" customFormat="false" ht="15.75" hidden="false" customHeight="false" outlineLevel="0" collapsed="false">
      <c r="A28" s="57" t="s">
        <v>49</v>
      </c>
      <c r="B28" s="69"/>
      <c r="C28" s="70"/>
      <c r="D28" s="71"/>
    </row>
    <row r="29" customFormat="false" ht="15.75" hidden="false" customHeight="false" outlineLevel="0" collapsed="false">
      <c r="A29" s="57" t="s">
        <v>50</v>
      </c>
      <c r="B29" s="69"/>
      <c r="C29" s="70"/>
      <c r="D29" s="71"/>
    </row>
    <row r="30" customFormat="false" ht="15.75" hidden="false" customHeight="false" outlineLevel="0" collapsed="false">
      <c r="A30" s="57" t="s">
        <v>51</v>
      </c>
      <c r="B30" s="69"/>
      <c r="C30" s="70"/>
      <c r="D30" s="71"/>
    </row>
    <row r="31" customFormat="false" ht="15.75" hidden="false" customHeight="false" outlineLevel="0" collapsed="false">
      <c r="A31" s="72" t="s">
        <v>52</v>
      </c>
      <c r="B31" s="69"/>
      <c r="C31" s="70"/>
      <c r="D31" s="71"/>
    </row>
    <row r="32" customFormat="false" ht="15.75" hidden="false" customHeight="false" outlineLevel="0" collapsed="false">
      <c r="A32" s="65" t="s">
        <v>53</v>
      </c>
      <c r="B32" s="66"/>
      <c r="C32" s="67"/>
      <c r="D32" s="68"/>
    </row>
    <row r="33" customFormat="false" ht="15.75" hidden="false" customHeight="false" outlineLevel="0" collapsed="false">
      <c r="A33" s="57" t="s">
        <v>48</v>
      </c>
      <c r="B33" s="58"/>
      <c r="C33" s="59"/>
      <c r="D33" s="60"/>
    </row>
    <row r="34" customFormat="false" ht="15.75" hidden="false" customHeight="false" outlineLevel="0" collapsed="false">
      <c r="A34" s="57" t="s">
        <v>49</v>
      </c>
      <c r="B34" s="69"/>
      <c r="C34" s="70"/>
      <c r="D34" s="71"/>
    </row>
    <row r="35" customFormat="false" ht="15.75" hidden="false" customHeight="false" outlineLevel="0" collapsed="false">
      <c r="A35" s="57" t="s">
        <v>50</v>
      </c>
      <c r="B35" s="69"/>
      <c r="C35" s="70"/>
      <c r="D35" s="71"/>
    </row>
    <row r="36" customFormat="false" ht="15.75" hidden="false" customHeight="false" outlineLevel="0" collapsed="false">
      <c r="A36" s="57" t="s">
        <v>51</v>
      </c>
      <c r="B36" s="66"/>
      <c r="C36" s="67"/>
      <c r="D36" s="68"/>
    </row>
    <row r="37" customFormat="false" ht="16.5" hidden="false" customHeight="false" outlineLevel="0" collapsed="false">
      <c r="A37" s="72" t="s">
        <v>52</v>
      </c>
      <c r="B37" s="73"/>
      <c r="C37" s="74"/>
      <c r="D37" s="75"/>
    </row>
    <row r="38" customFormat="false" ht="16.5" hidden="false" customHeight="false" outlineLevel="0" collapsed="false">
      <c r="A38" s="65" t="s">
        <v>54</v>
      </c>
      <c r="B38" s="66"/>
      <c r="C38" s="67"/>
      <c r="D38" s="68"/>
    </row>
    <row r="39" customFormat="false" ht="15.75" hidden="false" customHeight="false" outlineLevel="0" collapsed="false">
      <c r="A39" s="57" t="s">
        <v>55</v>
      </c>
      <c r="B39" s="58"/>
      <c r="C39" s="59"/>
      <c r="D39" s="60"/>
    </row>
    <row r="40" customFormat="false" ht="15.75" hidden="false" customHeight="false" outlineLevel="0" collapsed="false">
      <c r="A40" s="57" t="s">
        <v>56</v>
      </c>
      <c r="B40" s="58"/>
      <c r="C40" s="59"/>
      <c r="D40" s="60"/>
    </row>
    <row r="41" customFormat="false" ht="15.75" hidden="false" customHeight="false" outlineLevel="0" collapsed="false">
      <c r="A41" s="76" t="s">
        <v>57</v>
      </c>
      <c r="B41" s="58"/>
      <c r="C41" s="59"/>
      <c r="D41" s="60"/>
    </row>
    <row r="42" customFormat="false" ht="18.75" hidden="false" customHeight="false" outlineLevel="0" collapsed="false">
      <c r="A42" s="72" t="s">
        <v>58</v>
      </c>
      <c r="B42" s="69"/>
      <c r="C42" s="70"/>
      <c r="D42" s="71"/>
    </row>
    <row r="43" customFormat="false" ht="15.75" hidden="false" customHeight="false" outlineLevel="0" collapsed="false">
      <c r="A43" s="65" t="s">
        <v>59</v>
      </c>
      <c r="B43" s="66"/>
      <c r="C43" s="67"/>
      <c r="D43" s="68"/>
    </row>
    <row r="44" customFormat="false" ht="15.75" hidden="false" customHeight="false" outlineLevel="0" collapsed="false">
      <c r="A44" s="57" t="s">
        <v>55</v>
      </c>
      <c r="B44" s="58"/>
      <c r="C44" s="59"/>
      <c r="D44" s="60"/>
    </row>
    <row r="45" customFormat="false" ht="15.75" hidden="false" customHeight="false" outlineLevel="0" collapsed="false">
      <c r="A45" s="57" t="s">
        <v>56</v>
      </c>
      <c r="B45" s="58"/>
      <c r="C45" s="59"/>
      <c r="D45" s="60"/>
    </row>
    <row r="46" customFormat="false" ht="15.75" hidden="false" customHeight="false" outlineLevel="0" collapsed="false">
      <c r="A46" s="76" t="s">
        <v>57</v>
      </c>
      <c r="B46" s="58"/>
      <c r="C46" s="59"/>
      <c r="D46" s="60"/>
    </row>
    <row r="47" customFormat="false" ht="19.5" hidden="false" customHeight="false" outlineLevel="0" collapsed="false">
      <c r="A47" s="77" t="s">
        <v>58</v>
      </c>
      <c r="B47" s="78"/>
      <c r="C47" s="79"/>
      <c r="D47" s="80"/>
    </row>
    <row r="48" customFormat="false" ht="16.5" hidden="false" customHeight="false" outlineLevel="0" collapsed="false"/>
    <row r="49" customFormat="false" ht="15.75" hidden="false" customHeight="false" outlineLevel="0" collapsed="false">
      <c r="A49" s="81" t="s">
        <v>60</v>
      </c>
    </row>
    <row r="50" customFormat="false" ht="15.75" hidden="false" customHeight="false" outlineLevel="0" collapsed="false">
      <c r="A50" s="82" t="s">
        <v>61</v>
      </c>
    </row>
    <row r="51" customFormat="false" ht="15.75" hidden="false" customHeight="false" outlineLevel="0" collapsed="false">
      <c r="A51" s="82" t="s">
        <v>62</v>
      </c>
    </row>
    <row r="52" customFormat="false" ht="14.25" hidden="false" customHeight="true" outlineLevel="0" collapsed="false">
      <c r="A52" s="83" t="s">
        <v>63</v>
      </c>
    </row>
    <row r="53" customFormat="false" ht="15.75" hidden="false" customHeight="false" outlineLevel="0" collapsed="false">
      <c r="A53" s="82" t="s">
        <v>64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&amp;L&amp;"Times New Roman,Bold"&amp;14Ernst &amp;&amp; Young
Form A_*&amp;R&amp;"Times New Roman,Bold Italic"&amp;11Draft and Highly Preliminary
Working Product
Restricted Circulation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74"/>
  <sheetViews>
    <sheetView showFormulas="false" showGridLines="true" showRowColHeaders="true" showZeros="true" rightToLeft="false" tabSelected="true" showOutlineSymbols="true" defaultGridColor="true" view="normal" topLeftCell="A19" colorId="64" zoomScale="75" zoomScaleNormal="75" zoomScalePageLayoutView="100" workbookViewId="0">
      <selection pane="topLeft" activeCell="H25" activeCellId="0" sqref="H21:H25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45.37"/>
    <col collapsed="false" customWidth="true" hidden="false" outlineLevel="0" max="2" min="2" style="0" width="14.37"/>
    <col collapsed="false" customWidth="true" hidden="false" outlineLevel="0" max="3" min="3" style="0" width="18.49"/>
    <col collapsed="false" customWidth="true" hidden="false" outlineLevel="0" max="4" min="4" style="0" width="14.12"/>
    <col collapsed="false" customWidth="true" hidden="false" outlineLevel="0" max="5" min="5" style="0" width="15.12"/>
    <col collapsed="false" customWidth="true" hidden="false" outlineLevel="0" max="7" min="6" style="0" width="14.12"/>
    <col collapsed="false" customWidth="true" hidden="false" outlineLevel="0" max="8" min="8" style="0" width="13.99"/>
  </cols>
  <sheetData>
    <row r="1" customFormat="false" ht="15.75" hidden="false" customHeight="false" outlineLevel="0" collapsed="false">
      <c r="A1" s="35" t="s">
        <v>26</v>
      </c>
    </row>
    <row r="2" customFormat="false" ht="15.75" hidden="false" customHeight="false" outlineLevel="0" collapsed="false">
      <c r="A2" s="35"/>
    </row>
    <row r="3" customFormat="false" ht="15.75" hidden="false" customHeight="false" outlineLevel="0" collapsed="false">
      <c r="A3" s="36" t="s">
        <v>27</v>
      </c>
    </row>
    <row r="4" customFormat="false" ht="15.75" hidden="false" customHeight="false" outlineLevel="0" collapsed="false">
      <c r="A4" s="36" t="s">
        <v>65</v>
      </c>
    </row>
    <row r="6" customFormat="false" ht="15.75" hidden="false" customHeight="false" outlineLevel="0" collapsed="false">
      <c r="A6" s="36" t="s">
        <v>29</v>
      </c>
      <c r="D6" s="36" t="s">
        <v>30</v>
      </c>
      <c r="E6" s="36"/>
      <c r="F6" s="36"/>
      <c r="G6" s="36"/>
    </row>
    <row r="7" customFormat="false" ht="15.75" hidden="false" customHeight="false" outlineLevel="0" collapsed="false">
      <c r="A7" s="36" t="s">
        <v>31</v>
      </c>
    </row>
    <row r="8" customFormat="false" ht="16.5" hidden="false" customHeight="false" outlineLevel="0" collapsed="false">
      <c r="B8" s="0" t="s">
        <v>66</v>
      </c>
      <c r="D8" s="0" t="s">
        <v>67</v>
      </c>
      <c r="F8" s="0" t="s">
        <v>68</v>
      </c>
    </row>
    <row r="9" customFormat="false" ht="51" hidden="false" customHeight="true" outlineLevel="0" collapsed="false">
      <c r="A9" s="37" t="s">
        <v>32</v>
      </c>
      <c r="B9" s="84" t="s">
        <v>69</v>
      </c>
      <c r="C9" s="84"/>
      <c r="D9" s="84" t="s">
        <v>70</v>
      </c>
      <c r="E9" s="84"/>
      <c r="F9" s="85" t="s">
        <v>71</v>
      </c>
      <c r="G9" s="85"/>
      <c r="H9" s="86" t="s">
        <v>35</v>
      </c>
    </row>
    <row r="10" customFormat="false" ht="16.5" hidden="false" customHeight="false" outlineLevel="0" collapsed="false">
      <c r="A10" s="41"/>
      <c r="B10" s="87" t="s">
        <v>72</v>
      </c>
      <c r="C10" s="43" t="s">
        <v>34</v>
      </c>
      <c r="D10" s="87" t="s">
        <v>72</v>
      </c>
      <c r="E10" s="43" t="s">
        <v>34</v>
      </c>
      <c r="F10" s="87" t="s">
        <v>72</v>
      </c>
      <c r="G10" s="43" t="s">
        <v>34</v>
      </c>
      <c r="H10" s="88"/>
    </row>
    <row r="11" customFormat="false" ht="20.25" hidden="false" customHeight="false" outlineLevel="0" collapsed="false">
      <c r="A11" s="45" t="s">
        <v>37</v>
      </c>
      <c r="B11" s="89" t="n">
        <v>383773717.53</v>
      </c>
      <c r="C11" s="90" t="n">
        <v>130958839</v>
      </c>
      <c r="D11" s="89" t="n">
        <v>-30961218.1499982</v>
      </c>
      <c r="E11" s="90" t="n">
        <v>-678193670</v>
      </c>
      <c r="F11" s="91" t="n">
        <v>-733369717.16</v>
      </c>
      <c r="G11" s="91" t="n">
        <v>22405492.06</v>
      </c>
      <c r="H11" s="92" t="n">
        <f aca="false">SUM(B11:G11)</f>
        <v>-905386556.719998</v>
      </c>
    </row>
    <row r="12" customFormat="false" ht="16.5" hidden="false" customHeight="false" outlineLevel="0" collapsed="false">
      <c r="A12" s="49" t="s">
        <v>38</v>
      </c>
      <c r="B12" s="93" t="n">
        <v>90</v>
      </c>
      <c r="C12" s="94" t="n">
        <v>5</v>
      </c>
      <c r="D12" s="93" t="n">
        <v>164</v>
      </c>
      <c r="E12" s="94" t="n">
        <v>244</v>
      </c>
      <c r="F12" s="95" t="n">
        <v>140</v>
      </c>
      <c r="G12" s="95" t="n">
        <v>123</v>
      </c>
      <c r="H12" s="96" t="n">
        <f aca="false">SUM(B12:G12)</f>
        <v>766</v>
      </c>
    </row>
    <row r="13" customFormat="false" ht="18.75" hidden="false" customHeight="false" outlineLevel="0" collapsed="false">
      <c r="A13" s="53" t="s">
        <v>39</v>
      </c>
      <c r="B13" s="54"/>
      <c r="C13" s="55"/>
      <c r="D13" s="54"/>
      <c r="E13" s="55"/>
      <c r="F13" s="97"/>
      <c r="G13" s="97"/>
      <c r="H13" s="56"/>
    </row>
    <row r="14" customFormat="false" ht="15.75" hidden="false" customHeight="false" outlineLevel="0" collapsed="false">
      <c r="A14" s="57" t="s">
        <v>46</v>
      </c>
      <c r="B14" s="98" t="n">
        <v>8</v>
      </c>
      <c r="C14" s="99" t="n">
        <v>0</v>
      </c>
      <c r="D14" s="98" t="n">
        <v>84</v>
      </c>
      <c r="E14" s="100" t="n">
        <v>76</v>
      </c>
      <c r="F14" s="101" t="n">
        <v>106</v>
      </c>
      <c r="G14" s="101" t="n">
        <v>52</v>
      </c>
      <c r="H14" s="102" t="n">
        <f aca="false">SUM(B14:G14)</f>
        <v>326</v>
      </c>
    </row>
    <row r="15" customFormat="false" ht="15.75" hidden="false" customHeight="false" outlineLevel="0" collapsed="false">
      <c r="A15" s="57" t="s">
        <v>40</v>
      </c>
      <c r="B15" s="98" t="n">
        <v>46</v>
      </c>
      <c r="C15" s="99" t="n">
        <v>1</v>
      </c>
      <c r="D15" s="98" t="n">
        <v>16</v>
      </c>
      <c r="E15" s="99" t="n">
        <v>130</v>
      </c>
      <c r="F15" s="101" t="n">
        <v>34</v>
      </c>
      <c r="G15" s="101" t="n">
        <v>59</v>
      </c>
      <c r="H15" s="102" t="n">
        <f aca="false">SUM(B15:G15)</f>
        <v>286</v>
      </c>
    </row>
    <row r="16" customFormat="false" ht="15.75" hidden="false" customHeight="false" outlineLevel="0" collapsed="false">
      <c r="A16" s="57" t="s">
        <v>41</v>
      </c>
      <c r="B16" s="98" t="n">
        <v>22</v>
      </c>
      <c r="C16" s="99" t="n">
        <v>0</v>
      </c>
      <c r="D16" s="98" t="n">
        <v>20</v>
      </c>
      <c r="E16" s="99" t="n">
        <v>20</v>
      </c>
      <c r="F16" s="101" t="n">
        <v>0</v>
      </c>
      <c r="G16" s="101" t="n">
        <v>8</v>
      </c>
      <c r="H16" s="102" t="n">
        <f aca="false">SUM(B16:G16)</f>
        <v>70</v>
      </c>
    </row>
    <row r="17" customFormat="false" ht="15.75" hidden="false" customHeight="false" outlineLevel="0" collapsed="false">
      <c r="A17" s="57" t="s">
        <v>42</v>
      </c>
      <c r="B17" s="98" t="n">
        <v>4</v>
      </c>
      <c r="C17" s="99" t="n">
        <v>0</v>
      </c>
      <c r="D17" s="98" t="n">
        <v>11</v>
      </c>
      <c r="E17" s="99" t="n">
        <v>8</v>
      </c>
      <c r="F17" s="101" t="n">
        <v>0</v>
      </c>
      <c r="G17" s="101" t="n">
        <v>2</v>
      </c>
      <c r="H17" s="102" t="n">
        <f aca="false">SUM(B17:G17)</f>
        <v>25</v>
      </c>
    </row>
    <row r="18" customFormat="false" ht="16.5" hidden="false" customHeight="false" outlineLevel="0" collapsed="false">
      <c r="A18" s="61" t="s">
        <v>43</v>
      </c>
      <c r="B18" s="103" t="n">
        <v>10</v>
      </c>
      <c r="C18" s="104" t="n">
        <v>4</v>
      </c>
      <c r="D18" s="103" t="n">
        <v>33</v>
      </c>
      <c r="E18" s="104" t="n">
        <v>10</v>
      </c>
      <c r="F18" s="105" t="n">
        <v>0</v>
      </c>
      <c r="G18" s="105" t="n">
        <v>2</v>
      </c>
      <c r="H18" s="106" t="n">
        <f aca="false">SUM(B18:G18)</f>
        <v>59</v>
      </c>
    </row>
    <row r="19" customFormat="false" ht="16.5" hidden="false" customHeight="false" outlineLevel="0" collapsed="false">
      <c r="A19" s="49" t="s">
        <v>44</v>
      </c>
      <c r="B19" s="58"/>
      <c r="C19" s="59"/>
      <c r="D19" s="58"/>
      <c r="E19" s="59"/>
      <c r="F19" s="13"/>
      <c r="G19" s="13"/>
      <c r="H19" s="60"/>
    </row>
    <row r="20" customFormat="false" ht="15.75" hidden="false" customHeight="false" outlineLevel="0" collapsed="false">
      <c r="A20" s="53" t="s">
        <v>45</v>
      </c>
      <c r="B20" s="54"/>
      <c r="C20" s="55"/>
      <c r="D20" s="54"/>
      <c r="E20" s="55"/>
      <c r="F20" s="97"/>
      <c r="G20" s="97"/>
      <c r="H20" s="56"/>
    </row>
    <row r="21" customFormat="false" ht="15.75" hidden="false" customHeight="false" outlineLevel="0" collapsed="false">
      <c r="A21" s="57" t="s">
        <v>46</v>
      </c>
      <c r="B21" s="98" t="n">
        <v>1008</v>
      </c>
      <c r="C21" s="99" t="n">
        <v>2</v>
      </c>
      <c r="D21" s="98" t="n">
        <v>23833</v>
      </c>
      <c r="E21" s="100" t="n">
        <v>574</v>
      </c>
      <c r="F21" s="101" t="n">
        <v>1183</v>
      </c>
      <c r="G21" s="101" t="n">
        <v>244</v>
      </c>
      <c r="H21" s="107" t="n">
        <f aca="false">SUM(B21:G21)</f>
        <v>26844</v>
      </c>
    </row>
    <row r="22" customFormat="false" ht="15.75" hidden="false" customHeight="false" outlineLevel="0" collapsed="false">
      <c r="A22" s="57" t="s">
        <v>40</v>
      </c>
      <c r="B22" s="98" t="n">
        <v>1913</v>
      </c>
      <c r="C22" s="99" t="n">
        <v>38</v>
      </c>
      <c r="D22" s="98" t="n">
        <v>18251</v>
      </c>
      <c r="E22" s="99" t="n">
        <v>782</v>
      </c>
      <c r="F22" s="101" t="n">
        <v>942</v>
      </c>
      <c r="G22" s="101" t="n">
        <v>263</v>
      </c>
      <c r="H22" s="107" t="n">
        <f aca="false">SUM(B22:G22)</f>
        <v>22189</v>
      </c>
    </row>
    <row r="23" customFormat="false" ht="15.75" hidden="false" customHeight="false" outlineLevel="0" collapsed="false">
      <c r="A23" s="57" t="s">
        <v>41</v>
      </c>
      <c r="B23" s="98" t="n">
        <v>210</v>
      </c>
      <c r="C23" s="99" t="n">
        <v>16</v>
      </c>
      <c r="D23" s="98" t="n">
        <v>7189</v>
      </c>
      <c r="E23" s="99" t="n">
        <v>72</v>
      </c>
      <c r="F23" s="101" t="n">
        <v>318</v>
      </c>
      <c r="G23" s="102" t="n">
        <v>18</v>
      </c>
      <c r="H23" s="107" t="n">
        <f aca="false">SUM(B23:G23)</f>
        <v>7823</v>
      </c>
    </row>
    <row r="24" customFormat="false" ht="15.75" hidden="false" customHeight="false" outlineLevel="0" collapsed="false">
      <c r="A24" s="57" t="s">
        <v>42</v>
      </c>
      <c r="B24" s="98" t="n">
        <v>6</v>
      </c>
      <c r="C24" s="99" t="n">
        <v>2</v>
      </c>
      <c r="D24" s="98" t="n">
        <v>384</v>
      </c>
      <c r="E24" s="99" t="n">
        <v>16</v>
      </c>
      <c r="F24" s="101" t="n">
        <v>30</v>
      </c>
      <c r="G24" s="101" t="n">
        <v>11</v>
      </c>
      <c r="H24" s="107" t="n">
        <f aca="false">SUM(B24:G24)</f>
        <v>449</v>
      </c>
    </row>
    <row r="25" customFormat="false" ht="16.5" hidden="false" customHeight="false" outlineLevel="0" collapsed="false">
      <c r="A25" s="108" t="s">
        <v>43</v>
      </c>
      <c r="B25" s="109" t="n">
        <v>9</v>
      </c>
      <c r="C25" s="110" t="n">
        <v>4</v>
      </c>
      <c r="D25" s="109" t="n">
        <v>217</v>
      </c>
      <c r="E25" s="110" t="n">
        <v>17</v>
      </c>
      <c r="F25" s="111" t="n">
        <v>17</v>
      </c>
      <c r="G25" s="111" t="n">
        <v>14</v>
      </c>
      <c r="H25" s="107" t="n">
        <f aca="false">SUM(B25:G25)</f>
        <v>278</v>
      </c>
    </row>
    <row r="26" customFormat="false" ht="16.5" hidden="false" customHeight="false" outlineLevel="0" collapsed="false">
      <c r="A26" s="65" t="s">
        <v>47</v>
      </c>
      <c r="B26" s="112"/>
      <c r="C26" s="113"/>
      <c r="D26" s="112"/>
      <c r="E26" s="113"/>
      <c r="F26" s="114"/>
      <c r="G26" s="114"/>
      <c r="H26" s="115"/>
    </row>
    <row r="27" customFormat="false" ht="15.75" hidden="false" customHeight="false" outlineLevel="0" collapsed="false">
      <c r="A27" s="57" t="s">
        <v>48</v>
      </c>
      <c r="B27" s="98" t="n">
        <v>3035</v>
      </c>
      <c r="C27" s="99" t="n">
        <v>51</v>
      </c>
      <c r="D27" s="98" t="n">
        <v>15117</v>
      </c>
      <c r="E27" s="99" t="n">
        <v>418</v>
      </c>
      <c r="F27" s="101" t="n">
        <v>2322</v>
      </c>
      <c r="G27" s="101" t="n">
        <v>391</v>
      </c>
      <c r="H27" s="107" t="n">
        <f aca="false">SUM(B27:G27)</f>
        <v>21334</v>
      </c>
    </row>
    <row r="28" customFormat="false" ht="15.75" hidden="false" customHeight="false" outlineLevel="0" collapsed="false">
      <c r="A28" s="57" t="s">
        <v>49</v>
      </c>
      <c r="B28" s="116" t="n">
        <v>79</v>
      </c>
      <c r="C28" s="117" t="n">
        <v>5</v>
      </c>
      <c r="D28" s="116" t="n">
        <v>34633</v>
      </c>
      <c r="E28" s="117" t="n">
        <v>952</v>
      </c>
      <c r="F28" s="118" t="n">
        <v>141</v>
      </c>
      <c r="G28" s="118" t="n">
        <v>55</v>
      </c>
      <c r="H28" s="107" t="n">
        <f aca="false">SUM(B28:G28)</f>
        <v>35865</v>
      </c>
    </row>
    <row r="29" customFormat="false" ht="15.75" hidden="false" customHeight="false" outlineLevel="0" collapsed="false">
      <c r="A29" s="57" t="s">
        <v>50</v>
      </c>
      <c r="B29" s="116" t="n">
        <v>18</v>
      </c>
      <c r="C29" s="117" t="n">
        <v>1</v>
      </c>
      <c r="D29" s="116" t="n">
        <v>107</v>
      </c>
      <c r="E29" s="117" t="n">
        <v>55</v>
      </c>
      <c r="F29" s="118" t="n">
        <v>15</v>
      </c>
      <c r="G29" s="118" t="n">
        <v>31</v>
      </c>
      <c r="H29" s="107" t="n">
        <f aca="false">SUM(B29:G29)</f>
        <v>227</v>
      </c>
    </row>
    <row r="30" customFormat="false" ht="15.75" hidden="false" customHeight="false" outlineLevel="0" collapsed="false">
      <c r="A30" s="57" t="s">
        <v>51</v>
      </c>
      <c r="B30" s="116" t="n">
        <v>7</v>
      </c>
      <c r="C30" s="117" t="n">
        <v>0</v>
      </c>
      <c r="D30" s="116" t="n">
        <v>16</v>
      </c>
      <c r="E30" s="117" t="n">
        <v>25</v>
      </c>
      <c r="F30" s="118" t="n">
        <v>9</v>
      </c>
      <c r="G30" s="118" t="n">
        <v>39</v>
      </c>
      <c r="H30" s="107" t="n">
        <f aca="false">SUM(B30:G30)</f>
        <v>96</v>
      </c>
    </row>
    <row r="31" customFormat="false" ht="15.75" hidden="false" customHeight="false" outlineLevel="0" collapsed="false">
      <c r="A31" s="72" t="s">
        <v>52</v>
      </c>
      <c r="B31" s="116" t="n">
        <v>7</v>
      </c>
      <c r="C31" s="117" t="n">
        <v>5</v>
      </c>
      <c r="D31" s="116" t="n">
        <v>1</v>
      </c>
      <c r="E31" s="117" t="n">
        <v>11</v>
      </c>
      <c r="F31" s="118" t="n">
        <v>3</v>
      </c>
      <c r="G31" s="118" t="n">
        <v>34</v>
      </c>
      <c r="H31" s="107" t="n">
        <f aca="false">SUM(B31:G31)</f>
        <v>61</v>
      </c>
    </row>
    <row r="32" customFormat="false" ht="15.75" hidden="false" customHeight="false" outlineLevel="0" collapsed="false">
      <c r="A32" s="65" t="s">
        <v>53</v>
      </c>
      <c r="B32" s="66"/>
      <c r="C32" s="67"/>
      <c r="D32" s="66"/>
      <c r="E32" s="67"/>
      <c r="F32" s="119"/>
      <c r="G32" s="119"/>
      <c r="H32" s="68"/>
    </row>
    <row r="33" customFormat="false" ht="15.75" hidden="false" customHeight="false" outlineLevel="0" collapsed="false">
      <c r="A33" s="57" t="s">
        <v>48</v>
      </c>
      <c r="B33" s="120" t="n">
        <v>323066887.3</v>
      </c>
      <c r="C33" s="121" t="n">
        <v>47018504.98</v>
      </c>
      <c r="D33" s="120" t="n">
        <v>97870715.4999993</v>
      </c>
      <c r="E33" s="121" t="n">
        <v>-108968185.1</v>
      </c>
      <c r="F33" s="122" t="n">
        <v>-389284222.709999</v>
      </c>
      <c r="G33" s="122" t="n">
        <v>10413914.04</v>
      </c>
      <c r="H33" s="123" t="n">
        <f aca="false">SUM(B33:G33)</f>
        <v>-19882385.9899999</v>
      </c>
    </row>
    <row r="34" customFormat="false" ht="15.75" hidden="false" customHeight="false" outlineLevel="0" collapsed="false">
      <c r="A34" s="57" t="s">
        <v>49</v>
      </c>
      <c r="B34" s="124" t="n">
        <v>20588586.04</v>
      </c>
      <c r="C34" s="125" t="n">
        <v>14077738.25</v>
      </c>
      <c r="D34" s="124" t="n">
        <v>152993236.369998</v>
      </c>
      <c r="E34" s="125" t="n">
        <v>-196013020.19</v>
      </c>
      <c r="F34" s="126" t="n">
        <v>-132534500.27</v>
      </c>
      <c r="G34" s="126" t="n">
        <v>4352522.45</v>
      </c>
      <c r="H34" s="123" t="n">
        <f aca="false">SUM(B34:G34)</f>
        <v>-136535437.350002</v>
      </c>
    </row>
    <row r="35" customFormat="false" ht="15.75" hidden="false" customHeight="false" outlineLevel="0" collapsed="false">
      <c r="A35" s="57" t="s">
        <v>50</v>
      </c>
      <c r="B35" s="124" t="n">
        <v>10268550.42</v>
      </c>
      <c r="C35" s="125" t="n">
        <v>20784317.63</v>
      </c>
      <c r="D35" s="124" t="n">
        <v>-101723027.56</v>
      </c>
      <c r="E35" s="125" t="n">
        <v>-519027846.8</v>
      </c>
      <c r="F35" s="126" t="n">
        <v>-61182692.9</v>
      </c>
      <c r="G35" s="126" t="n">
        <v>97052081.64</v>
      </c>
      <c r="H35" s="123" t="n">
        <f aca="false">SUM(B35:G35)</f>
        <v>-553828617.57</v>
      </c>
    </row>
    <row r="36" customFormat="false" ht="15.75" hidden="false" customHeight="false" outlineLevel="0" collapsed="false">
      <c r="A36" s="57" t="s">
        <v>51</v>
      </c>
      <c r="B36" s="124" t="n">
        <v>4984290.59</v>
      </c>
      <c r="C36" s="125" t="n">
        <v>0</v>
      </c>
      <c r="D36" s="124" t="n">
        <v>-15865247.7</v>
      </c>
      <c r="E36" s="125" t="n">
        <v>74727610.69</v>
      </c>
      <c r="F36" s="126" t="n">
        <v>-7237540.74</v>
      </c>
      <c r="G36" s="126" t="n">
        <v>-79766675.93</v>
      </c>
      <c r="H36" s="123" t="n">
        <f aca="false">SUM(B36:G36)</f>
        <v>-23157563.09</v>
      </c>
    </row>
    <row r="37" customFormat="false" ht="16.5" hidden="false" customHeight="false" outlineLevel="0" collapsed="false">
      <c r="A37" s="72" t="s">
        <v>52</v>
      </c>
      <c r="B37" s="127" t="n">
        <v>24865403.18</v>
      </c>
      <c r="C37" s="128" t="n">
        <v>49078278.14</v>
      </c>
      <c r="D37" s="127" t="n">
        <v>-164236894.76</v>
      </c>
      <c r="E37" s="128" t="n">
        <v>71087771.4</v>
      </c>
      <c r="F37" s="129" t="n">
        <v>-143130760.54</v>
      </c>
      <c r="G37" s="129" t="n">
        <v>-9646350.14</v>
      </c>
      <c r="H37" s="123" t="n">
        <f aca="false">SUM(B37:G37)</f>
        <v>-171982552.72</v>
      </c>
    </row>
    <row r="38" customFormat="false" ht="20.25" hidden="false" customHeight="false" outlineLevel="0" collapsed="false">
      <c r="A38" s="130" t="s">
        <v>73</v>
      </c>
      <c r="B38" s="73"/>
      <c r="C38" s="74"/>
      <c r="D38" s="73"/>
      <c r="E38" s="74"/>
      <c r="F38" s="131"/>
      <c r="G38" s="131"/>
      <c r="H38" s="75"/>
    </row>
    <row r="39" customFormat="false" ht="16.5" hidden="false" customHeight="false" outlineLevel="0" collapsed="false">
      <c r="A39" s="65" t="s">
        <v>54</v>
      </c>
      <c r="B39" s="66"/>
      <c r="C39" s="67"/>
      <c r="D39" s="66"/>
      <c r="E39" s="67"/>
      <c r="F39" s="119"/>
      <c r="G39" s="119"/>
      <c r="H39" s="68"/>
    </row>
    <row r="40" customFormat="false" ht="15.75" hidden="false" customHeight="false" outlineLevel="0" collapsed="false">
      <c r="A40" s="57" t="s">
        <v>74</v>
      </c>
      <c r="B40" s="98" t="n">
        <v>8</v>
      </c>
      <c r="C40" s="99" t="n">
        <v>0</v>
      </c>
      <c r="D40" s="98" t="n">
        <v>12</v>
      </c>
      <c r="E40" s="99" t="n">
        <v>17</v>
      </c>
      <c r="F40" s="101" t="n">
        <v>21</v>
      </c>
      <c r="G40" s="101" t="n">
        <v>27</v>
      </c>
      <c r="H40" s="107" t="n">
        <f aca="false">SUM(B40:G40)</f>
        <v>85</v>
      </c>
    </row>
    <row r="41" customFormat="false" ht="15.75" hidden="false" customHeight="false" outlineLevel="0" collapsed="false">
      <c r="A41" s="57" t="s">
        <v>75</v>
      </c>
      <c r="B41" s="98" t="n">
        <v>0</v>
      </c>
      <c r="C41" s="99" t="n">
        <v>0</v>
      </c>
      <c r="D41" s="98" t="n">
        <v>0</v>
      </c>
      <c r="E41" s="99" t="n">
        <v>6</v>
      </c>
      <c r="F41" s="101" t="n">
        <v>0</v>
      </c>
      <c r="G41" s="101" t="n">
        <v>1</v>
      </c>
      <c r="H41" s="107" t="n">
        <f aca="false">SUM(B41:G41)</f>
        <v>7</v>
      </c>
    </row>
    <row r="42" customFormat="false" ht="15.75" hidden="false" customHeight="false" outlineLevel="0" collapsed="false">
      <c r="A42" s="57" t="s">
        <v>76</v>
      </c>
      <c r="B42" s="98" t="n">
        <v>0</v>
      </c>
      <c r="C42" s="99" t="n">
        <v>0</v>
      </c>
      <c r="D42" s="98" t="n">
        <v>0</v>
      </c>
      <c r="E42" s="99" t="n">
        <v>22</v>
      </c>
      <c r="F42" s="101" t="n">
        <v>0</v>
      </c>
      <c r="G42" s="101" t="n">
        <v>4</v>
      </c>
      <c r="H42" s="107" t="n">
        <f aca="false">SUM(B42:G42)</f>
        <v>26</v>
      </c>
    </row>
    <row r="43" customFormat="false" ht="15.75" hidden="false" customHeight="false" outlineLevel="0" collapsed="false">
      <c r="A43" s="57" t="s">
        <v>77</v>
      </c>
      <c r="B43" s="98" t="n">
        <v>1</v>
      </c>
      <c r="C43" s="99" t="n">
        <v>8</v>
      </c>
      <c r="D43" s="98" t="n">
        <v>1</v>
      </c>
      <c r="E43" s="99" t="n">
        <v>1281</v>
      </c>
      <c r="F43" s="101" t="n">
        <v>3</v>
      </c>
      <c r="G43" s="101" t="n">
        <v>470</v>
      </c>
      <c r="H43" s="107" t="n">
        <f aca="false">SUM(B43:G43)</f>
        <v>1764</v>
      </c>
    </row>
    <row r="44" customFormat="false" ht="15.75" hidden="false" customHeight="false" outlineLevel="0" collapsed="false">
      <c r="A44" s="57" t="s">
        <v>78</v>
      </c>
      <c r="B44" s="98" t="n">
        <v>5</v>
      </c>
      <c r="C44" s="99" t="n">
        <v>0</v>
      </c>
      <c r="D44" s="98" t="n">
        <v>175</v>
      </c>
      <c r="E44" s="99" t="n">
        <v>0</v>
      </c>
      <c r="F44" s="101" t="n">
        <v>0</v>
      </c>
      <c r="G44" s="101" t="n">
        <v>0</v>
      </c>
      <c r="H44" s="107" t="n">
        <f aca="false">SUM(B44:G44)</f>
        <v>180</v>
      </c>
    </row>
    <row r="45" customFormat="false" ht="15.75" hidden="false" customHeight="false" outlineLevel="0" collapsed="false">
      <c r="A45" s="57" t="s">
        <v>79</v>
      </c>
      <c r="B45" s="98" t="n">
        <v>218</v>
      </c>
      <c r="C45" s="99" t="n">
        <v>6</v>
      </c>
      <c r="D45" s="98" t="n">
        <v>2867</v>
      </c>
      <c r="E45" s="99" t="n">
        <v>38</v>
      </c>
      <c r="F45" s="101" t="n">
        <v>352</v>
      </c>
      <c r="G45" s="101" t="n">
        <v>14</v>
      </c>
      <c r="H45" s="107" t="n">
        <f aca="false">SUM(B45:G45)</f>
        <v>3495</v>
      </c>
    </row>
    <row r="46" customFormat="false" ht="15.75" hidden="false" customHeight="false" outlineLevel="0" collapsed="false">
      <c r="A46" s="57" t="s">
        <v>80</v>
      </c>
      <c r="B46" s="98" t="n">
        <v>2914</v>
      </c>
      <c r="C46" s="99" t="n">
        <v>48</v>
      </c>
      <c r="D46" s="98" t="n">
        <v>46824</v>
      </c>
      <c r="E46" s="99" t="n">
        <v>124</v>
      </c>
      <c r="F46" s="101" t="n">
        <v>2114</v>
      </c>
      <c r="G46" s="101" t="n">
        <v>38</v>
      </c>
      <c r="H46" s="107" t="n">
        <f aca="false">SUM(B46:G46)</f>
        <v>52062</v>
      </c>
    </row>
    <row r="47" customFormat="false" ht="18.75" hidden="false" customHeight="false" outlineLevel="0" collapsed="false">
      <c r="A47" s="72" t="s">
        <v>81</v>
      </c>
      <c r="B47" s="69"/>
      <c r="C47" s="70"/>
      <c r="D47" s="69"/>
      <c r="E47" s="70"/>
      <c r="F47" s="10"/>
      <c r="G47" s="10"/>
      <c r="H47" s="132" t="n">
        <f aca="false">SUM(H40:H46)</f>
        <v>57619</v>
      </c>
      <c r="J47" s="133"/>
    </row>
    <row r="48" customFormat="false" ht="15.75" hidden="false" customHeight="false" outlineLevel="0" collapsed="false">
      <c r="A48" s="65" t="s">
        <v>59</v>
      </c>
      <c r="B48" s="66"/>
      <c r="C48" s="67"/>
      <c r="D48" s="66"/>
      <c r="E48" s="67"/>
      <c r="F48" s="119"/>
      <c r="G48" s="119"/>
      <c r="H48" s="68"/>
    </row>
    <row r="49" customFormat="false" ht="15.75" hidden="false" customHeight="false" outlineLevel="0" collapsed="false">
      <c r="A49" s="57" t="s">
        <v>74</v>
      </c>
      <c r="B49" s="120" t="n">
        <v>29404182.2</v>
      </c>
      <c r="C49" s="121" t="n">
        <v>0</v>
      </c>
      <c r="D49" s="120" t="n">
        <v>-168180337.79</v>
      </c>
      <c r="E49" s="121" t="n">
        <v>25257495.03</v>
      </c>
      <c r="F49" s="122" t="n">
        <v>-188721367.6</v>
      </c>
      <c r="G49" s="122" t="n">
        <v>1862327.44</v>
      </c>
      <c r="H49" s="123" t="n">
        <f aca="false">SUM(B49:G49)</f>
        <v>-300377700.72</v>
      </c>
    </row>
    <row r="50" customFormat="false" ht="15.75" hidden="false" customHeight="false" outlineLevel="0" collapsed="false">
      <c r="A50" s="57" t="s">
        <v>75</v>
      </c>
      <c r="B50" s="120" t="n">
        <v>0</v>
      </c>
      <c r="C50" s="121" t="n">
        <v>0</v>
      </c>
      <c r="D50" s="120" t="n">
        <v>0</v>
      </c>
      <c r="E50" s="121" t="n">
        <v>569950.85</v>
      </c>
      <c r="F50" s="122" t="n">
        <v>0</v>
      </c>
      <c r="G50" s="122" t="n">
        <v>26130409.48</v>
      </c>
      <c r="H50" s="123" t="n">
        <f aca="false">SUM(B50:G50)</f>
        <v>26700360.33</v>
      </c>
    </row>
    <row r="51" customFormat="false" ht="15.75" hidden="false" customHeight="false" outlineLevel="0" collapsed="false">
      <c r="A51" s="57" t="s">
        <v>76</v>
      </c>
      <c r="B51" s="120" t="n">
        <v>0</v>
      </c>
      <c r="C51" s="121" t="n">
        <v>0</v>
      </c>
      <c r="D51" s="120" t="n">
        <v>0</v>
      </c>
      <c r="E51" s="121" t="n">
        <v>580449.26</v>
      </c>
      <c r="F51" s="122" t="n">
        <v>0</v>
      </c>
      <c r="G51" s="122" t="n">
        <v>767536.14</v>
      </c>
      <c r="H51" s="123" t="n">
        <f aca="false">SUM(B51:G51)</f>
        <v>1347985.4</v>
      </c>
    </row>
    <row r="52" customFormat="false" ht="15.75" hidden="false" customHeight="false" outlineLevel="0" collapsed="false">
      <c r="A52" s="57" t="s">
        <v>77</v>
      </c>
      <c r="B52" s="120" t="n">
        <v>245614.07</v>
      </c>
      <c r="C52" s="121" t="n">
        <v>78605040.75</v>
      </c>
      <c r="D52" s="120" t="n">
        <v>1217672.57</v>
      </c>
      <c r="E52" s="121" t="n">
        <v>-662987148.53</v>
      </c>
      <c r="F52" s="122" t="n">
        <v>0</v>
      </c>
      <c r="G52" s="122" t="n">
        <v>25835993.21</v>
      </c>
      <c r="H52" s="123" t="n">
        <f aca="false">SUM(B52:G52)</f>
        <v>-557082827.93</v>
      </c>
    </row>
    <row r="53" customFormat="false" ht="15.75" hidden="false" customHeight="false" outlineLevel="0" collapsed="false">
      <c r="A53" s="57" t="s">
        <v>78</v>
      </c>
      <c r="B53" s="120" t="n">
        <v>1394967.37</v>
      </c>
      <c r="C53" s="121" t="n">
        <v>0</v>
      </c>
      <c r="D53" s="120" t="n">
        <v>-2069674.45</v>
      </c>
      <c r="E53" s="121" t="n">
        <v>0</v>
      </c>
      <c r="F53" s="122" t="n">
        <v>0</v>
      </c>
      <c r="G53" s="122" t="n">
        <v>0</v>
      </c>
      <c r="H53" s="123" t="n">
        <f aca="false">SUM(B53:G53)</f>
        <v>-674707.08</v>
      </c>
    </row>
    <row r="54" customFormat="false" ht="15.75" hidden="false" customHeight="false" outlineLevel="0" collapsed="false">
      <c r="A54" s="57" t="s">
        <v>79</v>
      </c>
      <c r="B54" s="120" t="n">
        <v>57246914.12</v>
      </c>
      <c r="C54" s="121" t="n">
        <v>5407906.67</v>
      </c>
      <c r="D54" s="120" t="n">
        <v>-168723402.16</v>
      </c>
      <c r="E54" s="121" t="n">
        <v>896797.79</v>
      </c>
      <c r="F54" s="122" t="n">
        <v>104371404.74</v>
      </c>
      <c r="G54" s="122" t="n">
        <v>30518184.14</v>
      </c>
      <c r="H54" s="123" t="n">
        <f aca="false">SUM(B54:G54)</f>
        <v>29717805.3</v>
      </c>
    </row>
    <row r="55" customFormat="false" ht="15.75" hidden="false" customHeight="false" outlineLevel="0" collapsed="false">
      <c r="A55" s="57" t="s">
        <v>80</v>
      </c>
      <c r="B55" s="120" t="n">
        <v>295482037.77</v>
      </c>
      <c r="C55" s="121" t="n">
        <v>46945891.58</v>
      </c>
      <c r="D55" s="120" t="n">
        <v>306794523.68</v>
      </c>
      <c r="E55" s="121" t="n">
        <v>-42511214.4</v>
      </c>
      <c r="F55" s="122" t="n">
        <v>-649019754.3</v>
      </c>
      <c r="G55" s="122" t="n">
        <v>-62708958.35</v>
      </c>
      <c r="H55" s="123" t="n">
        <f aca="false">SUM(B55:G55)</f>
        <v>-105017474.02</v>
      </c>
    </row>
    <row r="56" customFormat="false" ht="19.5" hidden="false" customHeight="false" outlineLevel="0" collapsed="false">
      <c r="A56" s="77" t="s">
        <v>81</v>
      </c>
      <c r="B56" s="78"/>
      <c r="C56" s="79"/>
      <c r="D56" s="78"/>
      <c r="E56" s="79"/>
      <c r="F56" s="32"/>
      <c r="G56" s="32"/>
      <c r="H56" s="80"/>
    </row>
    <row r="57" customFormat="false" ht="16.5" hidden="false" customHeight="false" outlineLevel="0" collapsed="false"/>
    <row r="58" customFormat="false" ht="15.75" hidden="false" customHeight="false" outlineLevel="0" collapsed="false">
      <c r="A58" s="81" t="s">
        <v>60</v>
      </c>
      <c r="E58" s="119"/>
      <c r="F58" s="119"/>
      <c r="G58" s="119"/>
    </row>
    <row r="59" customFormat="false" ht="15.75" hidden="false" customHeight="false" outlineLevel="0" collapsed="false">
      <c r="A59" s="82" t="s">
        <v>82</v>
      </c>
      <c r="E59" s="119"/>
      <c r="F59" s="119"/>
      <c r="G59" s="134"/>
    </row>
    <row r="60" customFormat="false" ht="15.75" hidden="false" customHeight="false" outlineLevel="0" collapsed="false">
      <c r="A60" s="82" t="s">
        <v>62</v>
      </c>
      <c r="E60" s="119"/>
      <c r="F60" s="119"/>
      <c r="G60" s="135"/>
    </row>
    <row r="61" customFormat="false" ht="15.75" hidden="false" customHeight="false" outlineLevel="0" collapsed="false">
      <c r="A61" s="83" t="s">
        <v>63</v>
      </c>
      <c r="E61" s="119"/>
      <c r="F61" s="119"/>
      <c r="G61" s="135"/>
    </row>
    <row r="62" customFormat="false" ht="15.75" hidden="false" customHeight="false" outlineLevel="0" collapsed="false">
      <c r="A62" s="82" t="s">
        <v>83</v>
      </c>
      <c r="E62" s="119"/>
      <c r="F62" s="119"/>
      <c r="G62" s="81"/>
    </row>
    <row r="63" customFormat="false" ht="15.75" hidden="false" customHeight="false" outlineLevel="0" collapsed="false">
      <c r="A63" s="82" t="s">
        <v>84</v>
      </c>
      <c r="E63" s="119"/>
      <c r="F63" s="119"/>
      <c r="G63" s="135"/>
    </row>
    <row r="64" customFormat="false" ht="15.75" hidden="false" customHeight="false" outlineLevel="0" collapsed="false">
      <c r="E64" s="119"/>
      <c r="F64" s="119"/>
      <c r="G64" s="119"/>
    </row>
    <row r="65" customFormat="false" ht="15.75" hidden="false" customHeight="false" outlineLevel="0" collapsed="false">
      <c r="E65" s="119"/>
      <c r="F65" s="119"/>
      <c r="G65" s="119"/>
    </row>
    <row r="66" customFormat="false" ht="15.75" hidden="false" customHeight="false" outlineLevel="0" collapsed="false">
      <c r="E66" s="119"/>
      <c r="F66" s="119"/>
      <c r="G66" s="119"/>
    </row>
    <row r="67" customFormat="false" ht="15.75" hidden="false" customHeight="false" outlineLevel="0" collapsed="false">
      <c r="E67" s="119"/>
      <c r="F67" s="119"/>
      <c r="G67" s="119"/>
    </row>
    <row r="68" customFormat="false" ht="15.75" hidden="false" customHeight="false" outlineLevel="0" collapsed="false">
      <c r="E68" s="119"/>
      <c r="F68" s="119"/>
      <c r="G68" s="119"/>
    </row>
    <row r="69" customFormat="false" ht="15.75" hidden="false" customHeight="false" outlineLevel="0" collapsed="false">
      <c r="E69" s="119"/>
      <c r="F69" s="119"/>
      <c r="G69" s="119"/>
    </row>
    <row r="70" customFormat="false" ht="15.75" hidden="false" customHeight="false" outlineLevel="0" collapsed="false">
      <c r="E70" s="119"/>
      <c r="F70" s="119"/>
      <c r="G70" s="119"/>
    </row>
    <row r="71" customFormat="false" ht="15.75" hidden="false" customHeight="false" outlineLevel="0" collapsed="false">
      <c r="E71" s="119"/>
      <c r="F71" s="119"/>
      <c r="G71" s="119"/>
    </row>
    <row r="72" customFormat="false" ht="15.75" hidden="false" customHeight="false" outlineLevel="0" collapsed="false">
      <c r="E72" s="119"/>
      <c r="F72" s="119"/>
      <c r="G72" s="119"/>
    </row>
    <row r="73" customFormat="false" ht="15.75" hidden="false" customHeight="false" outlineLevel="0" collapsed="false">
      <c r="E73" s="119"/>
      <c r="F73" s="119"/>
      <c r="G73" s="119"/>
    </row>
    <row r="74" customFormat="false" ht="15.75" hidden="false" customHeight="false" outlineLevel="0" collapsed="false">
      <c r="E74" s="119"/>
      <c r="F74" s="119"/>
      <c r="G74" s="119"/>
    </row>
  </sheetData>
  <mergeCells count="3">
    <mergeCell ref="B9:C9"/>
    <mergeCell ref="D9:E9"/>
    <mergeCell ref="F9:G9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&amp;L&amp;"Times New Roman,Bold"&amp;14Ernst &amp;&amp; Young
Form B_*&amp;R&amp;"Times New Roman,Bold Italic"&amp;11Draft and Highly Preliminary
Working Product
Restricted Circulation</oddHeader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64"/>
  <sheetViews>
    <sheetView showFormulas="false" showGridLines="true" showRowColHeaders="true" showZeros="true" rightToLeft="false" tabSelected="false" showOutlineSymbols="true" defaultGridColor="true" view="normal" topLeftCell="A42" colorId="64" zoomScale="100" zoomScaleNormal="100" zoomScalePageLayoutView="100" workbookViewId="0">
      <selection pane="topLeft" activeCell="B42" activeCellId="0" sqref="B42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45.37"/>
    <col collapsed="false" customWidth="true" hidden="false" outlineLevel="0" max="4" min="2" style="0" width="12.12"/>
  </cols>
  <sheetData>
    <row r="1" customFormat="false" ht="15.75" hidden="false" customHeight="false" outlineLevel="0" collapsed="false">
      <c r="A1" s="35" t="s">
        <v>26</v>
      </c>
    </row>
    <row r="2" customFormat="false" ht="15.75" hidden="false" customHeight="false" outlineLevel="0" collapsed="false">
      <c r="A2" s="35"/>
    </row>
    <row r="3" customFormat="false" ht="15.75" hidden="false" customHeight="false" outlineLevel="0" collapsed="false">
      <c r="A3" s="36" t="s">
        <v>27</v>
      </c>
    </row>
    <row r="4" customFormat="false" ht="15.75" hidden="false" customHeight="false" outlineLevel="0" collapsed="false">
      <c r="A4" s="36" t="s">
        <v>85</v>
      </c>
    </row>
    <row r="6" customFormat="false" ht="15.75" hidden="false" customHeight="false" outlineLevel="0" collapsed="false">
      <c r="A6" s="36" t="s">
        <v>86</v>
      </c>
      <c r="B6" s="36" t="s">
        <v>30</v>
      </c>
      <c r="C6" s="36"/>
    </row>
    <row r="7" customFormat="false" ht="15.75" hidden="false" customHeight="false" outlineLevel="0" collapsed="false">
      <c r="A7" s="36" t="s">
        <v>25</v>
      </c>
    </row>
    <row r="8" customFormat="false" ht="16.5" hidden="false" customHeight="false" outlineLevel="0" collapsed="false"/>
    <row r="9" customFormat="false" ht="15.75" hidden="false" customHeight="true" outlineLevel="0" collapsed="false">
      <c r="A9" s="136" t="s">
        <v>32</v>
      </c>
      <c r="B9" s="137" t="s">
        <v>25</v>
      </c>
      <c r="C9" s="137"/>
      <c r="D9" s="138" t="s">
        <v>25</v>
      </c>
    </row>
    <row r="10" customFormat="false" ht="15.75" hidden="false" customHeight="true" outlineLevel="0" collapsed="false">
      <c r="A10" s="139" t="s">
        <v>87</v>
      </c>
      <c r="B10" s="140"/>
      <c r="C10" s="141"/>
      <c r="D10" s="142"/>
    </row>
    <row r="11" customFormat="false" ht="15.75" hidden="false" customHeight="true" outlineLevel="0" collapsed="false">
      <c r="A11" s="143" t="s">
        <v>88</v>
      </c>
      <c r="B11" s="144"/>
      <c r="C11" s="145"/>
      <c r="D11" s="146"/>
    </row>
    <row r="12" customFormat="false" ht="19.5" hidden="false" customHeight="false" outlineLevel="0" collapsed="false">
      <c r="A12" s="147" t="s">
        <v>89</v>
      </c>
      <c r="B12" s="148"/>
      <c r="C12" s="149"/>
      <c r="D12" s="150"/>
    </row>
    <row r="13" customFormat="false" ht="17.25" hidden="false" customHeight="false" outlineLevel="0" collapsed="false">
      <c r="A13" s="41"/>
      <c r="B13" s="42" t="s">
        <v>72</v>
      </c>
      <c r="C13" s="43" t="s">
        <v>34</v>
      </c>
      <c r="D13" s="151" t="s">
        <v>35</v>
      </c>
    </row>
    <row r="14" customFormat="false" ht="20.25" hidden="false" customHeight="false" outlineLevel="0" collapsed="false">
      <c r="A14" s="45" t="s">
        <v>90</v>
      </c>
      <c r="B14" s="46"/>
      <c r="C14" s="47"/>
      <c r="D14" s="48"/>
    </row>
    <row r="15" customFormat="false" ht="16.5" hidden="false" customHeight="false" outlineLevel="0" collapsed="false">
      <c r="A15" s="49" t="s">
        <v>44</v>
      </c>
      <c r="B15" s="58"/>
      <c r="C15" s="59"/>
      <c r="D15" s="60"/>
    </row>
    <row r="16" customFormat="false" ht="18.75" hidden="false" customHeight="false" outlineLevel="0" collapsed="false">
      <c r="A16" s="53" t="s">
        <v>91</v>
      </c>
      <c r="B16" s="54"/>
      <c r="C16" s="55"/>
      <c r="D16" s="56"/>
    </row>
    <row r="17" customFormat="false" ht="15.75" hidden="false" customHeight="false" outlineLevel="0" collapsed="false">
      <c r="A17" s="57" t="s">
        <v>46</v>
      </c>
      <c r="B17" s="58"/>
      <c r="C17" s="59"/>
      <c r="D17" s="60"/>
    </row>
    <row r="18" customFormat="false" ht="15.75" hidden="false" customHeight="false" outlineLevel="0" collapsed="false">
      <c r="A18" s="57" t="s">
        <v>40</v>
      </c>
      <c r="B18" s="58"/>
      <c r="C18" s="59"/>
      <c r="D18" s="60"/>
    </row>
    <row r="19" customFormat="false" ht="15.75" hidden="false" customHeight="false" outlineLevel="0" collapsed="false">
      <c r="A19" s="57" t="s">
        <v>41</v>
      </c>
      <c r="B19" s="58"/>
      <c r="C19" s="59"/>
      <c r="D19" s="60"/>
    </row>
    <row r="20" customFormat="false" ht="15.75" hidden="false" customHeight="false" outlineLevel="0" collapsed="false">
      <c r="A20" s="57" t="s">
        <v>42</v>
      </c>
      <c r="B20" s="58"/>
      <c r="C20" s="59"/>
      <c r="D20" s="60"/>
    </row>
    <row r="21" customFormat="false" ht="16.5" hidden="false" customHeight="false" outlineLevel="0" collapsed="false">
      <c r="A21" s="108" t="s">
        <v>43</v>
      </c>
      <c r="B21" s="73"/>
      <c r="C21" s="74"/>
      <c r="D21" s="75"/>
    </row>
    <row r="22" customFormat="false" ht="16.5" hidden="false" customHeight="false" outlineLevel="0" collapsed="false">
      <c r="A22" s="65" t="s">
        <v>47</v>
      </c>
      <c r="B22" s="112"/>
      <c r="C22" s="113"/>
      <c r="D22" s="115"/>
    </row>
    <row r="23" customFormat="false" ht="15.75" hidden="false" customHeight="false" outlineLevel="0" collapsed="false">
      <c r="A23" s="57" t="s">
        <v>48</v>
      </c>
      <c r="B23" s="58"/>
      <c r="C23" s="59"/>
      <c r="D23" s="60"/>
    </row>
    <row r="24" customFormat="false" ht="15.75" hidden="false" customHeight="false" outlineLevel="0" collapsed="false">
      <c r="A24" s="57" t="s">
        <v>49</v>
      </c>
      <c r="B24" s="69"/>
      <c r="C24" s="70"/>
      <c r="D24" s="71"/>
    </row>
    <row r="25" customFormat="false" ht="15.75" hidden="false" customHeight="false" outlineLevel="0" collapsed="false">
      <c r="A25" s="57" t="s">
        <v>50</v>
      </c>
      <c r="B25" s="69"/>
      <c r="C25" s="70"/>
      <c r="D25" s="71"/>
    </row>
    <row r="26" customFormat="false" ht="15.75" hidden="false" customHeight="false" outlineLevel="0" collapsed="false">
      <c r="A26" s="57" t="s">
        <v>51</v>
      </c>
      <c r="B26" s="69"/>
      <c r="C26" s="70"/>
      <c r="D26" s="71"/>
    </row>
    <row r="27" customFormat="false" ht="15.75" hidden="false" customHeight="false" outlineLevel="0" collapsed="false">
      <c r="A27" s="72" t="s">
        <v>52</v>
      </c>
      <c r="B27" s="69"/>
      <c r="C27" s="70"/>
      <c r="D27" s="71"/>
    </row>
    <row r="28" customFormat="false" ht="15.75" hidden="false" customHeight="false" outlineLevel="0" collapsed="false">
      <c r="A28" s="65" t="s">
        <v>53</v>
      </c>
      <c r="B28" s="66"/>
      <c r="C28" s="67"/>
      <c r="D28" s="68"/>
    </row>
    <row r="29" customFormat="false" ht="15.75" hidden="false" customHeight="false" outlineLevel="0" collapsed="false">
      <c r="A29" s="57" t="s">
        <v>48</v>
      </c>
      <c r="B29" s="58"/>
      <c r="C29" s="59"/>
      <c r="D29" s="60"/>
    </row>
    <row r="30" customFormat="false" ht="15.75" hidden="false" customHeight="false" outlineLevel="0" collapsed="false">
      <c r="A30" s="57" t="s">
        <v>49</v>
      </c>
      <c r="B30" s="69"/>
      <c r="C30" s="70"/>
      <c r="D30" s="71"/>
    </row>
    <row r="31" customFormat="false" ht="15.75" hidden="false" customHeight="false" outlineLevel="0" collapsed="false">
      <c r="A31" s="57" t="s">
        <v>50</v>
      </c>
      <c r="B31" s="69"/>
      <c r="C31" s="70"/>
      <c r="D31" s="71"/>
    </row>
    <row r="32" customFormat="false" ht="15.75" hidden="false" customHeight="false" outlineLevel="0" collapsed="false">
      <c r="A32" s="57" t="s">
        <v>51</v>
      </c>
      <c r="B32" s="66"/>
      <c r="C32" s="67"/>
      <c r="D32" s="68"/>
    </row>
    <row r="33" customFormat="false" ht="16.5" hidden="false" customHeight="false" outlineLevel="0" collapsed="false">
      <c r="A33" s="72" t="s">
        <v>52</v>
      </c>
      <c r="B33" s="73"/>
      <c r="C33" s="74"/>
      <c r="D33" s="75"/>
    </row>
    <row r="34" customFormat="false" ht="17.25" hidden="false" customHeight="false" outlineLevel="0" collapsed="false">
      <c r="A34" s="130" t="s">
        <v>92</v>
      </c>
      <c r="B34" s="73"/>
      <c r="C34" s="74"/>
      <c r="D34" s="75"/>
    </row>
    <row r="35" customFormat="false" ht="17.25" hidden="false" customHeight="false" outlineLevel="0" collapsed="false">
      <c r="A35" s="130" t="s">
        <v>93</v>
      </c>
      <c r="B35" s="73"/>
      <c r="C35" s="74"/>
      <c r="D35" s="75"/>
    </row>
    <row r="36" customFormat="false" ht="20.25" hidden="false" customHeight="false" outlineLevel="0" collapsed="false">
      <c r="A36" s="152" t="s">
        <v>94</v>
      </c>
      <c r="B36" s="73"/>
      <c r="C36" s="74"/>
      <c r="D36" s="75"/>
    </row>
    <row r="37" customFormat="false" ht="16.5" hidden="false" customHeight="false" outlineLevel="0" collapsed="false">
      <c r="A37" s="65" t="s">
        <v>54</v>
      </c>
      <c r="B37" s="66"/>
      <c r="C37" s="67"/>
      <c r="D37" s="68"/>
    </row>
    <row r="38" customFormat="false" ht="15.75" hidden="false" customHeight="false" outlineLevel="0" collapsed="false">
      <c r="A38" s="57" t="s">
        <v>55</v>
      </c>
      <c r="B38" s="58"/>
      <c r="C38" s="59"/>
      <c r="D38" s="60"/>
    </row>
    <row r="39" customFormat="false" ht="15.75" hidden="false" customHeight="false" outlineLevel="0" collapsed="false">
      <c r="A39" s="57" t="s">
        <v>56</v>
      </c>
      <c r="B39" s="58"/>
      <c r="C39" s="59"/>
      <c r="D39" s="60"/>
    </row>
    <row r="40" customFormat="false" ht="15.75" hidden="false" customHeight="false" outlineLevel="0" collapsed="false">
      <c r="A40" s="76" t="s">
        <v>57</v>
      </c>
      <c r="B40" s="58"/>
      <c r="C40" s="59"/>
      <c r="D40" s="60"/>
    </row>
    <row r="41" customFormat="false" ht="18.75" hidden="false" customHeight="false" outlineLevel="0" collapsed="false">
      <c r="A41" s="72" t="s">
        <v>95</v>
      </c>
      <c r="B41" s="69"/>
      <c r="C41" s="70"/>
      <c r="D41" s="71"/>
    </row>
    <row r="42" customFormat="false" ht="15.75" hidden="false" customHeight="false" outlineLevel="0" collapsed="false">
      <c r="A42" s="65" t="s">
        <v>59</v>
      </c>
      <c r="B42" s="66"/>
      <c r="C42" s="67"/>
      <c r="D42" s="68"/>
    </row>
    <row r="43" customFormat="false" ht="15.75" hidden="false" customHeight="false" outlineLevel="0" collapsed="false">
      <c r="A43" s="57" t="s">
        <v>55</v>
      </c>
      <c r="B43" s="58"/>
      <c r="C43" s="59"/>
      <c r="D43" s="60"/>
    </row>
    <row r="44" customFormat="false" ht="15.75" hidden="false" customHeight="false" outlineLevel="0" collapsed="false">
      <c r="A44" s="57" t="s">
        <v>56</v>
      </c>
      <c r="B44" s="58"/>
      <c r="C44" s="59"/>
      <c r="D44" s="60"/>
    </row>
    <row r="45" customFormat="false" ht="15.75" hidden="false" customHeight="false" outlineLevel="0" collapsed="false">
      <c r="A45" s="76" t="s">
        <v>57</v>
      </c>
      <c r="B45" s="58"/>
      <c r="C45" s="59"/>
      <c r="D45" s="60"/>
    </row>
    <row r="46" customFormat="false" ht="19.5" hidden="false" customHeight="false" outlineLevel="0" collapsed="false">
      <c r="A46" s="108" t="s">
        <v>95</v>
      </c>
      <c r="B46" s="73"/>
      <c r="C46" s="74"/>
      <c r="D46" s="75"/>
    </row>
    <row r="47" customFormat="false" ht="16.5" hidden="false" customHeight="false" outlineLevel="0" collapsed="false">
      <c r="A47" s="153" t="s">
        <v>96</v>
      </c>
      <c r="B47" s="66"/>
      <c r="C47" s="67"/>
      <c r="D47" s="68"/>
    </row>
    <row r="48" customFormat="false" ht="15.75" hidden="false" customHeight="false" outlineLevel="0" collapsed="false">
      <c r="A48" s="57" t="s">
        <v>97</v>
      </c>
      <c r="B48" s="58"/>
      <c r="C48" s="59"/>
      <c r="D48" s="60"/>
    </row>
    <row r="49" customFormat="false" ht="15.75" hidden="false" customHeight="false" outlineLevel="0" collapsed="false">
      <c r="A49" s="57" t="s">
        <v>98</v>
      </c>
      <c r="B49" s="58"/>
      <c r="C49" s="59"/>
      <c r="D49" s="60"/>
    </row>
    <row r="50" customFormat="false" ht="15.75" hidden="false" customHeight="false" outlineLevel="0" collapsed="false">
      <c r="A50" s="72" t="s">
        <v>99</v>
      </c>
      <c r="B50" s="69"/>
      <c r="C50" s="70"/>
      <c r="D50" s="71"/>
    </row>
    <row r="51" customFormat="false" ht="15.75" hidden="false" customHeight="false" outlineLevel="0" collapsed="false">
      <c r="A51" s="154" t="s">
        <v>100</v>
      </c>
      <c r="B51" s="54"/>
      <c r="C51" s="55"/>
      <c r="D51" s="56"/>
    </row>
    <row r="52" customFormat="false" ht="15.75" hidden="false" customHeight="false" outlineLevel="0" collapsed="false">
      <c r="A52" s="57" t="s">
        <v>97</v>
      </c>
      <c r="B52" s="58"/>
      <c r="C52" s="59"/>
      <c r="D52" s="60"/>
    </row>
    <row r="53" customFormat="false" ht="15.75" hidden="false" customHeight="false" outlineLevel="0" collapsed="false">
      <c r="A53" s="155" t="s">
        <v>98</v>
      </c>
      <c r="B53" s="66"/>
      <c r="C53" s="67"/>
      <c r="D53" s="68"/>
    </row>
    <row r="54" customFormat="false" ht="16.5" hidden="false" customHeight="false" outlineLevel="0" collapsed="false">
      <c r="A54" s="61" t="s">
        <v>99</v>
      </c>
      <c r="B54" s="62"/>
      <c r="C54" s="63"/>
      <c r="D54" s="64"/>
    </row>
    <row r="55" customFormat="false" ht="20.25" hidden="false" customHeight="false" outlineLevel="0" collapsed="false">
      <c r="A55" s="156" t="s">
        <v>101</v>
      </c>
      <c r="B55" s="157"/>
      <c r="C55" s="158"/>
      <c r="D55" s="159"/>
    </row>
    <row r="56" customFormat="false" ht="17.25" hidden="false" customHeight="false" outlineLevel="0" collapsed="false">
      <c r="A56" s="160" t="s">
        <v>102</v>
      </c>
      <c r="B56" s="161"/>
      <c r="C56" s="162"/>
      <c r="D56" s="44"/>
    </row>
    <row r="57" customFormat="false" ht="16.5" hidden="false" customHeight="false" outlineLevel="0" collapsed="false"/>
    <row r="58" customFormat="false" ht="15.75" hidden="false" customHeight="false" outlineLevel="0" collapsed="false">
      <c r="A58" s="81" t="s">
        <v>60</v>
      </c>
    </row>
    <row r="59" customFormat="false" ht="15.75" hidden="false" customHeight="false" outlineLevel="0" collapsed="false">
      <c r="A59" s="82" t="s">
        <v>103</v>
      </c>
    </row>
    <row r="60" customFormat="false" ht="15.75" hidden="false" customHeight="false" outlineLevel="0" collapsed="false">
      <c r="A60" s="82" t="s">
        <v>104</v>
      </c>
    </row>
    <row r="61" customFormat="false" ht="15.75" hidden="false" customHeight="false" outlineLevel="0" collapsed="false">
      <c r="A61" s="83" t="s">
        <v>105</v>
      </c>
    </row>
    <row r="62" customFormat="false" ht="15.75" hidden="false" customHeight="false" outlineLevel="0" collapsed="false">
      <c r="A62" s="82" t="s">
        <v>106</v>
      </c>
    </row>
    <row r="63" customFormat="false" ht="15.75" hidden="false" customHeight="false" outlineLevel="0" collapsed="false">
      <c r="A63" s="82" t="s">
        <v>107</v>
      </c>
    </row>
    <row r="64" customFormat="false" ht="15.75" hidden="false" customHeight="false" outlineLevel="0" collapsed="false">
      <c r="A64" s="82" t="s">
        <v>108</v>
      </c>
    </row>
  </sheetData>
  <mergeCells count="1">
    <mergeCell ref="B9:C9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&amp;L&amp;"Times New Roman,Bold"&amp;14Ernst &amp;&amp; Young
Form C&amp;R&amp;"Times New Roman,Bold Italic"&amp;11Draft and Highly Prelimianry
Working Product
Restricted Circulation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2002-01-10T12:08:06Z</dcterms:created>
  <dc:creator>Scott  Underberg</dc:creator>
  <dc:description/>
  <dc:language>en-US</dc:language>
  <cp:lastModifiedBy>jhungerf</cp:lastModifiedBy>
  <cp:lastPrinted>2002-02-02T20:54:38Z</cp:lastPrinted>
  <dcterms:modified xsi:type="dcterms:W3CDTF">2002-02-02T21:47:46Z</dcterms:modified>
  <cp:revision>0</cp:revision>
  <dc:subject/>
  <dc:title/>
</cp:coreProperties>
</file>