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uro" sheetId="1" state="visible" r:id="rId3"/>
  </sheets>
  <definedNames>
    <definedName function="false" hidden="false" name="ASTRIP" vbProcedure="false">ASTRIP</definedName>
    <definedName function="false" hidden="false" name="ASV" vbProcedure="false">ASV</definedName>
    <definedName function="false" hidden="false" name="FOREX" vbProcedure="false">FOREX</definedName>
    <definedName function="true" hidden="false" name="EURO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<sst xmlns="http://schemas.openxmlformats.org/spreadsheetml/2006/main" count="21" uniqueCount="21">
  <si>
    <t xml:space="preserve">European Option Pricing</t>
  </si>
  <si>
    <t xml:space="preserve">Function: EURO</t>
  </si>
  <si>
    <t xml:space="preserve">EffDt</t>
  </si>
  <si>
    <t xml:space="preserve">INPUTS</t>
  </si>
  <si>
    <t xml:space="preserve">OUTPUTS</t>
  </si>
  <si>
    <t xml:space="preserve">Fwd Price</t>
  </si>
  <si>
    <t xml:space="preserve">Strike</t>
  </si>
  <si>
    <t xml:space="preserve">Ann.IntRt</t>
  </si>
  <si>
    <t xml:space="preserve">Yield</t>
  </si>
  <si>
    <t xml:space="preserve">Ann.Vol</t>
  </si>
  <si>
    <t xml:space="preserve">ExpDt</t>
  </si>
  <si>
    <t xml:space="preserve">Call=1/Put=0</t>
  </si>
  <si>
    <t xml:space="preserve">Price</t>
  </si>
  <si>
    <t xml:space="preserve">Delta</t>
  </si>
  <si>
    <t xml:space="preserve">Gamma</t>
  </si>
  <si>
    <t xml:space="preserve">Vega </t>
  </si>
  <si>
    <t xml:space="preserve">Rho</t>
  </si>
  <si>
    <t xml:space="preserve">Theta</t>
  </si>
  <si>
    <t xml:space="preserve">B-S Rho</t>
  </si>
  <si>
    <t xml:space="preserve">DeltaVega</t>
  </si>
  <si>
    <t xml:space="preserve">Charm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</si>
</sst>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0.00"/>
    <numFmt numFmtId="167" formatCode="0%"/>
    <numFmt numFmtId="168" formatCode="0.00%"/>
    <numFmt numFmtId="169" formatCode="#,##0.0000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color rgb="FF00FFFF"/>
      <name val="Arial"/>
      <family val="2"/>
    </font>
    <font>
      <b val="true"/>
      <sz val="14"/>
      <color rgb="FFFFFF00"/>
      <name val="Arial"/>
      <family val="2"/>
    </font>
    <font>
      <b val="true"/>
      <sz val="9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name val="Arial"/>
      <family val="0"/>
    </font>
    <font>
      <b val="true"/>
      <sz val="10"/>
      <color rgb="FF339933"/>
      <name val="Arial"/>
      <family val="0"/>
    </font>
    <font>
      <b val="true"/>
      <sz val="9"/>
      <color rgb="FF3333CC"/>
      <name val="Times New Roman"/>
      <family val="1"/>
    </font>
    <font>
      <b val="true"/>
      <sz val="9"/>
      <color rgb="FF339933"/>
      <name val="Times New Roman"/>
      <family val="1"/>
    </font>
    <font>
      <sz val="10"/>
      <color rgb="FF339933"/>
      <name val="Arial"/>
      <family val="0"/>
    </font>
  </fonts>
  <fills count="5">
    <fill>
      <patternFill patternType="none"/>
    </fill>
    <fill>
      <patternFill patternType="gray125"/>
    </fill>
    <fill>
      <patternFill patternType="solid">
        <fgColor rgb="FF333399"/>
        <bgColor rgb="FF3333CC"/>
      </patternFill>
    </fill>
    <fill>
      <patternFill patternType="solid">
        <fgColor rgb="FFFFFFC0"/>
        <bgColor rgb="FFFFFF99"/>
      </patternFill>
    </fill>
    <fill>
      <patternFill patternType="solid">
        <fgColor rgb="FFC0C0C0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33CC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33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7" min="7" style="0" width="10.56"/>
    <col collapsed="false" customWidth="true" hidden="false" outlineLevel="0" max="8" min="8" style="0" width="2.13"/>
    <col collapsed="false" customWidth="true" hidden="false" outlineLevel="0" max="9" min="9" style="0" width="10.28"/>
    <col collapsed="false" customWidth="true" hidden="false" outlineLevel="0" max="21" min="21" style="0" width="10.71"/>
    <col collapsed="false" customWidth="true" hidden="false" outlineLevel="0" max="22" min="22" style="0" width="11.85"/>
  </cols>
  <sheetData>
    <row r="1" customFormat="false" ht="12.75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customFormat="false" ht="30" hidden="false" customHeight="false" outlineLevel="0" collapsed="false">
      <c r="A2" s="1"/>
      <c r="B2" s="2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customFormat="false" ht="18" hidden="false" customHeight="false" outlineLevel="0" collapsed="false">
      <c r="A3" s="1"/>
      <c r="B3" s="3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customFormat="false" ht="12.75" hidden="false" customHeight="false" outlineLevel="0" collapsed="false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customFormat="false" ht="12.75" hidden="false" customHeight="false" outlineLevel="0" collapsed="false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customFormat="false" ht="12.75" hidden="false" customHeight="false" outlineLevel="0" collapsed="false">
      <c r="A6" s="4"/>
      <c r="B6" s="5" t="s">
        <v>2</v>
      </c>
      <c r="C6" s="6" t="n">
        <v>35123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customFormat="false" ht="12.75" hidden="false" customHeight="false" outlineLevel="0" collapsed="false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customFormat="false" ht="12.75" hidden="false" customHeight="false" outlineLevel="0" collapsed="false">
      <c r="A8" s="4"/>
      <c r="B8" s="4"/>
      <c r="C8" s="7" t="s">
        <v>3</v>
      </c>
      <c r="D8" s="4"/>
      <c r="E8" s="4"/>
      <c r="F8" s="4"/>
      <c r="G8" s="4"/>
      <c r="H8" s="4"/>
      <c r="I8" s="8" t="s">
        <v>4</v>
      </c>
      <c r="J8" s="8"/>
      <c r="K8" s="8"/>
      <c r="L8" s="8"/>
      <c r="M8" s="8"/>
      <c r="N8" s="8"/>
      <c r="O8" s="8"/>
      <c r="P8" s="8"/>
      <c r="Q8" s="8"/>
    </row>
    <row r="9" customFormat="false" ht="12.75" hidden="false" customHeight="false" outlineLevel="0" collapsed="false">
      <c r="A9" s="9"/>
      <c r="B9" s="10"/>
      <c r="C9" s="10"/>
      <c r="D9" s="10"/>
      <c r="E9" s="10"/>
      <c r="F9" s="10"/>
      <c r="G9" s="9"/>
      <c r="H9" s="11"/>
      <c r="I9" s="12" t="n">
        <v>0</v>
      </c>
      <c r="J9" s="12" t="n">
        <v>1</v>
      </c>
      <c r="K9" s="12" t="n">
        <v>2</v>
      </c>
      <c r="L9" s="12" t="n">
        <v>3</v>
      </c>
      <c r="M9" s="12" t="n">
        <v>4</v>
      </c>
      <c r="N9" s="12" t="n">
        <v>5</v>
      </c>
      <c r="O9" s="12" t="n">
        <v>6</v>
      </c>
      <c r="P9" s="12" t="n">
        <v>7</v>
      </c>
      <c r="Q9" s="12" t="n">
        <v>8</v>
      </c>
      <c r="R9" s="13"/>
      <c r="S9" s="13"/>
      <c r="T9" s="13"/>
      <c r="U9" s="13"/>
      <c r="V9" s="13"/>
    </row>
    <row r="10" customFormat="false" ht="12.75" hidden="false" customHeight="false" outlineLevel="0" collapsed="false">
      <c r="A10" s="14" t="s">
        <v>5</v>
      </c>
      <c r="B10" s="14" t="s">
        <v>6</v>
      </c>
      <c r="C10" s="14" t="s">
        <v>7</v>
      </c>
      <c r="D10" s="14" t="s">
        <v>8</v>
      </c>
      <c r="E10" s="14" t="s">
        <v>9</v>
      </c>
      <c r="F10" s="14" t="s">
        <v>10</v>
      </c>
      <c r="G10" s="14" t="s">
        <v>11</v>
      </c>
      <c r="H10" s="15"/>
      <c r="I10" s="16" t="s">
        <v>12</v>
      </c>
      <c r="J10" s="16" t="s">
        <v>13</v>
      </c>
      <c r="K10" s="16" t="s">
        <v>14</v>
      </c>
      <c r="L10" s="16" t="s">
        <v>15</v>
      </c>
      <c r="M10" s="16" t="s">
        <v>16</v>
      </c>
      <c r="N10" s="16" t="s">
        <v>17</v>
      </c>
      <c r="O10" s="16" t="s">
        <v>18</v>
      </c>
      <c r="P10" s="16" t="s">
        <v>19</v>
      </c>
      <c r="Q10" s="16" t="s">
        <v>20</v>
      </c>
      <c r="R10" s="13"/>
      <c r="S10" s="13"/>
      <c r="T10" s="13"/>
      <c r="U10" s="13"/>
      <c r="V10" s="13"/>
    </row>
    <row r="11" customFormat="false" ht="12.75" hidden="false" customHeight="false" outlineLevel="0" collapsed="false">
      <c r="A11" s="17" t="n">
        <v>20</v>
      </c>
      <c r="B11" s="18" t="n">
        <v>10</v>
      </c>
      <c r="C11" s="19" t="n">
        <v>0.06</v>
      </c>
      <c r="D11" s="19" t="n">
        <v>0.01</v>
      </c>
      <c r="E11" s="19" t="n">
        <v>0.2</v>
      </c>
      <c r="F11" s="6" t="n">
        <v>35419</v>
      </c>
      <c r="G11" s="18" t="n">
        <v>1</v>
      </c>
      <c r="H11" s="20"/>
      <c r="I11" s="21" t="e">
        <f aca="false">EURO($A11,$B11,$C11,$D11,$E11,$F11-$C$6,$G11,I$9)</f>
        <v>#NAME?</v>
      </c>
      <c r="J11" s="21" t="e">
        <f aca="false">EURO($A11,$B11,$C11,$D11,$E11,$F11-$C$6,$G11,J$9)</f>
        <v>#NAME?</v>
      </c>
      <c r="K11" s="21" t="e">
        <f aca="false">EURO($A11,$B11,$C11,$D11,$E11,$F11-$C$6,$G11,K$9)</f>
        <v>#NAME?</v>
      </c>
      <c r="L11" s="21" t="e">
        <f aca="false">EURO($A11,$B11,$C11,$D11,$E11,$F11-$C$6,$G11,L$9)</f>
        <v>#NAME?</v>
      </c>
      <c r="M11" s="21" t="e">
        <f aca="false">EURO($A11,$B11,$C11,$D11,$E11,$F11-$C$6,$G11,M$9)</f>
        <v>#NAME?</v>
      </c>
      <c r="N11" s="21" t="e">
        <f aca="false">EURO($A11,$B11,$C11,$D11,$E11,$F11-$C$6,$G11,N$9)</f>
        <v>#NAME?</v>
      </c>
      <c r="O11" s="21" t="e">
        <f aca="false">EURO($A11,$B11,$C11,$D11,$E11,$F11-$C$6,$G11,O$9)</f>
        <v>#NAME?</v>
      </c>
      <c r="P11" s="21" t="e">
        <f aca="false">EURO($A11,$B11,$C11,$D11,$E11,$F11-$C$6,$G11,P$9)</f>
        <v>#NAME?</v>
      </c>
      <c r="Q11" s="21" t="e">
        <f aca="false">EURO($A11,$B11,$C11,$D11,$E11,$F11-$C$6,$G11,Q$9)</f>
        <v>#NAME?</v>
      </c>
    </row>
    <row r="12" customFormat="false" ht="12.75" hidden="false" customHeight="false" outlineLevel="0" collapsed="false">
      <c r="A12" s="17" t="n">
        <v>20</v>
      </c>
      <c r="B12" s="18" t="n">
        <v>15</v>
      </c>
      <c r="C12" s="19" t="n">
        <v>0.06</v>
      </c>
      <c r="D12" s="19" t="n">
        <v>0.01</v>
      </c>
      <c r="E12" s="19" t="n">
        <v>0.2</v>
      </c>
      <c r="F12" s="6" t="n">
        <f aca="false">F11</f>
        <v>35419</v>
      </c>
      <c r="G12" s="18" t="n">
        <v>1</v>
      </c>
      <c r="H12" s="20"/>
      <c r="I12" s="21" t="e">
        <f aca="false">EURO($A12,$B12,$C12,$D12,$E12,$F12-$C$6,$G12,I$9)</f>
        <v>#NAME?</v>
      </c>
      <c r="J12" s="21" t="e">
        <f aca="false">EURO($A12,$B12,$C12,$D12,$E12,$F12-$C$6,$G12,J$9)</f>
        <v>#NAME?</v>
      </c>
      <c r="K12" s="21" t="e">
        <f aca="false">EURO($A12,$B12,$C12,$D12,$E12,$F12-$C$6,$G12,K$9)</f>
        <v>#NAME?</v>
      </c>
      <c r="L12" s="21" t="e">
        <f aca="false">EURO($A12,$B12,$C12,$D12,$E12,$F12-$C$6,$G12,L$9)</f>
        <v>#NAME?</v>
      </c>
      <c r="M12" s="21" t="e">
        <f aca="false">EURO($A12,$B12,$C12,$D12,$E12,$F12-$C$6,$G12,M$9)</f>
        <v>#NAME?</v>
      </c>
      <c r="N12" s="21" t="e">
        <f aca="false">EURO($A12,$B12,$C12,$D12,$E12,$F12-$C$6,$G12,N$9)</f>
        <v>#NAME?</v>
      </c>
      <c r="O12" s="21" t="e">
        <f aca="false">EURO($A12,$B12,$C12,$D12,$E12,$F12-$C$6,$G12,O$9)</f>
        <v>#NAME?</v>
      </c>
      <c r="P12" s="21" t="e">
        <f aca="false">EURO($A12,$B12,$C12,$D12,$E12,$F12-$C$6,$G12,P$9)</f>
        <v>#NAME?</v>
      </c>
      <c r="Q12" s="21" t="e">
        <f aca="false">EURO($A12,$B12,$C12,$D12,$E12,$F12-$C$6,$G12,Q$9)</f>
        <v>#NAME?</v>
      </c>
    </row>
    <row r="13" customFormat="false" ht="12.75" hidden="false" customHeight="false" outlineLevel="0" collapsed="false">
      <c r="A13" s="17" t="n">
        <v>20</v>
      </c>
      <c r="B13" s="18" t="n">
        <v>20</v>
      </c>
      <c r="C13" s="19" t="n">
        <v>0.06</v>
      </c>
      <c r="D13" s="19" t="n">
        <v>0.01</v>
      </c>
      <c r="E13" s="19" t="n">
        <v>0.2</v>
      </c>
      <c r="F13" s="6" t="n">
        <f aca="false">F12</f>
        <v>35419</v>
      </c>
      <c r="G13" s="18" t="n">
        <v>1</v>
      </c>
      <c r="H13" s="20"/>
      <c r="I13" s="21" t="e">
        <f aca="false">EURO($A13,$B13,$C13,$D13,$E13,$F13-$C$6,$G13,I$9)</f>
        <v>#NAME?</v>
      </c>
      <c r="J13" s="21" t="e">
        <f aca="false">EURO($A13,$B13,$C13,$D13,$E13,$F13-$C$6,$G13,J$9)</f>
        <v>#NAME?</v>
      </c>
      <c r="K13" s="21" t="e">
        <f aca="false">EURO($A13,$B13,$C13,$D13,$E13,$F13-$C$6,$G13,K$9)</f>
        <v>#NAME?</v>
      </c>
      <c r="L13" s="21" t="e">
        <f aca="false">EURO($A13,$B13,$C13,$D13,$E13,$F13-$C$6,$G13,L$9)</f>
        <v>#NAME?</v>
      </c>
      <c r="M13" s="21" t="e">
        <f aca="false">EURO($A13,$B13,$C13,$D13,$E13,$F13-$C$6,$G13,M$9)</f>
        <v>#NAME?</v>
      </c>
      <c r="N13" s="21" t="e">
        <f aca="false">EURO($A13,$B13,$C13,$D13,$E13,$F13-$C$6,$G13,N$9)</f>
        <v>#NAME?</v>
      </c>
      <c r="O13" s="21" t="e">
        <f aca="false">EURO($A13,$B13,$C13,$D13,$E13,$F13-$C$6,$G13,O$9)</f>
        <v>#NAME?</v>
      </c>
      <c r="P13" s="21" t="e">
        <f aca="false">EURO($A13,$B13,$C13,$D13,$E13,$F13-$C$6,$G13,P$9)</f>
        <v>#NAME?</v>
      </c>
      <c r="Q13" s="21" t="e">
        <f aca="false">EURO($A13,$B13,$C13,$D13,$E13,$F13-$C$6,$G13,Q$9)</f>
        <v>#NAME?</v>
      </c>
    </row>
    <row r="14" customFormat="false" ht="12.75" hidden="false" customHeight="false" outlineLevel="0" collapsed="false">
      <c r="A14" s="17" t="n">
        <v>20</v>
      </c>
      <c r="B14" s="18" t="n">
        <v>25</v>
      </c>
      <c r="C14" s="19" t="n">
        <v>0.06</v>
      </c>
      <c r="D14" s="19" t="n">
        <v>0.01</v>
      </c>
      <c r="E14" s="19" t="n">
        <v>0.2</v>
      </c>
      <c r="F14" s="6" t="n">
        <f aca="false">F13</f>
        <v>35419</v>
      </c>
      <c r="G14" s="18" t="n">
        <v>1</v>
      </c>
      <c r="H14" s="20"/>
      <c r="I14" s="21" t="e">
        <f aca="false">EURO($A14,$B14,$C14,$D14,$E14,$F14-$C$6,$G14,I$9)</f>
        <v>#NAME?</v>
      </c>
      <c r="J14" s="21" t="e">
        <f aca="false">EURO($A14,$B14,$C14,$D14,$E14,$F14-$C$6,$G14,J$9)</f>
        <v>#NAME?</v>
      </c>
      <c r="K14" s="21" t="e">
        <f aca="false">EURO($A14,$B14,$C14,$D14,$E14,$F14-$C$6,$G14,K$9)</f>
        <v>#NAME?</v>
      </c>
      <c r="L14" s="21" t="e">
        <f aca="false">EURO($A14,$B14,$C14,$D14,$E14,$F14-$C$6,$G14,L$9)</f>
        <v>#NAME?</v>
      </c>
      <c r="M14" s="21" t="e">
        <f aca="false">EURO($A14,$B14,$C14,$D14,$E14,$F14-$C$6,$G14,M$9)</f>
        <v>#NAME?</v>
      </c>
      <c r="N14" s="21" t="e">
        <f aca="false">EURO($A14,$B14,$C14,$D14,$E14,$F14-$C$6,$G14,N$9)</f>
        <v>#NAME?</v>
      </c>
      <c r="O14" s="21" t="e">
        <f aca="false">EURO($A14,$B14,$C14,$D14,$E14,$F14-$C$6,$G14,O$9)</f>
        <v>#NAME?</v>
      </c>
      <c r="P14" s="21" t="e">
        <f aca="false">EURO($A14,$B14,$C14,$D14,$E14,$F14-$C$6,$G14,P$9)</f>
        <v>#NAME?</v>
      </c>
      <c r="Q14" s="21" t="e">
        <f aca="false">EURO($A14,$B14,$C14,$D14,$E14,$F14-$C$6,$G14,Q$9)</f>
        <v>#NAME?</v>
      </c>
    </row>
    <row r="15" customFormat="false" ht="12.75" hidden="false" customHeight="false" outlineLevel="0" collapsed="false">
      <c r="A15" s="17" t="n">
        <f aca="false">A11</f>
        <v>20</v>
      </c>
      <c r="B15" s="18" t="n">
        <f aca="false">B11</f>
        <v>10</v>
      </c>
      <c r="C15" s="19" t="n">
        <f aca="false">C11</f>
        <v>0.06</v>
      </c>
      <c r="D15" s="19" t="n">
        <v>0.06</v>
      </c>
      <c r="E15" s="19" t="n">
        <f aca="false">E11</f>
        <v>0.2</v>
      </c>
      <c r="F15" s="6" t="n">
        <f aca="false">F11</f>
        <v>35419</v>
      </c>
      <c r="G15" s="18" t="n">
        <v>0</v>
      </c>
      <c r="H15" s="20"/>
      <c r="I15" s="21" t="e">
        <f aca="false">EURO($A15,$B15,$C15,$C15,$E15,$F15-$C$6,$G15,I$9)</f>
        <v>#NAME?</v>
      </c>
      <c r="J15" s="21" t="e">
        <f aca="false">EURO($A15,$B15,$C15,$C15,$E15,$F15-$C$6,$G15,J$9)</f>
        <v>#NAME?</v>
      </c>
      <c r="K15" s="21" t="e">
        <f aca="false">EURO($A15,$B15,$C15,$C15,$E15,$F15-$C$6,$G15,K$9)</f>
        <v>#NAME?</v>
      </c>
      <c r="L15" s="21" t="e">
        <f aca="false">EURO($A15,$B15,$C15,$C15,$E15,$F15-$C$6,$G15,L$9)</f>
        <v>#NAME?</v>
      </c>
      <c r="M15" s="21" t="e">
        <f aca="false">EURO($A15,$B15,$C15,$C15,$E15,$F15-$C$6,$G15,M$9)</f>
        <v>#NAME?</v>
      </c>
      <c r="N15" s="21" t="e">
        <f aca="false">EURO($A15,$B15,$C15,$C15,$E15,$F15-$C$6,$G15,N$9)</f>
        <v>#NAME?</v>
      </c>
      <c r="O15" s="21" t="e">
        <f aca="false">EURO($A15,$B15,$C15,$C15,$E15,$F15-$C$6,$G15,O$9)</f>
        <v>#NAME?</v>
      </c>
      <c r="P15" s="21" t="e">
        <f aca="false">EURO($A15,$B15,$C15,$C15,$E15,$F15-$C$6,$G15,P$9)</f>
        <v>#NAME?</v>
      </c>
      <c r="Q15" s="21" t="e">
        <f aca="false">EURO($A15,$B15,$C15,$D15,$E15,$F15-$C$6,$G15,Q$9)</f>
        <v>#NAME?</v>
      </c>
      <c r="R15" s="13"/>
      <c r="S15" s="13"/>
    </row>
    <row r="16" customFormat="false" ht="12.75" hidden="false" customHeight="false" outlineLevel="0" collapsed="false">
      <c r="A16" s="17" t="n">
        <f aca="false">A12</f>
        <v>20</v>
      </c>
      <c r="B16" s="18" t="n">
        <f aca="false">B12</f>
        <v>15</v>
      </c>
      <c r="C16" s="19" t="n">
        <f aca="false">C12</f>
        <v>0.06</v>
      </c>
      <c r="D16" s="19" t="n">
        <v>0.06</v>
      </c>
      <c r="E16" s="19" t="n">
        <f aca="false">E12</f>
        <v>0.2</v>
      </c>
      <c r="F16" s="6" t="n">
        <f aca="false">F12</f>
        <v>35419</v>
      </c>
      <c r="G16" s="18" t="n">
        <v>0</v>
      </c>
      <c r="H16" s="20"/>
      <c r="I16" s="21" t="e">
        <f aca="false">EURO($A16,$B16,$C16,$C16,$E16,$F16-$C$6,$G16,I$9)</f>
        <v>#NAME?</v>
      </c>
      <c r="J16" s="21" t="e">
        <f aca="false">EURO($A16,$B16,$C16,$C16,$E16,$F16-$C$6,$G16,J$9)</f>
        <v>#NAME?</v>
      </c>
      <c r="K16" s="21" t="e">
        <f aca="false">EURO($A16,$B16,$C16,$C16,$E16,$F16-$C$6,$G16,K$9)</f>
        <v>#NAME?</v>
      </c>
      <c r="L16" s="21" t="e">
        <f aca="false">EURO($A16,$B16,$C16,$C16,$E16,$F16-$C$6,$G16,L$9)</f>
        <v>#NAME?</v>
      </c>
      <c r="M16" s="21" t="e">
        <f aca="false">EURO($A16,$B16,$C16,$C16,$E16,$F16-$C$6,$G16,M$9)</f>
        <v>#NAME?</v>
      </c>
      <c r="N16" s="21" t="e">
        <f aca="false">EURO($A16,$B16,$C16,$C16,$E16,$F16-$C$6,$G16,N$9)</f>
        <v>#NAME?</v>
      </c>
      <c r="O16" s="21" t="e">
        <f aca="false">EURO($A16,$B16,$C16,$C16,$E16,$F16-$C$6,$G16,O$9)</f>
        <v>#NAME?</v>
      </c>
      <c r="P16" s="21" t="e">
        <f aca="false">EURO($A16,$B16,$C16,$C16,$E16,$F16-$C$6,$G16,P$9)</f>
        <v>#NAME?</v>
      </c>
      <c r="Q16" s="21" t="e">
        <f aca="false">EURO($A16,$B16,$C16,$D16,$E16,$F16-$C$6,$G16,Q$9)</f>
        <v>#NAME?</v>
      </c>
    </row>
    <row r="17" customFormat="false" ht="12.75" hidden="false" customHeight="false" outlineLevel="0" collapsed="false">
      <c r="A17" s="17" t="n">
        <f aca="false">A13</f>
        <v>20</v>
      </c>
      <c r="B17" s="18" t="n">
        <f aca="false">B13</f>
        <v>20</v>
      </c>
      <c r="C17" s="19" t="n">
        <f aca="false">C13</f>
        <v>0.06</v>
      </c>
      <c r="D17" s="19" t="n">
        <v>0.06</v>
      </c>
      <c r="E17" s="19" t="n">
        <f aca="false">E13</f>
        <v>0.2</v>
      </c>
      <c r="F17" s="6" t="n">
        <f aca="false">F13</f>
        <v>35419</v>
      </c>
      <c r="G17" s="18" t="n">
        <v>0</v>
      </c>
      <c r="H17" s="20"/>
      <c r="I17" s="21" t="e">
        <f aca="false">EURO($A17,$B17,$C17,$C17,$E17,$F17-$C$6,$G17,I$9)</f>
        <v>#NAME?</v>
      </c>
      <c r="J17" s="21" t="e">
        <f aca="false">EURO($A17,$B17,$C17,$C17,$E17,$F17-$C$6,$G17,J$9)</f>
        <v>#NAME?</v>
      </c>
      <c r="K17" s="21" t="e">
        <f aca="false">EURO($A17,$B17,$C17,$C17,$E17,$F17-$C$6,$G17,K$9)</f>
        <v>#NAME?</v>
      </c>
      <c r="L17" s="21" t="e">
        <f aca="false">EURO($A17,$B17,$C17,$C17,$E17,$F17-$C$6,$G17,L$9)</f>
        <v>#NAME?</v>
      </c>
      <c r="M17" s="21" t="e">
        <f aca="false">EURO($A17,$B17,$C17,$C17,$E17,$F17-$C$6,$G17,M$9)</f>
        <v>#NAME?</v>
      </c>
      <c r="N17" s="21" t="e">
        <f aca="false">EURO($A17,$B17,$C17,$C17,$E17,$F17-$C$6,$G17,N$9)</f>
        <v>#NAME?</v>
      </c>
      <c r="O17" s="21" t="e">
        <f aca="false">EURO($A17,$B17,$C17,$C17,$E17,$F17-$C$6,$G17,O$9)</f>
        <v>#NAME?</v>
      </c>
      <c r="P17" s="21" t="e">
        <f aca="false">EURO($A17,$B17,$C17,$C17,$E17,$F17-$C$6,$G17,P$9)</f>
        <v>#NAME?</v>
      </c>
      <c r="Q17" s="21" t="e">
        <f aca="false">EURO($A17,$B17,$C17,$D17,$E17,$F17-$C$6,$G17,Q$9)</f>
        <v>#NAME?</v>
      </c>
    </row>
    <row r="18" customFormat="false" ht="12.75" hidden="false" customHeight="false" outlineLevel="0" collapsed="false">
      <c r="A18" s="17" t="n">
        <f aca="false">A14</f>
        <v>20</v>
      </c>
      <c r="B18" s="18" t="n">
        <f aca="false">B14</f>
        <v>25</v>
      </c>
      <c r="C18" s="19" t="n">
        <f aca="false">C14</f>
        <v>0.06</v>
      </c>
      <c r="D18" s="19" t="n">
        <v>0.06</v>
      </c>
      <c r="E18" s="19" t="n">
        <f aca="false">E14</f>
        <v>0.2</v>
      </c>
      <c r="F18" s="6" t="n">
        <f aca="false">F14</f>
        <v>35419</v>
      </c>
      <c r="G18" s="18" t="n">
        <v>0</v>
      </c>
      <c r="H18" s="20"/>
      <c r="I18" s="21" t="e">
        <f aca="false">EURO($A18,$B18,$C18,$C18,$E18,$F18-$C$6,$G18,I$9)</f>
        <v>#NAME?</v>
      </c>
      <c r="J18" s="21" t="e">
        <f aca="false">EURO($A18,$B18,$C18,$C18,$E18,$F18-$C$6,$G18,J$9)</f>
        <v>#NAME?</v>
      </c>
      <c r="K18" s="21" t="e">
        <f aca="false">EURO($A18,$B18,$C18,$C18,$E18,$F18-$C$6,$G18,K$9)</f>
        <v>#NAME?</v>
      </c>
      <c r="L18" s="21" t="e">
        <f aca="false">EURO($A18,$B18,$C18,$C18,$E18,$F18-$C$6,$G18,L$9)</f>
        <v>#NAME?</v>
      </c>
      <c r="M18" s="21" t="e">
        <f aca="false">EURO($A18,$B18,$C18,$C18,$E18,$F18-$C$6,$G18,M$9)</f>
        <v>#NAME?</v>
      </c>
      <c r="N18" s="21" t="e">
        <f aca="false">EURO($A18,$B18,$C18,$C18,$E18,$F18-$C$6,$G18,N$9)</f>
        <v>#NAME?</v>
      </c>
      <c r="O18" s="21" t="e">
        <f aca="false">EURO($A18,$B18,$C18,$C18,$E18,$F18-$C$6,$G18,O$9)</f>
        <v>#NAME?</v>
      </c>
      <c r="P18" s="21" t="e">
        <f aca="false">EURO($A18,$B18,$C18,$C18,$E18,$F18-$C$6,$G18,P$9)</f>
        <v>#NAME?</v>
      </c>
      <c r="Q18" s="21" t="e">
        <f aca="false">EURO($A18,$B18,$C18,$D18,$E18,$F18-$C$6,$G18,Q$9)</f>
        <v>#NAME?</v>
      </c>
    </row>
    <row r="19" customFormat="false" ht="12.75" hidden="false" customHeight="false" outlineLevel="0" collapsed="false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</row>
    <row r="20" customFormat="false" ht="12.75" hidden="false" customHeight="false" outlineLevel="0" collapsed="false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</row>
    <row r="21" customFormat="false" ht="12.75" hidden="false" customHeight="false" outlineLevel="0" collapsed="false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</row>
    <row r="22" customFormat="false" ht="12.75" hidden="false" customHeight="false" outlineLevel="0" collapsed="false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</row>
    <row r="23" customFormat="false" ht="12.75" hidden="false" customHeight="false" outlineLevel="0" collapsed="false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</row>
    <row r="24" customFormat="false" ht="12.75" hidden="false" customHeight="false" outlineLevel="0" collapsed="false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</row>
    <row r="25" customFormat="false" ht="12.75" hidden="false" customHeight="false" outlineLevel="0" collapsed="false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</row>
    <row r="26" customFormat="false" ht="12.75" hidden="false" customHeight="false" outlineLevel="0" collapsed="false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</row>
  </sheetData>
  <mergeCells count="1">
    <mergeCell ref="I8:Q8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1996-05-23T09:15:50Z</dcterms:created>
  <dc:creator>P Krishna Rao</dc:creator>
  <dc:description/>
  <dc:language>en-US</dc:language>
  <cp:lastModifiedBy>zlu</cp:lastModifiedBy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