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al" sheetId="1" state="visible" r:id="rId3"/>
    <sheet name="Average" sheetId="2" state="visible" r:id="rId4"/>
    <sheet name="Snapshot" sheetId="3" state="visible" r:id="rId5"/>
  </sheet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<sst xmlns="http://schemas.openxmlformats.org/spreadsheetml/2006/main" count="40" uniqueCount="24">
  <si>
    <t xml:space="preserve">TRADE_DT</t>
  </si>
  <si>
    <t xml:space="preserve">PWR_PRICE</t>
  </si>
  <si>
    <t xml:space="preserve">GAS_PRICE</t>
  </si>
  <si>
    <t xml:space="preserve">Delta</t>
  </si>
  <si>
    <t xml:space="preserve">Implied HR</t>
  </si>
  <si>
    <t xml:space="preserve">Correlation</t>
  </si>
  <si>
    <t xml:space="preserve">7/25/00 to 7/25/01</t>
  </si>
  <si>
    <t xml:space="preserve">Max</t>
  </si>
  <si>
    <t xml:space="preserve">HR</t>
  </si>
  <si>
    <t xml:space="preserve">3/1/00 to 7/23/01</t>
  </si>
  <si>
    <t xml:space="preserve">Ercot</t>
  </si>
  <si>
    <t xml:space="preserve">Nymex Nat. Gas</t>
  </si>
  <si>
    <t xml:space="preserve">Cal 03</t>
  </si>
  <si>
    <t xml:space="preserve">Cal 05</t>
  </si>
  <si>
    <t xml:space="preserve">Cal 04</t>
  </si>
  <si>
    <t xml:space="preserve">Cal 06</t>
  </si>
  <si>
    <t xml:space="preserve">Cal 07</t>
  </si>
  <si>
    <t xml:space="preserve">Cal 08</t>
  </si>
  <si>
    <t xml:space="preserve">Cal 09</t>
  </si>
  <si>
    <t xml:space="preserve">Cal 10</t>
  </si>
  <si>
    <t xml:space="preserve">Cal 11</t>
  </si>
  <si>
    <t xml:space="preserve">Cal 12</t>
  </si>
  <si>
    <t xml:space="preserve">Cal 13</t>
  </si>
  <si>
    <t xml:space="preserve">Cal 14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</si>
</sst>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0"/>
    <numFmt numFmtId="166" formatCode="[$-409]m/d/yyyy"/>
    <numFmt numFmtId="167" formatCode="0%"/>
    <numFmt numFmtId="168" formatCode="0.00%"/>
    <numFmt numFmtId="169" formatCode="[$-409]d\-mmm\-yy"/>
    <numFmt numFmtId="170" formatCode="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0"/>
    </font>
    <font>
      <i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1.99"/>
    <col collapsed="false" customWidth="true" hidden="false" outlineLevel="0" max="3" min="3" style="0" width="11.56"/>
    <col collapsed="false" customWidth="true" hidden="false" outlineLevel="0" max="8" min="8" style="0" width="18.28"/>
    <col collapsed="false" customWidth="true" hidden="false" outlineLevel="0" max="9" min="9" style="0" width="9.99"/>
    <col collapsed="false" customWidth="true" hidden="false" outlineLevel="0" max="10" min="10" style="0" width="7.42"/>
    <col collapsed="false" customWidth="true" hidden="false" outlineLevel="0" max="14" min="14" style="0" width="10.56"/>
  </cols>
  <sheetData>
    <row r="1" customFormat="false" ht="12.75" hidden="false" customHeight="false" outlineLevel="0" collapsed="false">
      <c r="A1" s="0" t="s">
        <v>0</v>
      </c>
      <c r="B1" s="1" t="s">
        <v>1</v>
      </c>
      <c r="C1" s="1" t="s">
        <v>2</v>
      </c>
      <c r="D1" s="0" t="s">
        <v>3</v>
      </c>
      <c r="E1" s="0" t="s">
        <v>4</v>
      </c>
      <c r="I1" s="0" t="s">
        <v>5</v>
      </c>
    </row>
    <row r="2" customFormat="false" ht="12.75" hidden="false" customHeight="false" outlineLevel="0" collapsed="false">
      <c r="A2" s="2" t="n">
        <v>36727</v>
      </c>
      <c r="B2" s="0" t="n">
        <v>97.5</v>
      </c>
      <c r="C2" s="0" t="n">
        <v>4.06</v>
      </c>
      <c r="D2" s="0" t="n">
        <f aca="false">B2-C2</f>
        <v>93.44</v>
      </c>
      <c r="E2" s="0" t="n">
        <f aca="false">B2/C2</f>
        <v>24.0147783251232</v>
      </c>
      <c r="H2" s="2" t="s">
        <v>6</v>
      </c>
      <c r="I2" s="3" t="n">
        <f aca="false">CORREL(B5:B245,C5:C245)</f>
        <v>0.893313429878302</v>
      </c>
      <c r="Q2" s="3"/>
    </row>
    <row r="3" customFormat="false" ht="12.75" hidden="false" customHeight="false" outlineLevel="0" collapsed="false">
      <c r="A3" s="2" t="n">
        <v>36728</v>
      </c>
      <c r="B3" s="0" t="n">
        <v>56.25</v>
      </c>
      <c r="C3" s="0" t="n">
        <v>3.91</v>
      </c>
      <c r="D3" s="0" t="n">
        <f aca="false">B3-C3</f>
        <v>52.34</v>
      </c>
      <c r="E3" s="0" t="n">
        <f aca="false">B3/C3</f>
        <v>14.386189258312</v>
      </c>
      <c r="I3" s="3"/>
    </row>
    <row r="4" customFormat="false" ht="12.75" hidden="false" customHeight="false" outlineLevel="0" collapsed="false">
      <c r="A4" s="2" t="n">
        <v>36731</v>
      </c>
      <c r="B4" s="0" t="n">
        <v>61.33</v>
      </c>
      <c r="C4" s="0" t="n">
        <v>3.9</v>
      </c>
      <c r="D4" s="0" t="n">
        <f aca="false">B4-C4</f>
        <v>57.43</v>
      </c>
      <c r="E4" s="0" t="n">
        <f aca="false">B4/C4</f>
        <v>15.725641025641</v>
      </c>
      <c r="I4" s="3"/>
    </row>
    <row r="5" customFormat="false" ht="12.75" hidden="false" customHeight="false" outlineLevel="0" collapsed="false">
      <c r="A5" s="2" t="n">
        <v>36732</v>
      </c>
      <c r="B5" s="0" t="n">
        <v>50.25</v>
      </c>
      <c r="C5" s="0" t="n">
        <v>3.74</v>
      </c>
      <c r="D5" s="0" t="n">
        <f aca="false">B5-C5</f>
        <v>46.51</v>
      </c>
      <c r="E5" s="0" t="n">
        <f aca="false">B5/C5</f>
        <v>13.4358288770053</v>
      </c>
      <c r="I5" s="3"/>
    </row>
    <row r="6" customFormat="false" ht="12.75" hidden="false" customHeight="false" outlineLevel="0" collapsed="false">
      <c r="A6" s="2" t="n">
        <v>36733</v>
      </c>
      <c r="B6" s="0" t="n">
        <v>48.63</v>
      </c>
      <c r="C6" s="0" t="n">
        <v>3.63</v>
      </c>
      <c r="D6" s="0" t="n">
        <f aca="false">B6-C6</f>
        <v>45</v>
      </c>
      <c r="E6" s="0" t="n">
        <f aca="false">B6/C6</f>
        <v>13.396694214876</v>
      </c>
      <c r="I6" s="3"/>
    </row>
    <row r="7" customFormat="false" ht="12.75" hidden="false" customHeight="false" outlineLevel="0" collapsed="false">
      <c r="A7" s="2" t="n">
        <v>36734</v>
      </c>
      <c r="B7" s="0" t="n">
        <v>47.72</v>
      </c>
      <c r="C7" s="0" t="n">
        <v>3.575</v>
      </c>
      <c r="D7" s="0" t="n">
        <f aca="false">B7-C7</f>
        <v>44.145</v>
      </c>
      <c r="E7" s="0" t="n">
        <f aca="false">B7/C7</f>
        <v>13.3482517482517</v>
      </c>
      <c r="I7" s="3"/>
    </row>
    <row r="8" customFormat="false" ht="12.75" hidden="false" customHeight="false" outlineLevel="0" collapsed="false">
      <c r="A8" s="2" t="n">
        <v>36735</v>
      </c>
      <c r="B8" s="0" t="n">
        <v>49.1</v>
      </c>
      <c r="C8" s="0" t="n">
        <v>3.755</v>
      </c>
      <c r="D8" s="0" t="n">
        <f aca="false">B8-C8</f>
        <v>45.345</v>
      </c>
      <c r="E8" s="0" t="n">
        <f aca="false">B8/C8</f>
        <v>13.0758988015979</v>
      </c>
      <c r="I8" s="3"/>
    </row>
    <row r="9" customFormat="false" ht="12.75" hidden="false" customHeight="false" outlineLevel="0" collapsed="false">
      <c r="A9" s="2" t="n">
        <v>36738</v>
      </c>
      <c r="B9" s="0" t="n">
        <v>47.42</v>
      </c>
      <c r="C9" s="0" t="n">
        <v>3.885</v>
      </c>
      <c r="D9" s="0" t="n">
        <f aca="false">B9-C9</f>
        <v>43.535</v>
      </c>
      <c r="E9" s="0" t="n">
        <f aca="false">B9/C9</f>
        <v>12.2059202059202</v>
      </c>
      <c r="I9" s="3"/>
    </row>
    <row r="10" customFormat="false" ht="12.75" hidden="false" customHeight="false" outlineLevel="0" collapsed="false">
      <c r="A10" s="2" t="n">
        <v>36739</v>
      </c>
      <c r="B10" s="0" t="n">
        <v>44.26</v>
      </c>
      <c r="C10" s="0" t="n">
        <v>3.76</v>
      </c>
      <c r="D10" s="0" t="n">
        <f aca="false">B10-C10</f>
        <v>40.5</v>
      </c>
      <c r="E10" s="0" t="n">
        <f aca="false">B10/C10</f>
        <v>11.7712765957447</v>
      </c>
    </row>
    <row r="11" customFormat="false" ht="12.75" hidden="false" customHeight="false" outlineLevel="0" collapsed="false">
      <c r="A11" s="2" t="n">
        <v>36740</v>
      </c>
      <c r="B11" s="0" t="n">
        <v>43.64</v>
      </c>
      <c r="C11" s="0" t="n">
        <v>3.765</v>
      </c>
      <c r="D11" s="0" t="n">
        <f aca="false">B11-C11</f>
        <v>39.875</v>
      </c>
      <c r="E11" s="0" t="n">
        <f aca="false">B11/C11</f>
        <v>11.5909694555113</v>
      </c>
    </row>
    <row r="12" customFormat="false" ht="12.75" hidden="false" customHeight="false" outlineLevel="0" collapsed="false">
      <c r="A12" s="2" t="n">
        <v>36741</v>
      </c>
      <c r="B12" s="0" t="n">
        <v>47.81</v>
      </c>
      <c r="C12" s="0" t="n">
        <v>4.035</v>
      </c>
      <c r="D12" s="0" t="n">
        <f aca="false">B12-C12</f>
        <v>43.775</v>
      </c>
      <c r="E12" s="0" t="n">
        <f aca="false">B12/C12</f>
        <v>11.8488228004957</v>
      </c>
    </row>
    <row r="13" customFormat="false" ht="12.75" hidden="false" customHeight="false" outlineLevel="0" collapsed="false">
      <c r="A13" s="2" t="n">
        <v>36742</v>
      </c>
      <c r="B13" s="0" t="n">
        <v>45.33</v>
      </c>
      <c r="C13" s="0" t="n">
        <v>4.21</v>
      </c>
      <c r="D13" s="0" t="n">
        <f aca="false">B13-C13</f>
        <v>41.12</v>
      </c>
      <c r="E13" s="0" t="n">
        <f aca="false">B13/C13</f>
        <v>10.7672209026128</v>
      </c>
    </row>
    <row r="14" customFormat="false" ht="12.75" hidden="false" customHeight="false" outlineLevel="0" collapsed="false">
      <c r="A14" s="2" t="n">
        <v>36746</v>
      </c>
      <c r="B14" s="0" t="n">
        <v>56.25</v>
      </c>
      <c r="C14" s="0" t="n">
        <v>4.395</v>
      </c>
      <c r="D14" s="0" t="n">
        <f aca="false">B14-C14</f>
        <v>51.855</v>
      </c>
      <c r="E14" s="0" t="n">
        <f aca="false">B14/C14</f>
        <v>12.7986348122867</v>
      </c>
    </row>
    <row r="15" customFormat="false" ht="12.75" hidden="false" customHeight="false" outlineLevel="0" collapsed="false">
      <c r="A15" s="2" t="n">
        <v>36747</v>
      </c>
      <c r="B15" s="0" t="n">
        <v>55.56</v>
      </c>
      <c r="C15" s="0" t="n">
        <v>4.45</v>
      </c>
      <c r="D15" s="0" t="n">
        <f aca="false">B15-C15</f>
        <v>51.11</v>
      </c>
      <c r="E15" s="0" t="n">
        <f aca="false">B15/C15</f>
        <v>12.485393258427</v>
      </c>
    </row>
    <row r="16" customFormat="false" ht="12.75" hidden="false" customHeight="false" outlineLevel="0" collapsed="false">
      <c r="A16" s="2" t="n">
        <v>36748</v>
      </c>
      <c r="B16" s="0" t="n">
        <v>50.11</v>
      </c>
      <c r="C16" s="0" t="n">
        <v>4.445</v>
      </c>
      <c r="D16" s="0" t="n">
        <f aca="false">B16-C16</f>
        <v>45.665</v>
      </c>
      <c r="E16" s="0" t="n">
        <f aca="false">B16/C16</f>
        <v>11.273340832396</v>
      </c>
    </row>
    <row r="17" customFormat="false" ht="12.75" hidden="false" customHeight="false" outlineLevel="0" collapsed="false">
      <c r="A17" s="2" t="n">
        <v>36749</v>
      </c>
      <c r="B17" s="0" t="n">
        <v>49.76</v>
      </c>
      <c r="C17" s="0" t="n">
        <v>4.46</v>
      </c>
      <c r="D17" s="0" t="n">
        <f aca="false">B17-C17</f>
        <v>45.3</v>
      </c>
      <c r="E17" s="0" t="n">
        <f aca="false">B17/C17</f>
        <v>11.1569506726457</v>
      </c>
    </row>
    <row r="18" customFormat="false" ht="12.75" hidden="false" customHeight="false" outlineLevel="0" collapsed="false">
      <c r="A18" s="2" t="n">
        <v>36752</v>
      </c>
      <c r="B18" s="0" t="n">
        <v>49.57</v>
      </c>
      <c r="C18" s="0" t="n">
        <v>4.425</v>
      </c>
      <c r="D18" s="0" t="n">
        <f aca="false">B18-C18</f>
        <v>45.145</v>
      </c>
      <c r="E18" s="0" t="n">
        <f aca="false">B18/C18</f>
        <v>11.2022598870057</v>
      </c>
    </row>
    <row r="19" customFormat="false" ht="12.75" hidden="false" customHeight="false" outlineLevel="0" collapsed="false">
      <c r="A19" s="2" t="n">
        <v>36753</v>
      </c>
      <c r="B19" s="0" t="n">
        <v>44.94</v>
      </c>
      <c r="C19" s="0" t="n">
        <v>4.415</v>
      </c>
      <c r="D19" s="0" t="n">
        <f aca="false">B19-C19</f>
        <v>40.525</v>
      </c>
      <c r="E19" s="0" t="n">
        <f aca="false">B19/C19</f>
        <v>10.1789354473386</v>
      </c>
    </row>
    <row r="20" customFormat="false" ht="12.75" hidden="false" customHeight="false" outlineLevel="0" collapsed="false">
      <c r="A20" s="2" t="n">
        <v>36754</v>
      </c>
      <c r="B20" s="0" t="n">
        <v>44</v>
      </c>
      <c r="C20" s="0" t="n">
        <v>4.235</v>
      </c>
      <c r="D20" s="0" t="n">
        <f aca="false">B20-C20</f>
        <v>39.765</v>
      </c>
      <c r="E20" s="0" t="n">
        <f aca="false">B20/C20</f>
        <v>10.3896103896104</v>
      </c>
    </row>
    <row r="21" customFormat="false" ht="12.75" hidden="false" customHeight="false" outlineLevel="0" collapsed="false">
      <c r="A21" s="2" t="n">
        <v>36755</v>
      </c>
      <c r="B21" s="0" t="n">
        <v>42.81</v>
      </c>
      <c r="C21" s="0" t="n">
        <v>4.23</v>
      </c>
      <c r="D21" s="0" t="n">
        <f aca="false">B21-C21</f>
        <v>38.58</v>
      </c>
      <c r="E21" s="0" t="n">
        <f aca="false">B21/C21</f>
        <v>10.1205673758865</v>
      </c>
    </row>
    <row r="22" customFormat="false" ht="12.75" hidden="false" customHeight="false" outlineLevel="0" collapsed="false">
      <c r="A22" s="2" t="n">
        <v>36756</v>
      </c>
      <c r="B22" s="0" t="n">
        <v>44.2</v>
      </c>
      <c r="C22" s="0" t="n">
        <v>4.365</v>
      </c>
      <c r="D22" s="0" t="n">
        <f aca="false">B22-C22</f>
        <v>39.835</v>
      </c>
      <c r="E22" s="0" t="n">
        <f aca="false">B22/C22</f>
        <v>10.1260022909507</v>
      </c>
    </row>
    <row r="23" customFormat="false" ht="12.75" hidden="false" customHeight="false" outlineLevel="0" collapsed="false">
      <c r="A23" s="2" t="n">
        <v>36759</v>
      </c>
      <c r="B23" s="0" t="n">
        <v>44.31</v>
      </c>
      <c r="C23" s="0" t="n">
        <v>4.38</v>
      </c>
      <c r="D23" s="0" t="n">
        <f aca="false">B23-C23</f>
        <v>39.93</v>
      </c>
      <c r="E23" s="0" t="n">
        <f aca="false">B23/C23</f>
        <v>10.1164383561644</v>
      </c>
    </row>
    <row r="24" customFormat="false" ht="12.75" hidden="false" customHeight="false" outlineLevel="0" collapsed="false">
      <c r="A24" s="2" t="n">
        <v>36760</v>
      </c>
      <c r="B24" s="0" t="n">
        <v>50</v>
      </c>
      <c r="C24" s="0" t="n">
        <v>4.585</v>
      </c>
      <c r="D24" s="0" t="n">
        <f aca="false">B24-C24</f>
        <v>45.415</v>
      </c>
      <c r="E24" s="0" t="n">
        <f aca="false">B24/C24</f>
        <v>10.9051254089422</v>
      </c>
      <c r="K24" s="2"/>
    </row>
    <row r="25" customFormat="false" ht="12.75" hidden="false" customHeight="false" outlineLevel="0" collapsed="false">
      <c r="A25" s="2" t="n">
        <v>36761</v>
      </c>
      <c r="B25" s="0" t="n">
        <v>50.14</v>
      </c>
      <c r="C25" s="0" t="n">
        <v>4.735</v>
      </c>
      <c r="D25" s="0" t="n">
        <f aca="false">B25-C25</f>
        <v>45.405</v>
      </c>
      <c r="E25" s="0" t="n">
        <f aca="false">B25/C25</f>
        <v>10.5892291446674</v>
      </c>
      <c r="K25" s="2"/>
    </row>
    <row r="26" customFormat="false" ht="12.75" hidden="false" customHeight="false" outlineLevel="0" collapsed="false">
      <c r="A26" s="2" t="n">
        <v>36762</v>
      </c>
      <c r="B26" s="0" t="n">
        <v>50.6</v>
      </c>
      <c r="C26" s="0" t="n">
        <v>4.71</v>
      </c>
      <c r="D26" s="0" t="n">
        <f aca="false">B26-C26</f>
        <v>45.89</v>
      </c>
      <c r="E26" s="0" t="n">
        <f aca="false">B26/C26</f>
        <v>10.7430997876858</v>
      </c>
      <c r="K26" s="2"/>
    </row>
    <row r="27" customFormat="false" ht="12.75" hidden="false" customHeight="false" outlineLevel="0" collapsed="false">
      <c r="A27" s="2" t="n">
        <v>36763</v>
      </c>
      <c r="B27" s="0" t="n">
        <v>56</v>
      </c>
      <c r="C27" s="0" t="n">
        <v>4.475</v>
      </c>
      <c r="D27" s="0" t="n">
        <f aca="false">B27-C27</f>
        <v>51.525</v>
      </c>
      <c r="E27" s="0" t="n">
        <f aca="false">B27/C27</f>
        <v>12.5139664804469</v>
      </c>
      <c r="K27" s="2"/>
    </row>
    <row r="28" customFormat="false" ht="12.75" hidden="false" customHeight="false" outlineLevel="0" collapsed="false">
      <c r="A28" s="2" t="n">
        <v>36766</v>
      </c>
      <c r="B28" s="0" t="n">
        <v>54.75</v>
      </c>
      <c r="C28" s="0" t="n">
        <v>4.505</v>
      </c>
      <c r="D28" s="0" t="n">
        <f aca="false">B28-C28</f>
        <v>50.245</v>
      </c>
      <c r="E28" s="0" t="n">
        <f aca="false">B28/C28</f>
        <v>12.1531631520533</v>
      </c>
      <c r="K28" s="2"/>
    </row>
    <row r="29" customFormat="false" ht="12.75" hidden="false" customHeight="false" outlineLevel="0" collapsed="false">
      <c r="A29" s="2" t="n">
        <v>36767</v>
      </c>
      <c r="B29" s="0" t="n">
        <v>54.71</v>
      </c>
      <c r="C29" s="0" t="n">
        <v>4.65</v>
      </c>
      <c r="D29" s="0" t="n">
        <f aca="false">B29-C29</f>
        <v>50.06</v>
      </c>
      <c r="E29" s="0" t="n">
        <f aca="false">B29/C29</f>
        <v>11.7655913978495</v>
      </c>
      <c r="K29" s="2"/>
    </row>
    <row r="30" customFormat="false" ht="12.75" hidden="false" customHeight="false" outlineLevel="0" collapsed="false">
      <c r="A30" s="2" t="n">
        <v>36768</v>
      </c>
      <c r="B30" s="0" t="n">
        <v>58.19</v>
      </c>
      <c r="C30" s="0" t="n">
        <v>4.62</v>
      </c>
      <c r="D30" s="0" t="n">
        <f aca="false">B30-C30</f>
        <v>53.57</v>
      </c>
      <c r="E30" s="0" t="n">
        <f aca="false">B30/C30</f>
        <v>12.5952380952381</v>
      </c>
      <c r="K30" s="2"/>
    </row>
    <row r="31" customFormat="false" ht="12.75" hidden="false" customHeight="false" outlineLevel="0" collapsed="false">
      <c r="A31" s="2" t="n">
        <v>36776</v>
      </c>
      <c r="B31" s="0" t="n">
        <v>72.8</v>
      </c>
      <c r="C31" s="0" t="n">
        <v>4.89</v>
      </c>
      <c r="D31" s="0" t="n">
        <f aca="false">B31-C31</f>
        <v>67.91</v>
      </c>
      <c r="E31" s="0" t="n">
        <f aca="false">B31/C31</f>
        <v>14.8875255623722</v>
      </c>
      <c r="K31" s="2"/>
    </row>
    <row r="32" customFormat="false" ht="12.75" hidden="false" customHeight="false" outlineLevel="0" collapsed="false">
      <c r="A32" s="2" t="n">
        <v>36777</v>
      </c>
      <c r="B32" s="0" t="n">
        <v>55.96</v>
      </c>
      <c r="C32" s="0" t="n">
        <v>4.85</v>
      </c>
      <c r="D32" s="0" t="n">
        <f aca="false">B32-C32</f>
        <v>51.11</v>
      </c>
      <c r="E32" s="0" t="n">
        <f aca="false">B32/C32</f>
        <v>11.5381443298969</v>
      </c>
      <c r="K32" s="2"/>
    </row>
    <row r="33" customFormat="false" ht="12.75" hidden="false" customHeight="false" outlineLevel="0" collapsed="false">
      <c r="A33" s="2" t="n">
        <v>36780</v>
      </c>
      <c r="B33" s="0" t="n">
        <v>50.25</v>
      </c>
      <c r="C33" s="0" t="n">
        <v>4.735</v>
      </c>
      <c r="D33" s="0" t="n">
        <f aca="false">B33-C33</f>
        <v>45.515</v>
      </c>
      <c r="E33" s="0" t="n">
        <f aca="false">B33/C33</f>
        <v>10.6124604012672</v>
      </c>
      <c r="K33" s="2"/>
    </row>
    <row r="34" customFormat="false" ht="12.75" hidden="false" customHeight="false" outlineLevel="0" collapsed="false">
      <c r="A34" s="2" t="n">
        <v>36781</v>
      </c>
      <c r="B34" s="0" t="n">
        <v>50.6</v>
      </c>
      <c r="C34" s="0" t="n">
        <v>4.88</v>
      </c>
      <c r="D34" s="0" t="n">
        <f aca="false">B34-C34</f>
        <v>45.72</v>
      </c>
      <c r="E34" s="0" t="n">
        <f aca="false">B34/C34</f>
        <v>10.3688524590164</v>
      </c>
      <c r="K34" s="2"/>
    </row>
    <row r="35" customFormat="false" ht="12.75" hidden="false" customHeight="false" outlineLevel="0" collapsed="false">
      <c r="A35" s="2" t="n">
        <v>36782</v>
      </c>
      <c r="B35" s="0" t="n">
        <v>49.96</v>
      </c>
      <c r="C35" s="0" t="n">
        <v>4.97</v>
      </c>
      <c r="D35" s="0" t="n">
        <f aca="false">B35-C35</f>
        <v>44.99</v>
      </c>
      <c r="E35" s="0" t="n">
        <f aca="false">B35/C35</f>
        <v>10.0523138832998</v>
      </c>
      <c r="K35" s="2"/>
    </row>
    <row r="36" customFormat="false" ht="12.75" hidden="false" customHeight="false" outlineLevel="0" collapsed="false">
      <c r="A36" s="2" t="n">
        <v>36783</v>
      </c>
      <c r="B36" s="0" t="n">
        <v>49.68</v>
      </c>
      <c r="C36" s="0" t="n">
        <v>5.055</v>
      </c>
      <c r="D36" s="0" t="n">
        <f aca="false">B36-C36</f>
        <v>44.625</v>
      </c>
      <c r="E36" s="0" t="n">
        <f aca="false">B36/C36</f>
        <v>9.82789317507418</v>
      </c>
      <c r="K36" s="2"/>
    </row>
    <row r="37" customFormat="false" ht="12.75" hidden="false" customHeight="false" outlineLevel="0" collapsed="false">
      <c r="A37" s="2" t="n">
        <v>36784</v>
      </c>
      <c r="B37" s="0" t="n">
        <v>50.1</v>
      </c>
      <c r="C37" s="0" t="n">
        <v>5.105</v>
      </c>
      <c r="D37" s="0" t="n">
        <f aca="false">B37-C37</f>
        <v>44.995</v>
      </c>
      <c r="E37" s="0" t="n">
        <f aca="false">B37/C37</f>
        <v>9.81390793339863</v>
      </c>
      <c r="K37" s="2"/>
    </row>
    <row r="38" customFormat="false" ht="12.75" hidden="false" customHeight="false" outlineLevel="0" collapsed="false">
      <c r="A38" s="2" t="n">
        <v>36787</v>
      </c>
      <c r="B38" s="0" t="n">
        <v>49.44</v>
      </c>
      <c r="C38" s="0" t="n">
        <v>5.26</v>
      </c>
      <c r="D38" s="0" t="n">
        <f aca="false">B38-C38</f>
        <v>44.18</v>
      </c>
      <c r="E38" s="0" t="n">
        <f aca="false">B38/C38</f>
        <v>9.39923954372624</v>
      </c>
      <c r="K38" s="2"/>
    </row>
    <row r="39" customFormat="false" ht="12.75" hidden="false" customHeight="false" outlineLevel="0" collapsed="false">
      <c r="A39" s="2" t="n">
        <v>36788</v>
      </c>
      <c r="B39" s="0" t="n">
        <v>48.09</v>
      </c>
      <c r="C39" s="0" t="n">
        <v>5.07</v>
      </c>
      <c r="D39" s="0" t="n">
        <f aca="false">B39-C39</f>
        <v>43.02</v>
      </c>
      <c r="E39" s="0" t="n">
        <f aca="false">B39/C39</f>
        <v>9.48520710059172</v>
      </c>
      <c r="K39" s="2"/>
    </row>
    <row r="40" customFormat="false" ht="12.75" hidden="false" customHeight="false" outlineLevel="0" collapsed="false">
      <c r="A40" s="2" t="n">
        <v>36789</v>
      </c>
      <c r="B40" s="0" t="n">
        <v>47.18</v>
      </c>
      <c r="C40" s="0" t="n">
        <v>5.215</v>
      </c>
      <c r="D40" s="0" t="n">
        <f aca="false">B40-C40</f>
        <v>41.965</v>
      </c>
      <c r="E40" s="0" t="n">
        <f aca="false">B40/C40</f>
        <v>9.04697986577181</v>
      </c>
      <c r="K40" s="2"/>
    </row>
    <row r="41" customFormat="false" ht="12.75" hidden="false" customHeight="false" outlineLevel="0" collapsed="false">
      <c r="A41" s="2" t="n">
        <v>36790</v>
      </c>
      <c r="B41" s="0" t="n">
        <v>47.37</v>
      </c>
      <c r="C41" s="0" t="n">
        <v>5.25</v>
      </c>
      <c r="D41" s="0" t="n">
        <f aca="false">B41-C41</f>
        <v>42.12</v>
      </c>
      <c r="E41" s="0" t="n">
        <f aca="false">B41/C41</f>
        <v>9.02285714285714</v>
      </c>
      <c r="K41" s="2"/>
    </row>
    <row r="42" customFormat="false" ht="12.75" hidden="false" customHeight="false" outlineLevel="0" collapsed="false">
      <c r="A42" s="2" t="n">
        <v>36791</v>
      </c>
      <c r="B42" s="0" t="n">
        <v>47.17</v>
      </c>
      <c r="C42" s="0" t="n">
        <v>5.185</v>
      </c>
      <c r="D42" s="0" t="n">
        <f aca="false">B42-C42</f>
        <v>41.985</v>
      </c>
      <c r="E42" s="0" t="n">
        <f aca="false">B42/C42</f>
        <v>9.09739633558342</v>
      </c>
      <c r="K42" s="2"/>
    </row>
    <row r="43" customFormat="false" ht="12.75" hidden="false" customHeight="false" outlineLevel="0" collapsed="false">
      <c r="A43" s="2" t="n">
        <v>36794</v>
      </c>
      <c r="B43" s="0" t="n">
        <v>47.96</v>
      </c>
      <c r="C43" s="0" t="n">
        <v>5.165</v>
      </c>
      <c r="D43" s="0" t="n">
        <f aca="false">B43-C43</f>
        <v>42.795</v>
      </c>
      <c r="E43" s="0" t="n">
        <f aca="false">B43/C43</f>
        <v>9.28557599225557</v>
      </c>
      <c r="K43" s="2"/>
    </row>
    <row r="44" customFormat="false" ht="12.75" hidden="false" customHeight="false" outlineLevel="0" collapsed="false">
      <c r="A44" s="2" t="n">
        <v>36795</v>
      </c>
      <c r="B44" s="0" t="n">
        <v>47.02</v>
      </c>
      <c r="C44" s="0" t="n">
        <v>5.12</v>
      </c>
      <c r="D44" s="0" t="n">
        <f aca="false">B44-C44</f>
        <v>41.9</v>
      </c>
      <c r="E44" s="0" t="n">
        <f aca="false">B44/C44</f>
        <v>9.18359375</v>
      </c>
      <c r="K44" s="2"/>
    </row>
    <row r="45" customFormat="false" ht="12.75" hidden="false" customHeight="false" outlineLevel="0" collapsed="false">
      <c r="A45" s="2" t="n">
        <v>36796</v>
      </c>
      <c r="B45" s="0" t="n">
        <v>44.67</v>
      </c>
      <c r="C45" s="0" t="n">
        <v>5.27</v>
      </c>
      <c r="D45" s="0" t="n">
        <f aca="false">B45-C45</f>
        <v>39.4</v>
      </c>
      <c r="E45" s="0" t="n">
        <f aca="false">B45/C45</f>
        <v>8.47628083491461</v>
      </c>
      <c r="K45" s="2"/>
    </row>
    <row r="46" customFormat="false" ht="12.75" hidden="false" customHeight="false" outlineLevel="0" collapsed="false">
      <c r="A46" s="2" t="n">
        <v>36797</v>
      </c>
      <c r="B46" s="0" t="n">
        <v>42.8</v>
      </c>
      <c r="C46" s="0" t="n">
        <v>5.33</v>
      </c>
      <c r="D46" s="0" t="n">
        <f aca="false">B46-C46</f>
        <v>37.47</v>
      </c>
      <c r="E46" s="0" t="n">
        <f aca="false">B46/C46</f>
        <v>8.03001876172608</v>
      </c>
      <c r="K46" s="2"/>
    </row>
    <row r="47" customFormat="false" ht="12.75" hidden="false" customHeight="false" outlineLevel="0" collapsed="false">
      <c r="A47" s="2" t="n">
        <v>36798</v>
      </c>
      <c r="B47" s="0" t="n">
        <v>41.64</v>
      </c>
      <c r="C47" s="0" t="n">
        <v>5.185</v>
      </c>
      <c r="D47" s="0" t="n">
        <f aca="false">B47-C47</f>
        <v>36.455</v>
      </c>
      <c r="E47" s="0" t="n">
        <f aca="false">B47/C47</f>
        <v>8.03085824493732</v>
      </c>
      <c r="K47" s="2"/>
    </row>
    <row r="48" customFormat="false" ht="12.75" hidden="false" customHeight="false" outlineLevel="0" collapsed="false">
      <c r="A48" s="2" t="n">
        <v>36801</v>
      </c>
      <c r="B48" s="0" t="n">
        <v>55.63</v>
      </c>
      <c r="C48" s="0" t="n">
        <v>5.11</v>
      </c>
      <c r="D48" s="0" t="n">
        <f aca="false">B48-C48</f>
        <v>50.52</v>
      </c>
      <c r="E48" s="0" t="n">
        <f aca="false">B48/C48</f>
        <v>10.8864970645793</v>
      </c>
      <c r="K48" s="2"/>
    </row>
    <row r="49" customFormat="false" ht="12.75" hidden="false" customHeight="false" outlineLevel="0" collapsed="false">
      <c r="A49" s="2" t="n">
        <v>36802</v>
      </c>
      <c r="B49" s="0" t="n">
        <v>56.29</v>
      </c>
      <c r="C49" s="0" t="n">
        <v>5.23</v>
      </c>
      <c r="D49" s="0" t="n">
        <f aca="false">B49-C49</f>
        <v>51.06</v>
      </c>
      <c r="E49" s="0" t="n">
        <f aca="false">B49/C49</f>
        <v>10.7629063097514</v>
      </c>
      <c r="K49" s="2"/>
    </row>
    <row r="50" customFormat="false" ht="12.75" hidden="false" customHeight="false" outlineLevel="0" collapsed="false">
      <c r="A50" s="2" t="n">
        <v>36803</v>
      </c>
      <c r="B50" s="0" t="n">
        <v>57.75</v>
      </c>
      <c r="C50" s="0" t="n">
        <v>5.245</v>
      </c>
      <c r="D50" s="0" t="n">
        <f aca="false">B50-C50</f>
        <v>52.505</v>
      </c>
      <c r="E50" s="0" t="n">
        <f aca="false">B50/C50</f>
        <v>11.0104861773117</v>
      </c>
      <c r="K50" s="2"/>
    </row>
    <row r="51" customFormat="false" ht="12.75" hidden="false" customHeight="false" outlineLevel="0" collapsed="false">
      <c r="A51" s="2" t="n">
        <v>36804</v>
      </c>
      <c r="B51" s="0" t="n">
        <v>60.21</v>
      </c>
      <c r="C51" s="0" t="n">
        <v>5.215</v>
      </c>
      <c r="D51" s="0" t="n">
        <f aca="false">B51-C51</f>
        <v>54.995</v>
      </c>
      <c r="E51" s="0" t="n">
        <f aca="false">B51/C51</f>
        <v>11.5455417066155</v>
      </c>
      <c r="K51" s="2"/>
    </row>
    <row r="52" customFormat="false" ht="12.75" hidden="false" customHeight="false" outlineLevel="0" collapsed="false">
      <c r="A52" s="2" t="n">
        <v>36805</v>
      </c>
      <c r="B52" s="0" t="n">
        <v>51.81</v>
      </c>
      <c r="C52" s="0" t="n">
        <v>5.21</v>
      </c>
      <c r="D52" s="0" t="n">
        <f aca="false">B52-C52</f>
        <v>46.6</v>
      </c>
      <c r="E52" s="0" t="n">
        <f aca="false">B52/C52</f>
        <v>9.94433781190019</v>
      </c>
      <c r="K52" s="2"/>
    </row>
    <row r="53" customFormat="false" ht="12.75" hidden="false" customHeight="false" outlineLevel="0" collapsed="false">
      <c r="A53" s="2" t="n">
        <v>36808</v>
      </c>
      <c r="B53" s="0" t="n">
        <v>47.67</v>
      </c>
      <c r="C53" s="0" t="n">
        <v>5.045</v>
      </c>
      <c r="D53" s="0" t="n">
        <f aca="false">B53-C53</f>
        <v>42.625</v>
      </c>
      <c r="E53" s="0" t="n">
        <f aca="false">B53/C53</f>
        <v>9.44895936570862</v>
      </c>
      <c r="K53" s="2"/>
    </row>
    <row r="54" customFormat="false" ht="12.75" hidden="false" customHeight="false" outlineLevel="0" collapsed="false">
      <c r="A54" s="2" t="n">
        <v>36809</v>
      </c>
      <c r="B54" s="0" t="n">
        <v>48.13</v>
      </c>
      <c r="C54" s="0" t="n">
        <v>5.075</v>
      </c>
      <c r="D54" s="0" t="n">
        <f aca="false">B54-C54</f>
        <v>43.055</v>
      </c>
      <c r="E54" s="0" t="n">
        <f aca="false">B54/C54</f>
        <v>9.48374384236453</v>
      </c>
      <c r="K54" s="2"/>
    </row>
    <row r="55" customFormat="false" ht="12.75" hidden="false" customHeight="false" outlineLevel="0" collapsed="false">
      <c r="A55" s="2" t="n">
        <v>36810</v>
      </c>
      <c r="B55" s="0" t="n">
        <v>49.27</v>
      </c>
      <c r="C55" s="0" t="n">
        <v>5.08</v>
      </c>
      <c r="D55" s="0" t="n">
        <f aca="false">B55-C55</f>
        <v>44.19</v>
      </c>
      <c r="E55" s="0" t="n">
        <f aca="false">B55/C55</f>
        <v>9.6988188976378</v>
      </c>
      <c r="K55" s="2"/>
    </row>
    <row r="56" customFormat="false" ht="12.75" hidden="false" customHeight="false" outlineLevel="0" collapsed="false">
      <c r="A56" s="2" t="n">
        <v>36811</v>
      </c>
      <c r="B56" s="0" t="n">
        <v>45.69</v>
      </c>
      <c r="C56" s="0" t="n">
        <v>5.175</v>
      </c>
      <c r="D56" s="0" t="n">
        <f aca="false">B56-C56</f>
        <v>40.515</v>
      </c>
      <c r="E56" s="0" t="n">
        <f aca="false">B56/C56</f>
        <v>8.82898550724638</v>
      </c>
      <c r="K56" s="2"/>
    </row>
    <row r="57" customFormat="false" ht="12.75" hidden="false" customHeight="false" outlineLevel="0" collapsed="false">
      <c r="A57" s="2" t="n">
        <v>36812</v>
      </c>
      <c r="B57" s="0" t="n">
        <v>48.73</v>
      </c>
      <c r="C57" s="0" t="n">
        <v>5.565</v>
      </c>
      <c r="D57" s="0" t="n">
        <f aca="false">B57-C57</f>
        <v>43.165</v>
      </c>
      <c r="E57" s="0" t="n">
        <f aca="false">B57/C57</f>
        <v>8.75651392632525</v>
      </c>
      <c r="K57" s="2"/>
    </row>
    <row r="58" customFormat="false" ht="12.75" hidden="false" customHeight="false" outlineLevel="0" collapsed="false">
      <c r="A58" s="2" t="n">
        <v>36815</v>
      </c>
      <c r="B58" s="0" t="n">
        <v>50.2</v>
      </c>
      <c r="C58" s="0" t="n">
        <v>5.425</v>
      </c>
      <c r="D58" s="0" t="n">
        <f aca="false">B58-C58</f>
        <v>44.775</v>
      </c>
      <c r="E58" s="0" t="n">
        <f aca="false">B58/C58</f>
        <v>9.25345622119816</v>
      </c>
      <c r="K58" s="2"/>
    </row>
    <row r="59" customFormat="false" ht="12.75" hidden="false" customHeight="false" outlineLevel="0" collapsed="false">
      <c r="A59" s="2" t="n">
        <v>36816</v>
      </c>
      <c r="B59" s="0" t="n">
        <v>55</v>
      </c>
      <c r="C59" s="0" t="n">
        <v>5.32</v>
      </c>
      <c r="D59" s="0" t="n">
        <f aca="false">B59-C59</f>
        <v>49.68</v>
      </c>
      <c r="E59" s="0" t="n">
        <f aca="false">B59/C59</f>
        <v>10.3383458646617</v>
      </c>
      <c r="K59" s="2"/>
    </row>
    <row r="60" customFormat="false" ht="12.75" hidden="false" customHeight="false" outlineLevel="0" collapsed="false">
      <c r="A60" s="2" t="n">
        <v>36817</v>
      </c>
      <c r="B60" s="0" t="n">
        <v>54.33</v>
      </c>
      <c r="C60" s="0" t="n">
        <v>5.275</v>
      </c>
      <c r="D60" s="0" t="n">
        <f aca="false">B60-C60</f>
        <v>49.055</v>
      </c>
      <c r="E60" s="0" t="n">
        <f aca="false">B60/C60</f>
        <v>10.2995260663507</v>
      </c>
      <c r="K60" s="2"/>
    </row>
    <row r="61" customFormat="false" ht="12.75" hidden="false" customHeight="false" outlineLevel="0" collapsed="false">
      <c r="A61" s="2" t="n">
        <v>36818</v>
      </c>
      <c r="B61" s="0" t="n">
        <v>54.96</v>
      </c>
      <c r="C61" s="0" t="n">
        <v>5.375</v>
      </c>
      <c r="D61" s="0" t="n">
        <f aca="false">B61-C61</f>
        <v>49.585</v>
      </c>
      <c r="E61" s="0" t="n">
        <f aca="false">B61/C61</f>
        <v>10.2251162790698</v>
      </c>
      <c r="K61" s="2"/>
    </row>
    <row r="62" customFormat="false" ht="12.75" hidden="false" customHeight="false" outlineLevel="0" collapsed="false">
      <c r="A62" s="2" t="n">
        <v>36819</v>
      </c>
      <c r="B62" s="0" t="n">
        <v>55.17</v>
      </c>
      <c r="C62" s="0" t="n">
        <v>5.065</v>
      </c>
      <c r="D62" s="0" t="n">
        <f aca="false">B62-C62</f>
        <v>50.105</v>
      </c>
      <c r="E62" s="0" t="n">
        <f aca="false">B62/C62</f>
        <v>10.8923988153998</v>
      </c>
      <c r="K62" s="2"/>
    </row>
    <row r="63" customFormat="false" ht="12.75" hidden="false" customHeight="false" outlineLevel="0" collapsed="false">
      <c r="A63" s="2" t="n">
        <v>36822</v>
      </c>
      <c r="B63" s="0" t="n">
        <v>53.3</v>
      </c>
      <c r="C63" s="0" t="n">
        <v>4.895</v>
      </c>
      <c r="D63" s="0" t="n">
        <f aca="false">B63-C63</f>
        <v>48.405</v>
      </c>
      <c r="E63" s="0" t="n">
        <f aca="false">B63/C63</f>
        <v>10.8886618998979</v>
      </c>
      <c r="K63" s="2"/>
    </row>
    <row r="64" customFormat="false" ht="12.75" hidden="false" customHeight="false" outlineLevel="0" collapsed="false">
      <c r="A64" s="2" t="n">
        <v>36823</v>
      </c>
      <c r="B64" s="0" t="n">
        <v>54</v>
      </c>
      <c r="C64" s="0" t="n">
        <v>4.82</v>
      </c>
      <c r="D64" s="0" t="n">
        <f aca="false">B64-C64</f>
        <v>49.18</v>
      </c>
      <c r="E64" s="0" t="n">
        <f aca="false">B64/C64</f>
        <v>11.2033195020747</v>
      </c>
      <c r="K64" s="2"/>
    </row>
    <row r="65" customFormat="false" ht="12.75" hidden="false" customHeight="false" outlineLevel="0" collapsed="false">
      <c r="A65" s="2" t="n">
        <v>36824</v>
      </c>
      <c r="B65" s="0" t="n">
        <v>54.75</v>
      </c>
      <c r="C65" s="0" t="n">
        <v>4.86</v>
      </c>
      <c r="D65" s="0" t="n">
        <f aca="false">B65-C65</f>
        <v>49.89</v>
      </c>
      <c r="E65" s="0" t="n">
        <f aca="false">B65/C65</f>
        <v>11.2654320987654</v>
      </c>
      <c r="K65" s="2"/>
    </row>
    <row r="66" customFormat="false" ht="12.75" hidden="false" customHeight="false" outlineLevel="0" collapsed="false">
      <c r="A66" s="2" t="n">
        <v>36825</v>
      </c>
      <c r="B66" s="0" t="n">
        <v>53</v>
      </c>
      <c r="C66" s="0" t="n">
        <v>4.675</v>
      </c>
      <c r="D66" s="0" t="n">
        <f aca="false">B66-C66</f>
        <v>48.325</v>
      </c>
      <c r="E66" s="0" t="n">
        <f aca="false">B66/C66</f>
        <v>11.3368983957219</v>
      </c>
      <c r="K66" s="2"/>
    </row>
    <row r="67" customFormat="false" ht="12.75" hidden="false" customHeight="false" outlineLevel="0" collapsed="false">
      <c r="A67" s="2" t="n">
        <v>36829</v>
      </c>
      <c r="B67" s="0" t="n">
        <v>51</v>
      </c>
      <c r="C67" s="0" t="n">
        <v>4.5</v>
      </c>
      <c r="D67" s="0" t="n">
        <f aca="false">B67-C67</f>
        <v>46.5</v>
      </c>
      <c r="E67" s="0" t="n">
        <f aca="false">B67/C67</f>
        <v>11.3333333333333</v>
      </c>
      <c r="K67" s="2"/>
    </row>
    <row r="68" customFormat="false" ht="12.75" hidden="false" customHeight="false" outlineLevel="0" collapsed="false">
      <c r="A68" s="2" t="n">
        <v>36830</v>
      </c>
      <c r="B68" s="0" t="n">
        <v>51.63</v>
      </c>
      <c r="C68" s="0" t="n">
        <v>4.595</v>
      </c>
      <c r="D68" s="0" t="n">
        <f aca="false">B68-C68</f>
        <v>47.035</v>
      </c>
      <c r="E68" s="0" t="n">
        <f aca="false">B68/C68</f>
        <v>11.2361262241567</v>
      </c>
      <c r="K68" s="2"/>
    </row>
    <row r="69" customFormat="false" ht="12.75" hidden="false" customHeight="false" outlineLevel="0" collapsed="false">
      <c r="A69" s="2" t="n">
        <v>36831</v>
      </c>
      <c r="B69" s="0" t="n">
        <v>49.39</v>
      </c>
      <c r="C69" s="0" t="n">
        <v>4.335</v>
      </c>
      <c r="D69" s="0" t="n">
        <f aca="false">B69-C69</f>
        <v>45.055</v>
      </c>
      <c r="E69" s="0" t="n">
        <f aca="false">B69/C69</f>
        <v>11.3933102652826</v>
      </c>
      <c r="K69" s="2"/>
    </row>
    <row r="70" customFormat="false" ht="12.75" hidden="false" customHeight="false" outlineLevel="0" collapsed="false">
      <c r="A70" s="2" t="n">
        <v>36832</v>
      </c>
      <c r="B70" s="0" t="n">
        <v>47.83</v>
      </c>
      <c r="C70" s="0" t="n">
        <v>4.405</v>
      </c>
      <c r="D70" s="0" t="n">
        <f aca="false">B70-C70</f>
        <v>43.425</v>
      </c>
      <c r="E70" s="0" t="n">
        <f aca="false">B70/C70</f>
        <v>10.8581157775255</v>
      </c>
      <c r="K70" s="2"/>
    </row>
    <row r="71" customFormat="false" ht="12.75" hidden="false" customHeight="false" outlineLevel="0" collapsed="false">
      <c r="A71" s="2" t="n">
        <v>36833</v>
      </c>
      <c r="B71" s="0" t="n">
        <v>45.57</v>
      </c>
      <c r="C71" s="0" t="n">
        <v>4.505</v>
      </c>
      <c r="D71" s="0" t="n">
        <f aca="false">B71-C71</f>
        <v>41.065</v>
      </c>
      <c r="E71" s="0" t="n">
        <f aca="false">B71/C71</f>
        <v>10.1154273029967</v>
      </c>
      <c r="K71" s="2"/>
    </row>
    <row r="72" customFormat="false" ht="12.75" hidden="false" customHeight="false" outlineLevel="0" collapsed="false">
      <c r="A72" s="2" t="n">
        <v>36836</v>
      </c>
      <c r="B72" s="0" t="n">
        <v>47.46</v>
      </c>
      <c r="C72" s="0" t="n">
        <v>4.61</v>
      </c>
      <c r="D72" s="0" t="n">
        <f aca="false">B72-C72</f>
        <v>42.85</v>
      </c>
      <c r="E72" s="0" t="n">
        <f aca="false">B72/C72</f>
        <v>10.295010845987</v>
      </c>
      <c r="K72" s="2"/>
    </row>
    <row r="73" customFormat="false" ht="12.75" hidden="false" customHeight="false" outlineLevel="0" collapsed="false">
      <c r="A73" s="2" t="n">
        <v>36837</v>
      </c>
      <c r="B73" s="0" t="n">
        <v>49.09</v>
      </c>
      <c r="C73" s="0" t="n">
        <v>4.64</v>
      </c>
      <c r="D73" s="0" t="n">
        <f aca="false">B73-C73</f>
        <v>44.45</v>
      </c>
      <c r="E73" s="0" t="n">
        <f aca="false">B73/C73</f>
        <v>10.5797413793103</v>
      </c>
      <c r="K73" s="2"/>
    </row>
    <row r="74" customFormat="false" ht="12.75" hidden="false" customHeight="false" outlineLevel="0" collapsed="false">
      <c r="A74" s="2" t="n">
        <v>36838</v>
      </c>
      <c r="B74" s="0" t="n">
        <v>49.86</v>
      </c>
      <c r="C74" s="0" t="n">
        <v>4.685</v>
      </c>
      <c r="D74" s="0" t="n">
        <f aca="false">B74-C74</f>
        <v>45.175</v>
      </c>
      <c r="E74" s="0" t="n">
        <f aca="false">B74/C74</f>
        <v>10.6424759871932</v>
      </c>
      <c r="K74" s="2"/>
    </row>
    <row r="75" customFormat="false" ht="12.75" hidden="false" customHeight="false" outlineLevel="0" collapsed="false">
      <c r="A75" s="2" t="n">
        <v>36839</v>
      </c>
      <c r="B75" s="0" t="n">
        <v>50.98</v>
      </c>
      <c r="C75" s="0" t="n">
        <v>4.965</v>
      </c>
      <c r="D75" s="0" t="n">
        <f aca="false">B75-C75</f>
        <v>46.015</v>
      </c>
      <c r="E75" s="0" t="n">
        <f aca="false">B75/C75</f>
        <v>10.2678751258812</v>
      </c>
      <c r="K75" s="2"/>
    </row>
    <row r="76" customFormat="false" ht="12.75" hidden="false" customHeight="false" outlineLevel="0" collapsed="false">
      <c r="A76" s="2" t="n">
        <v>36840</v>
      </c>
      <c r="B76" s="0" t="n">
        <v>50.41</v>
      </c>
      <c r="C76" s="0" t="n">
        <v>5.345</v>
      </c>
      <c r="D76" s="0" t="n">
        <f aca="false">B76-C76</f>
        <v>45.065</v>
      </c>
      <c r="E76" s="0" t="n">
        <f aca="false">B76/C76</f>
        <v>9.43124415341441</v>
      </c>
      <c r="K76" s="2"/>
    </row>
    <row r="77" customFormat="false" ht="12.75" hidden="false" customHeight="false" outlineLevel="0" collapsed="false">
      <c r="A77" s="2" t="n">
        <v>36843</v>
      </c>
      <c r="B77" s="0" t="n">
        <v>48.93</v>
      </c>
      <c r="C77" s="0" t="n">
        <v>5.24</v>
      </c>
      <c r="D77" s="0" t="n">
        <f aca="false">B77-C77</f>
        <v>43.69</v>
      </c>
      <c r="E77" s="0" t="n">
        <f aca="false">B77/C77</f>
        <v>9.33778625954198</v>
      </c>
      <c r="K77" s="2"/>
    </row>
    <row r="78" customFormat="false" ht="12.75" hidden="false" customHeight="false" outlineLevel="0" collapsed="false">
      <c r="A78" s="2" t="n">
        <v>36844</v>
      </c>
      <c r="B78" s="0" t="n">
        <v>50.73</v>
      </c>
      <c r="C78" s="0" t="n">
        <v>5.58</v>
      </c>
      <c r="D78" s="0" t="n">
        <f aca="false">B78-C78</f>
        <v>45.15</v>
      </c>
      <c r="E78" s="0" t="n">
        <f aca="false">B78/C78</f>
        <v>9.09139784946236</v>
      </c>
      <c r="K78" s="2"/>
    </row>
    <row r="79" customFormat="false" ht="12.75" hidden="false" customHeight="false" outlineLevel="0" collapsed="false">
      <c r="A79" s="2" t="n">
        <v>36845</v>
      </c>
      <c r="B79" s="0" t="n">
        <v>50.07</v>
      </c>
      <c r="C79" s="0" t="n">
        <v>5.79</v>
      </c>
      <c r="D79" s="0" t="n">
        <f aca="false">B79-C79</f>
        <v>44.28</v>
      </c>
      <c r="E79" s="0" t="n">
        <f aca="false">B79/C79</f>
        <v>8.64766839378238</v>
      </c>
      <c r="K79" s="2"/>
    </row>
    <row r="80" customFormat="false" ht="12.75" hidden="false" customHeight="false" outlineLevel="0" collapsed="false">
      <c r="A80" s="2" t="n">
        <v>36846</v>
      </c>
      <c r="B80" s="0" t="n">
        <v>49.53</v>
      </c>
      <c r="C80" s="0" t="n">
        <v>5.92</v>
      </c>
      <c r="D80" s="0" t="n">
        <f aca="false">B80-C80</f>
        <v>43.61</v>
      </c>
      <c r="E80" s="0" t="n">
        <f aca="false">B80/C80</f>
        <v>8.36655405405405</v>
      </c>
      <c r="K80" s="2"/>
    </row>
    <row r="81" customFormat="false" ht="12.75" hidden="false" customHeight="false" outlineLevel="0" collapsed="false">
      <c r="A81" s="2" t="n">
        <v>36847</v>
      </c>
      <c r="B81" s="0" t="n">
        <v>50.65</v>
      </c>
      <c r="C81" s="0" t="n">
        <v>5.925</v>
      </c>
      <c r="D81" s="0" t="n">
        <f aca="false">B81-C81</f>
        <v>44.725</v>
      </c>
      <c r="E81" s="0" t="n">
        <f aca="false">B81/C81</f>
        <v>8.54852320675106</v>
      </c>
      <c r="K81" s="2"/>
    </row>
    <row r="82" customFormat="false" ht="12.75" hidden="false" customHeight="false" outlineLevel="0" collapsed="false">
      <c r="A82" s="2" t="n">
        <v>36850</v>
      </c>
      <c r="B82" s="0" t="n">
        <v>49.89</v>
      </c>
      <c r="C82" s="0" t="n">
        <v>5.65</v>
      </c>
      <c r="D82" s="0" t="n">
        <f aca="false">B82-C82</f>
        <v>44.24</v>
      </c>
      <c r="E82" s="0" t="n">
        <f aca="false">B82/C82</f>
        <v>8.83008849557522</v>
      </c>
      <c r="K82" s="2"/>
    </row>
    <row r="83" customFormat="false" ht="12.75" hidden="false" customHeight="false" outlineLevel="0" collapsed="false">
      <c r="A83" s="2" t="n">
        <v>36851</v>
      </c>
      <c r="B83" s="0" t="n">
        <v>51.05</v>
      </c>
      <c r="C83" s="0" t="n">
        <v>6.22</v>
      </c>
      <c r="D83" s="0" t="n">
        <f aca="false">B83-C83</f>
        <v>44.83</v>
      </c>
      <c r="E83" s="0" t="n">
        <f aca="false">B83/C83</f>
        <v>8.20739549839228</v>
      </c>
      <c r="K83" s="2"/>
    </row>
    <row r="84" customFormat="false" ht="12.75" hidden="false" customHeight="false" outlineLevel="0" collapsed="false">
      <c r="A84" s="2" t="n">
        <v>36852</v>
      </c>
      <c r="B84" s="0" t="n">
        <v>51.42</v>
      </c>
      <c r="C84" s="0" t="n">
        <v>6.305</v>
      </c>
      <c r="D84" s="0" t="n">
        <f aca="false">B84-C84</f>
        <v>45.115</v>
      </c>
      <c r="E84" s="0" t="n">
        <f aca="false">B84/C84</f>
        <v>8.15543219666931</v>
      </c>
      <c r="K84" s="2"/>
    </row>
    <row r="85" customFormat="false" ht="12.75" hidden="false" customHeight="false" outlineLevel="0" collapsed="false">
      <c r="A85" s="2" t="n">
        <v>36857</v>
      </c>
      <c r="B85" s="0" t="n">
        <v>50.05</v>
      </c>
      <c r="C85" s="0" t="n">
        <v>6.31</v>
      </c>
      <c r="D85" s="0" t="n">
        <f aca="false">B85-C85</f>
        <v>43.74</v>
      </c>
      <c r="E85" s="0" t="n">
        <f aca="false">B85/C85</f>
        <v>7.93185419968304</v>
      </c>
      <c r="K85" s="2"/>
    </row>
    <row r="86" customFormat="false" ht="12.75" hidden="false" customHeight="false" outlineLevel="0" collapsed="false">
      <c r="A86" s="2" t="n">
        <v>36858</v>
      </c>
      <c r="B86" s="0" t="n">
        <v>51.81</v>
      </c>
      <c r="C86" s="0" t="n">
        <v>6.245</v>
      </c>
      <c r="D86" s="0" t="n">
        <f aca="false">B86-C86</f>
        <v>45.565</v>
      </c>
      <c r="E86" s="0" t="n">
        <f aca="false">B86/C86</f>
        <v>8.29623698959167</v>
      </c>
      <c r="K86" s="2"/>
    </row>
    <row r="87" customFormat="false" ht="12.75" hidden="false" customHeight="false" outlineLevel="0" collapsed="false">
      <c r="A87" s="2" t="n">
        <v>36859</v>
      </c>
      <c r="B87" s="0" t="n">
        <v>54.58</v>
      </c>
      <c r="C87" s="0" t="n">
        <v>5.97</v>
      </c>
      <c r="D87" s="0" t="n">
        <f aca="false">B87-C87</f>
        <v>48.61</v>
      </c>
      <c r="E87" s="0" t="n">
        <f aca="false">B87/C87</f>
        <v>9.14237855946399</v>
      </c>
      <c r="K87" s="2"/>
    </row>
    <row r="88" customFormat="false" ht="12.75" hidden="false" customHeight="false" outlineLevel="0" collapsed="false">
      <c r="A88" s="2" t="n">
        <v>36860</v>
      </c>
      <c r="B88" s="0" t="n">
        <v>52.18</v>
      </c>
      <c r="C88" s="0" t="n">
        <v>5.985</v>
      </c>
      <c r="D88" s="0" t="n">
        <f aca="false">B88-C88</f>
        <v>46.195</v>
      </c>
      <c r="E88" s="0" t="n">
        <f aca="false">B88/C88</f>
        <v>8.71846282372598</v>
      </c>
      <c r="K88" s="2"/>
    </row>
    <row r="89" customFormat="false" ht="12.75" hidden="false" customHeight="false" outlineLevel="0" collapsed="false">
      <c r="A89" s="2" t="n">
        <v>36861</v>
      </c>
      <c r="B89" s="0" t="n">
        <v>54.36</v>
      </c>
      <c r="C89" s="0" t="n">
        <v>6.295</v>
      </c>
      <c r="D89" s="0" t="n">
        <f aca="false">B89-C89</f>
        <v>48.065</v>
      </c>
      <c r="E89" s="0" t="n">
        <f aca="false">B89/C89</f>
        <v>8.63542494042891</v>
      </c>
      <c r="K89" s="2"/>
    </row>
    <row r="90" customFormat="false" ht="12.75" hidden="false" customHeight="false" outlineLevel="0" collapsed="false">
      <c r="A90" s="2" t="n">
        <v>36864</v>
      </c>
      <c r="B90" s="0" t="n">
        <v>55.13</v>
      </c>
      <c r="C90" s="0" t="n">
        <v>6.605</v>
      </c>
      <c r="D90" s="0" t="n">
        <f aca="false">B90-C90</f>
        <v>48.525</v>
      </c>
      <c r="E90" s="0" t="n">
        <f aca="false">B90/C90</f>
        <v>8.34670704012112</v>
      </c>
      <c r="K90" s="2"/>
    </row>
    <row r="91" customFormat="false" ht="12.75" hidden="false" customHeight="false" outlineLevel="0" collapsed="false">
      <c r="A91" s="2" t="n">
        <v>36865</v>
      </c>
      <c r="B91" s="0" t="n">
        <v>65.33</v>
      </c>
      <c r="C91" s="0" t="n">
        <v>7.495</v>
      </c>
      <c r="D91" s="0" t="n">
        <f aca="false">B91-C91</f>
        <v>57.835</v>
      </c>
      <c r="E91" s="0" t="n">
        <f aca="false">B91/C91</f>
        <v>8.71647765176784</v>
      </c>
      <c r="K91" s="2"/>
    </row>
    <row r="92" customFormat="false" ht="12.75" hidden="false" customHeight="false" outlineLevel="0" collapsed="false">
      <c r="A92" s="2" t="n">
        <v>36866</v>
      </c>
      <c r="B92" s="0" t="n">
        <v>65.89</v>
      </c>
      <c r="C92" s="0" t="n">
        <v>7.955</v>
      </c>
      <c r="D92" s="0" t="n">
        <f aca="false">B92-C92</f>
        <v>57.935</v>
      </c>
      <c r="E92" s="0" t="n">
        <f aca="false">B92/C92</f>
        <v>8.2828409805154</v>
      </c>
      <c r="K92" s="2"/>
    </row>
    <row r="93" customFormat="false" ht="12.75" hidden="false" customHeight="false" outlineLevel="0" collapsed="false">
      <c r="A93" s="2" t="n">
        <v>36867</v>
      </c>
      <c r="B93" s="0" t="n">
        <v>72.62</v>
      </c>
      <c r="C93" s="0" t="n">
        <v>8.94</v>
      </c>
      <c r="D93" s="0" t="n">
        <f aca="false">B93-C93</f>
        <v>63.68</v>
      </c>
      <c r="E93" s="0" t="n">
        <f aca="false">B93/C93</f>
        <v>8.12304250559284</v>
      </c>
      <c r="K93" s="2"/>
    </row>
    <row r="94" customFormat="false" ht="12.75" hidden="false" customHeight="false" outlineLevel="0" collapsed="false">
      <c r="A94" s="2" t="n">
        <v>36868</v>
      </c>
      <c r="B94" s="0" t="n">
        <v>82.31</v>
      </c>
      <c r="C94" s="0" t="n">
        <v>8.835</v>
      </c>
      <c r="D94" s="0" t="n">
        <f aca="false">B94-C94</f>
        <v>73.475</v>
      </c>
      <c r="E94" s="0" t="n">
        <f aca="false">B94/C94</f>
        <v>9.31635540464063</v>
      </c>
      <c r="K94" s="2"/>
    </row>
    <row r="95" customFormat="false" ht="12.75" hidden="false" customHeight="false" outlineLevel="0" collapsed="false">
      <c r="A95" s="2" t="n">
        <v>36871</v>
      </c>
      <c r="B95" s="0" t="n">
        <v>65.59</v>
      </c>
      <c r="C95" s="0" t="n">
        <v>8.09</v>
      </c>
      <c r="D95" s="0" t="n">
        <f aca="false">B95-C95</f>
        <v>57.5</v>
      </c>
      <c r="E95" s="0" t="n">
        <f aca="false">B95/C95</f>
        <v>8.10754017305315</v>
      </c>
      <c r="K95" s="2"/>
    </row>
    <row r="96" customFormat="false" ht="12.75" hidden="false" customHeight="false" outlineLevel="0" collapsed="false">
      <c r="A96" s="2" t="n">
        <v>36872</v>
      </c>
      <c r="B96" s="0" t="n">
        <v>82.87</v>
      </c>
      <c r="C96" s="0" t="n">
        <v>9.985</v>
      </c>
      <c r="D96" s="0" t="n">
        <f aca="false">B96-C96</f>
        <v>72.885</v>
      </c>
      <c r="E96" s="0" t="n">
        <f aca="false">B96/C96</f>
        <v>8.29944917376064</v>
      </c>
      <c r="K96" s="2"/>
    </row>
    <row r="97" customFormat="false" ht="12.75" hidden="false" customHeight="false" outlineLevel="0" collapsed="false">
      <c r="A97" s="2" t="n">
        <v>36873</v>
      </c>
      <c r="B97" s="0" t="n">
        <v>81.14</v>
      </c>
      <c r="C97" s="0" t="n">
        <v>8.865</v>
      </c>
      <c r="D97" s="0" t="n">
        <f aca="false">B97-C97</f>
        <v>72.275</v>
      </c>
      <c r="E97" s="0" t="n">
        <f aca="false">B97/C97</f>
        <v>9.15284827975183</v>
      </c>
      <c r="K97" s="2"/>
    </row>
    <row r="98" customFormat="false" ht="12.75" hidden="false" customHeight="false" outlineLevel="0" collapsed="false">
      <c r="A98" s="2" t="n">
        <v>36874</v>
      </c>
      <c r="B98" s="0" t="n">
        <v>59.53</v>
      </c>
      <c r="C98" s="0" t="n">
        <v>7.915</v>
      </c>
      <c r="D98" s="0" t="n">
        <f aca="false">B98-C98</f>
        <v>51.615</v>
      </c>
      <c r="E98" s="0" t="n">
        <f aca="false">B98/C98</f>
        <v>7.52116234996842</v>
      </c>
      <c r="K98" s="2"/>
    </row>
    <row r="99" customFormat="false" ht="12.75" hidden="false" customHeight="false" outlineLevel="0" collapsed="false">
      <c r="A99" s="2" t="n">
        <v>36875</v>
      </c>
      <c r="B99" s="0" t="n">
        <v>61.14</v>
      </c>
      <c r="C99" s="0" t="n">
        <v>7.495</v>
      </c>
      <c r="D99" s="0" t="n">
        <f aca="false">B99-C99</f>
        <v>53.645</v>
      </c>
      <c r="E99" s="0" t="n">
        <f aca="false">B99/C99</f>
        <v>8.1574382921948</v>
      </c>
      <c r="K99" s="2"/>
    </row>
    <row r="100" customFormat="false" ht="12.75" hidden="false" customHeight="false" outlineLevel="0" collapsed="false">
      <c r="A100" s="2" t="n">
        <v>36878</v>
      </c>
      <c r="B100" s="0" t="n">
        <v>65.14</v>
      </c>
      <c r="C100" s="0" t="n">
        <v>8.04</v>
      </c>
      <c r="D100" s="0" t="n">
        <f aca="false">B100-C100</f>
        <v>57.1</v>
      </c>
      <c r="E100" s="0" t="n">
        <f aca="false">B100/C100</f>
        <v>8.10199004975125</v>
      </c>
      <c r="K100" s="2"/>
    </row>
    <row r="101" customFormat="false" ht="12.75" hidden="false" customHeight="false" outlineLevel="0" collapsed="false">
      <c r="A101" s="2" t="n">
        <v>36879</v>
      </c>
      <c r="B101" s="0" t="n">
        <v>90</v>
      </c>
      <c r="C101" s="0" t="n">
        <v>9.27</v>
      </c>
      <c r="D101" s="0" t="n">
        <f aca="false">B101-C101</f>
        <v>80.73</v>
      </c>
      <c r="E101" s="0" t="n">
        <f aca="false">B101/C101</f>
        <v>9.70873786407767</v>
      </c>
      <c r="K101" s="2"/>
    </row>
    <row r="102" customFormat="false" ht="12.75" hidden="false" customHeight="false" outlineLevel="0" collapsed="false">
      <c r="A102" s="2" t="n">
        <v>36880</v>
      </c>
      <c r="B102" s="0" t="n">
        <v>76.88</v>
      </c>
      <c r="C102" s="0" t="n">
        <v>9.16</v>
      </c>
      <c r="D102" s="0" t="n">
        <f aca="false">B102-C102</f>
        <v>67.72</v>
      </c>
      <c r="E102" s="0" t="n">
        <f aca="false">B102/C102</f>
        <v>8.39301310043668</v>
      </c>
      <c r="K102" s="2"/>
    </row>
    <row r="103" customFormat="false" ht="12.75" hidden="false" customHeight="false" outlineLevel="0" collapsed="false">
      <c r="A103" s="2" t="n">
        <v>36881</v>
      </c>
      <c r="B103" s="0" t="n">
        <v>73</v>
      </c>
      <c r="C103" s="0" t="n">
        <v>10.05</v>
      </c>
      <c r="D103" s="0" t="n">
        <f aca="false">B103-C103</f>
        <v>62.95</v>
      </c>
      <c r="E103" s="0" t="n">
        <f aca="false">B103/C103</f>
        <v>7.2636815920398</v>
      </c>
      <c r="K103" s="2"/>
    </row>
    <row r="104" customFormat="false" ht="12.75" hidden="false" customHeight="false" outlineLevel="0" collapsed="false">
      <c r="A104" s="2" t="n">
        <v>36887</v>
      </c>
      <c r="B104" s="0" t="n">
        <v>80</v>
      </c>
      <c r="C104" s="0" t="n">
        <v>10.24</v>
      </c>
      <c r="D104" s="0" t="n">
        <f aca="false">B104-C104</f>
        <v>69.76</v>
      </c>
      <c r="E104" s="0" t="n">
        <f aca="false">B104/C104</f>
        <v>7.8125</v>
      </c>
      <c r="K104" s="2"/>
    </row>
    <row r="105" customFormat="false" ht="12.75" hidden="false" customHeight="false" outlineLevel="0" collapsed="false">
      <c r="A105" s="2" t="n">
        <v>36888</v>
      </c>
      <c r="B105" s="0" t="n">
        <v>82.5</v>
      </c>
      <c r="C105" s="0" t="n">
        <v>9.765</v>
      </c>
      <c r="D105" s="0" t="n">
        <f aca="false">B105-C105</f>
        <v>72.735</v>
      </c>
      <c r="E105" s="0" t="n">
        <f aca="false">B105/C105</f>
        <v>8.44854070660522</v>
      </c>
      <c r="K105" s="2"/>
    </row>
    <row r="106" customFormat="false" ht="12.75" hidden="false" customHeight="false" outlineLevel="0" collapsed="false">
      <c r="A106" s="2" t="n">
        <v>36889</v>
      </c>
      <c r="B106" s="0" t="n">
        <v>87.5</v>
      </c>
      <c r="C106" s="0" t="n">
        <v>9.2</v>
      </c>
      <c r="D106" s="0" t="n">
        <f aca="false">B106-C106</f>
        <v>78.3</v>
      </c>
      <c r="E106" s="0" t="n">
        <f aca="false">B106/C106</f>
        <v>9.51086956521739</v>
      </c>
      <c r="K106" s="2"/>
    </row>
    <row r="107" customFormat="false" ht="12.75" hidden="false" customHeight="false" outlineLevel="0" collapsed="false">
      <c r="A107" s="2" t="n">
        <v>36893</v>
      </c>
      <c r="B107" s="0" t="n">
        <v>90</v>
      </c>
      <c r="C107" s="0" t="n">
        <v>10.5</v>
      </c>
      <c r="D107" s="0" t="n">
        <f aca="false">B107-C107</f>
        <v>79.5</v>
      </c>
      <c r="E107" s="0" t="n">
        <f aca="false">B107/C107</f>
        <v>8.57142857142857</v>
      </c>
      <c r="K107" s="2"/>
    </row>
    <row r="108" customFormat="false" ht="12.75" hidden="false" customHeight="false" outlineLevel="0" collapsed="false">
      <c r="A108" s="2" t="n">
        <v>36894</v>
      </c>
      <c r="B108" s="0" t="n">
        <v>86.48</v>
      </c>
      <c r="C108" s="0" t="n">
        <v>9.495</v>
      </c>
      <c r="D108" s="0" t="n">
        <f aca="false">B108-C108</f>
        <v>76.985</v>
      </c>
      <c r="E108" s="0" t="n">
        <f aca="false">B108/C108</f>
        <v>9.10795155344919</v>
      </c>
      <c r="K108" s="2"/>
    </row>
    <row r="109" customFormat="false" ht="12.75" hidden="false" customHeight="false" outlineLevel="0" collapsed="false">
      <c r="A109" s="2" t="n">
        <v>36895</v>
      </c>
      <c r="B109" s="0" t="n">
        <v>91.44</v>
      </c>
      <c r="C109" s="0" t="n">
        <v>9.565</v>
      </c>
      <c r="D109" s="0" t="n">
        <f aca="false">B109-C109</f>
        <v>81.875</v>
      </c>
      <c r="E109" s="0" t="n">
        <f aca="false">B109/C109</f>
        <v>9.55985363303712</v>
      </c>
      <c r="K109" s="2"/>
    </row>
    <row r="110" customFormat="false" ht="12.75" hidden="false" customHeight="false" outlineLevel="0" collapsed="false">
      <c r="A110" s="2" t="n">
        <v>36896</v>
      </c>
      <c r="B110" s="0" t="n">
        <v>85.82</v>
      </c>
      <c r="C110" s="0" t="n">
        <v>9.525</v>
      </c>
      <c r="D110" s="0" t="n">
        <f aca="false">B110-C110</f>
        <v>76.295</v>
      </c>
      <c r="E110" s="0" t="n">
        <f aca="false">B110/C110</f>
        <v>9.00997375328084</v>
      </c>
      <c r="K110" s="2"/>
    </row>
    <row r="111" customFormat="false" ht="12.75" hidden="false" customHeight="false" outlineLevel="0" collapsed="false">
      <c r="A111" s="2" t="n">
        <v>36899</v>
      </c>
      <c r="B111" s="0" t="n">
        <v>81.4</v>
      </c>
      <c r="C111" s="0" t="n">
        <v>9.95</v>
      </c>
      <c r="D111" s="0" t="n">
        <f aca="false">B111-C111</f>
        <v>71.45</v>
      </c>
      <c r="E111" s="0" t="n">
        <f aca="false">B111/C111</f>
        <v>8.18090452261307</v>
      </c>
      <c r="K111" s="2"/>
    </row>
    <row r="112" customFormat="false" ht="12.75" hidden="false" customHeight="false" outlineLevel="0" collapsed="false">
      <c r="A112" s="2" t="n">
        <v>36900</v>
      </c>
      <c r="B112" s="0" t="n">
        <v>76</v>
      </c>
      <c r="C112" s="0" t="n">
        <v>10.265</v>
      </c>
      <c r="D112" s="0" t="n">
        <f aca="false">B112-C112</f>
        <v>65.735</v>
      </c>
      <c r="E112" s="0" t="n">
        <f aca="false">B112/C112</f>
        <v>7.40379931807112</v>
      </c>
      <c r="K112" s="2"/>
    </row>
    <row r="113" customFormat="false" ht="12.75" hidden="false" customHeight="false" outlineLevel="0" collapsed="false">
      <c r="A113" s="2" t="n">
        <v>36901</v>
      </c>
      <c r="B113" s="0" t="n">
        <v>77.92</v>
      </c>
      <c r="C113" s="0" t="n">
        <v>9.965</v>
      </c>
      <c r="D113" s="0" t="n">
        <f aca="false">B113-C113</f>
        <v>67.955</v>
      </c>
      <c r="E113" s="0" t="n">
        <f aca="false">B113/C113</f>
        <v>7.81936778725539</v>
      </c>
      <c r="K113" s="2"/>
    </row>
    <row r="114" customFormat="false" ht="12.75" hidden="false" customHeight="false" outlineLevel="0" collapsed="false">
      <c r="A114" s="2" t="n">
        <v>36902</v>
      </c>
      <c r="B114" s="0" t="n">
        <v>74.2</v>
      </c>
      <c r="C114" s="0" t="n">
        <v>9.885</v>
      </c>
      <c r="D114" s="0" t="n">
        <f aca="false">B114-C114</f>
        <v>64.315</v>
      </c>
      <c r="E114" s="0" t="n">
        <f aca="false">B114/C114</f>
        <v>7.50632271117855</v>
      </c>
      <c r="K114" s="2"/>
    </row>
    <row r="115" customFormat="false" ht="12.75" hidden="false" customHeight="false" outlineLevel="0" collapsed="false">
      <c r="A115" s="2" t="n">
        <v>36903</v>
      </c>
      <c r="B115" s="0" t="n">
        <v>71.38</v>
      </c>
      <c r="C115" s="0" t="n">
        <v>9.025</v>
      </c>
      <c r="D115" s="0" t="n">
        <f aca="false">B115-C115</f>
        <v>62.355</v>
      </c>
      <c r="E115" s="0" t="n">
        <f aca="false">B115/C115</f>
        <v>7.90914127423823</v>
      </c>
      <c r="K115" s="2"/>
    </row>
    <row r="116" customFormat="false" ht="12.75" hidden="false" customHeight="false" outlineLevel="0" collapsed="false">
      <c r="A116" s="2" t="n">
        <v>36909</v>
      </c>
      <c r="B116" s="0" t="n">
        <v>66.57</v>
      </c>
      <c r="C116" s="0" t="n">
        <v>7.965</v>
      </c>
      <c r="D116" s="0" t="n">
        <f aca="false">B116-C116</f>
        <v>58.605</v>
      </c>
      <c r="E116" s="0" t="n">
        <f aca="false">B116/C116</f>
        <v>8.3578154425612</v>
      </c>
      <c r="K116" s="2"/>
    </row>
    <row r="117" customFormat="false" ht="12.75" hidden="false" customHeight="false" outlineLevel="0" collapsed="false">
      <c r="A117" s="2" t="n">
        <v>36910</v>
      </c>
      <c r="B117" s="0" t="n">
        <v>65</v>
      </c>
      <c r="C117" s="0" t="n">
        <v>7.07</v>
      </c>
      <c r="D117" s="0" t="n">
        <f aca="false">B117-C117</f>
        <v>57.93</v>
      </c>
      <c r="E117" s="0" t="n">
        <f aca="false">B117/C117</f>
        <v>9.19377652050919</v>
      </c>
      <c r="K117" s="2"/>
    </row>
    <row r="118" customFormat="false" ht="12.75" hidden="false" customHeight="false" outlineLevel="0" collapsed="false">
      <c r="A118" s="2" t="n">
        <v>36913</v>
      </c>
      <c r="B118" s="0" t="n">
        <v>70.67</v>
      </c>
      <c r="C118" s="0" t="n">
        <v>7.57</v>
      </c>
      <c r="D118" s="0" t="n">
        <f aca="false">B118-C118</f>
        <v>63.1</v>
      </c>
      <c r="E118" s="0" t="n">
        <f aca="false">B118/C118</f>
        <v>9.33553500660502</v>
      </c>
      <c r="K118" s="2"/>
    </row>
    <row r="119" customFormat="false" ht="12.75" hidden="false" customHeight="false" outlineLevel="0" collapsed="false">
      <c r="A119" s="2" t="n">
        <v>36914</v>
      </c>
      <c r="B119" s="0" t="n">
        <v>68.45</v>
      </c>
      <c r="C119" s="0" t="n">
        <v>7.68</v>
      </c>
      <c r="D119" s="0" t="n">
        <f aca="false">B119-C119</f>
        <v>60.77</v>
      </c>
      <c r="E119" s="0" t="n">
        <f aca="false">B119/C119</f>
        <v>8.91276041666667</v>
      </c>
      <c r="K119" s="2"/>
    </row>
    <row r="120" customFormat="false" ht="12.75" hidden="false" customHeight="false" outlineLevel="0" collapsed="false">
      <c r="A120" s="2" t="n">
        <v>36915</v>
      </c>
      <c r="B120" s="0" t="n">
        <v>68.5</v>
      </c>
      <c r="C120" s="0" t="n">
        <v>7.175</v>
      </c>
      <c r="D120" s="0" t="n">
        <f aca="false">B120-C120</f>
        <v>61.325</v>
      </c>
      <c r="E120" s="0" t="n">
        <f aca="false">B120/C120</f>
        <v>9.54703832752613</v>
      </c>
      <c r="K120" s="2"/>
    </row>
    <row r="121" customFormat="false" ht="12.75" hidden="false" customHeight="false" outlineLevel="0" collapsed="false">
      <c r="A121" s="2" t="n">
        <v>36916</v>
      </c>
      <c r="B121" s="0" t="n">
        <v>66.5</v>
      </c>
      <c r="C121" s="0" t="n">
        <v>6.925</v>
      </c>
      <c r="D121" s="0" t="n">
        <f aca="false">B121-C121</f>
        <v>59.575</v>
      </c>
      <c r="E121" s="0" t="n">
        <f aca="false">B121/C121</f>
        <v>9.6028880866426</v>
      </c>
      <c r="K121" s="2"/>
    </row>
    <row r="122" customFormat="false" ht="12.75" hidden="false" customHeight="false" outlineLevel="0" collapsed="false">
      <c r="A122" s="2" t="n">
        <v>36917</v>
      </c>
      <c r="B122" s="0" t="n">
        <v>64</v>
      </c>
      <c r="C122" s="0" t="n">
        <v>7.295</v>
      </c>
      <c r="D122" s="0" t="n">
        <f aca="false">B122-C122</f>
        <v>56.705</v>
      </c>
      <c r="E122" s="0" t="n">
        <f aca="false">B122/C122</f>
        <v>8.7731322823852</v>
      </c>
      <c r="K122" s="2"/>
    </row>
    <row r="123" customFormat="false" ht="12.75" hidden="false" customHeight="false" outlineLevel="0" collapsed="false">
      <c r="A123" s="2" t="n">
        <v>36920</v>
      </c>
      <c r="B123" s="0" t="n">
        <v>59.8</v>
      </c>
      <c r="C123" s="0" t="n">
        <v>7.01</v>
      </c>
      <c r="D123" s="0" t="n">
        <f aca="false">B123-C123</f>
        <v>52.79</v>
      </c>
      <c r="E123" s="0" t="n">
        <f aca="false">B123/C123</f>
        <v>8.53067047075606</v>
      </c>
      <c r="K123" s="2"/>
    </row>
    <row r="124" customFormat="false" ht="12.75" hidden="false" customHeight="false" outlineLevel="0" collapsed="false">
      <c r="A124" s="2" t="n">
        <v>36921</v>
      </c>
      <c r="B124" s="0" t="n">
        <v>54.4</v>
      </c>
      <c r="C124" s="0" t="n">
        <v>6.68</v>
      </c>
      <c r="D124" s="0" t="n">
        <f aca="false">B124-C124</f>
        <v>47.72</v>
      </c>
      <c r="E124" s="0" t="n">
        <f aca="false">B124/C124</f>
        <v>8.1437125748503</v>
      </c>
      <c r="K124" s="2"/>
    </row>
    <row r="125" customFormat="false" ht="12.75" hidden="false" customHeight="false" outlineLevel="0" collapsed="false">
      <c r="A125" s="2" t="n">
        <v>36922</v>
      </c>
      <c r="B125" s="0" t="n">
        <v>50.4</v>
      </c>
      <c r="C125" s="0" t="n">
        <v>5.995</v>
      </c>
      <c r="D125" s="0" t="n">
        <f aca="false">B125-C125</f>
        <v>44.405</v>
      </c>
      <c r="E125" s="0" t="n">
        <f aca="false">B125/C125</f>
        <v>8.4070058381985</v>
      </c>
      <c r="K125" s="2"/>
    </row>
    <row r="126" customFormat="false" ht="12.75" hidden="false" customHeight="false" outlineLevel="0" collapsed="false">
      <c r="A126" s="2" t="n">
        <v>36923</v>
      </c>
      <c r="B126" s="0" t="n">
        <v>52.67</v>
      </c>
      <c r="C126" s="0" t="n">
        <v>5.9</v>
      </c>
      <c r="D126" s="0" t="n">
        <f aca="false">B126-C126</f>
        <v>46.77</v>
      </c>
      <c r="E126" s="0" t="n">
        <f aca="false">B126/C126</f>
        <v>8.9271186440678</v>
      </c>
      <c r="K126" s="2"/>
    </row>
    <row r="127" customFormat="false" ht="12.75" hidden="false" customHeight="false" outlineLevel="0" collapsed="false">
      <c r="A127" s="2" t="n">
        <v>36924</v>
      </c>
      <c r="B127" s="0" t="n">
        <v>52.68</v>
      </c>
      <c r="C127" s="0" t="n">
        <v>5.89</v>
      </c>
      <c r="D127" s="0" t="n">
        <f aca="false">B127-C127</f>
        <v>46.79</v>
      </c>
      <c r="E127" s="0" t="n">
        <f aca="false">B127/C127</f>
        <v>8.94397283531409</v>
      </c>
      <c r="K127" s="2"/>
    </row>
    <row r="128" customFormat="false" ht="12.75" hidden="false" customHeight="false" outlineLevel="0" collapsed="false">
      <c r="A128" s="2" t="n">
        <v>36927</v>
      </c>
      <c r="B128" s="0" t="n">
        <v>57.56</v>
      </c>
      <c r="C128" s="0" t="n">
        <v>6.625</v>
      </c>
      <c r="D128" s="0" t="n">
        <f aca="false">B128-C128</f>
        <v>50.935</v>
      </c>
      <c r="E128" s="0" t="n">
        <f aca="false">B128/C128</f>
        <v>8.68830188679245</v>
      </c>
      <c r="K128" s="2"/>
    </row>
    <row r="129" customFormat="false" ht="12.75" hidden="false" customHeight="false" outlineLevel="0" collapsed="false">
      <c r="A129" s="2" t="n">
        <v>36928</v>
      </c>
      <c r="B129" s="0" t="n">
        <v>53.23</v>
      </c>
      <c r="C129" s="0" t="n">
        <v>5.885</v>
      </c>
      <c r="D129" s="0" t="n">
        <f aca="false">B129-C129</f>
        <v>47.345</v>
      </c>
      <c r="E129" s="0" t="n">
        <f aca="false">B129/C129</f>
        <v>9.04502973661852</v>
      </c>
      <c r="K129" s="2"/>
    </row>
    <row r="130" customFormat="false" ht="12.75" hidden="false" customHeight="false" outlineLevel="0" collapsed="false">
      <c r="A130" s="2" t="n">
        <v>36929</v>
      </c>
      <c r="B130" s="0" t="n">
        <v>51.14</v>
      </c>
      <c r="C130" s="0" t="n">
        <v>5.61</v>
      </c>
      <c r="D130" s="0" t="n">
        <f aca="false">B130-C130</f>
        <v>45.53</v>
      </c>
      <c r="E130" s="0" t="n">
        <f aca="false">B130/C130</f>
        <v>9.11586452762923</v>
      </c>
      <c r="K130" s="2"/>
    </row>
    <row r="131" customFormat="false" ht="12.75" hidden="false" customHeight="false" outlineLevel="0" collapsed="false">
      <c r="A131" s="2" t="n">
        <v>36930</v>
      </c>
      <c r="B131" s="0" t="n">
        <v>45</v>
      </c>
      <c r="C131" s="0" t="n">
        <v>5.685</v>
      </c>
      <c r="D131" s="0" t="n">
        <f aca="false">B131-C131</f>
        <v>39.315</v>
      </c>
      <c r="E131" s="0" t="n">
        <f aca="false">B131/C131</f>
        <v>7.9155672823219</v>
      </c>
      <c r="K131" s="2"/>
    </row>
    <row r="132" customFormat="false" ht="12.75" hidden="false" customHeight="false" outlineLevel="0" collapsed="false">
      <c r="A132" s="2" t="n">
        <v>36934</v>
      </c>
      <c r="B132" s="0" t="n">
        <v>46.42</v>
      </c>
      <c r="C132" s="0" t="n">
        <v>6.035</v>
      </c>
      <c r="D132" s="0" t="n">
        <f aca="false">B132-C132</f>
        <v>40.385</v>
      </c>
      <c r="E132" s="0" t="n">
        <f aca="false">B132/C132</f>
        <v>7.69179784589892</v>
      </c>
      <c r="K132" s="2"/>
    </row>
    <row r="133" customFormat="false" ht="12.75" hidden="false" customHeight="false" outlineLevel="0" collapsed="false">
      <c r="A133" s="2" t="n">
        <v>36935</v>
      </c>
      <c r="B133" s="0" t="n">
        <v>46.2</v>
      </c>
      <c r="C133" s="0" t="n">
        <v>5.67</v>
      </c>
      <c r="D133" s="0" t="n">
        <f aca="false">B133-C133</f>
        <v>40.53</v>
      </c>
      <c r="E133" s="0" t="n">
        <f aca="false">B133/C133</f>
        <v>8.14814814814815</v>
      </c>
      <c r="K133" s="2"/>
    </row>
    <row r="134" customFormat="false" ht="12.75" hidden="false" customHeight="false" outlineLevel="0" collapsed="false">
      <c r="A134" s="2" t="n">
        <v>36936</v>
      </c>
      <c r="B134" s="0" t="n">
        <v>44.1</v>
      </c>
      <c r="C134" s="0" t="n">
        <v>5.65</v>
      </c>
      <c r="D134" s="0" t="n">
        <f aca="false">B134-C134</f>
        <v>38.45</v>
      </c>
      <c r="E134" s="0" t="n">
        <f aca="false">B134/C134</f>
        <v>7.80530973451327</v>
      </c>
      <c r="K134" s="2"/>
    </row>
    <row r="135" customFormat="false" ht="12.75" hidden="false" customHeight="false" outlineLevel="0" collapsed="false">
      <c r="A135" s="2" t="n">
        <v>36937</v>
      </c>
      <c r="B135" s="0" t="n">
        <v>45</v>
      </c>
      <c r="C135" s="0" t="n">
        <v>5.825</v>
      </c>
      <c r="D135" s="0" t="n">
        <f aca="false">B135-C135</f>
        <v>39.175</v>
      </c>
      <c r="E135" s="0" t="n">
        <f aca="false">B135/C135</f>
        <v>7.72532188841202</v>
      </c>
      <c r="K135" s="2"/>
    </row>
    <row r="136" customFormat="false" ht="12.75" hidden="false" customHeight="false" outlineLevel="0" collapsed="false">
      <c r="A136" s="2" t="n">
        <v>36938</v>
      </c>
      <c r="B136" s="0" t="n">
        <v>44.75</v>
      </c>
      <c r="C136" s="0" t="n">
        <v>5.39</v>
      </c>
      <c r="D136" s="0" t="n">
        <f aca="false">B136-C136</f>
        <v>39.36</v>
      </c>
      <c r="E136" s="0" t="n">
        <f aca="false">B136/C136</f>
        <v>8.30241187384045</v>
      </c>
      <c r="K136" s="2"/>
    </row>
    <row r="137" customFormat="false" ht="12.75" hidden="false" customHeight="false" outlineLevel="0" collapsed="false">
      <c r="A137" s="2" t="n">
        <v>36942</v>
      </c>
      <c r="B137" s="0" t="n">
        <v>46.04</v>
      </c>
      <c r="C137" s="0" t="n">
        <v>5.46</v>
      </c>
      <c r="D137" s="0" t="n">
        <f aca="false">B137-C137</f>
        <v>40.58</v>
      </c>
      <c r="E137" s="0" t="n">
        <f aca="false">B137/C137</f>
        <v>8.43223443223443</v>
      </c>
      <c r="K137" s="2"/>
    </row>
    <row r="138" customFormat="false" ht="12.75" hidden="false" customHeight="false" outlineLevel="0" collapsed="false">
      <c r="A138" s="2" t="n">
        <v>36943</v>
      </c>
      <c r="B138" s="0" t="n">
        <v>46.73</v>
      </c>
      <c r="C138" s="0" t="n">
        <v>5.23</v>
      </c>
      <c r="D138" s="0" t="n">
        <f aca="false">B138-C138</f>
        <v>41.5</v>
      </c>
      <c r="E138" s="0" t="n">
        <f aca="false">B138/C138</f>
        <v>8.93499043977055</v>
      </c>
      <c r="K138" s="2"/>
    </row>
    <row r="139" customFormat="false" ht="12.75" hidden="false" customHeight="false" outlineLevel="0" collapsed="false">
      <c r="A139" s="2" t="n">
        <v>36944</v>
      </c>
      <c r="B139" s="0" t="n">
        <v>46.06</v>
      </c>
      <c r="C139" s="0" t="n">
        <v>5.19</v>
      </c>
      <c r="D139" s="0" t="n">
        <f aca="false">B139-C139</f>
        <v>40.87</v>
      </c>
      <c r="E139" s="0" t="n">
        <f aca="false">B139/C139</f>
        <v>8.8747591522158</v>
      </c>
      <c r="K139" s="2"/>
    </row>
    <row r="140" customFormat="false" ht="12.75" hidden="false" customHeight="false" outlineLevel="0" collapsed="false">
      <c r="A140" s="2" t="n">
        <v>36945</v>
      </c>
      <c r="B140" s="0" t="n">
        <v>44.33</v>
      </c>
      <c r="C140" s="0" t="n">
        <v>5.095</v>
      </c>
      <c r="D140" s="0" t="n">
        <f aca="false">B140-C140</f>
        <v>39.235</v>
      </c>
      <c r="E140" s="0" t="n">
        <f aca="false">B140/C140</f>
        <v>8.70068694798822</v>
      </c>
      <c r="K140" s="2"/>
    </row>
    <row r="141" customFormat="false" ht="12.75" hidden="false" customHeight="false" outlineLevel="0" collapsed="false">
      <c r="A141" s="2" t="n">
        <v>36948</v>
      </c>
      <c r="B141" s="0" t="n">
        <v>45.93</v>
      </c>
      <c r="C141" s="0" t="n">
        <v>5.055</v>
      </c>
      <c r="D141" s="0" t="n">
        <f aca="false">B141-C141</f>
        <v>40.875</v>
      </c>
      <c r="E141" s="0" t="n">
        <f aca="false">B141/C141</f>
        <v>9.08605341246291</v>
      </c>
      <c r="K141" s="2"/>
    </row>
    <row r="142" customFormat="false" ht="12.75" hidden="false" customHeight="false" outlineLevel="0" collapsed="false">
      <c r="A142" s="2" t="n">
        <v>36949</v>
      </c>
      <c r="B142" s="0" t="n">
        <v>45.35</v>
      </c>
      <c r="C142" s="0" t="n">
        <v>5.07</v>
      </c>
      <c r="D142" s="0" t="n">
        <f aca="false">B142-C142</f>
        <v>40.28</v>
      </c>
      <c r="E142" s="0" t="n">
        <f aca="false">B142/C142</f>
        <v>8.94477317554241</v>
      </c>
      <c r="K142" s="2"/>
    </row>
    <row r="143" customFormat="false" ht="12.75" hidden="false" customHeight="false" outlineLevel="0" collapsed="false">
      <c r="A143" s="2" t="n">
        <v>36950</v>
      </c>
      <c r="B143" s="0" t="n">
        <v>47</v>
      </c>
      <c r="C143" s="0" t="n">
        <v>5.115</v>
      </c>
      <c r="D143" s="0" t="n">
        <f aca="false">B143-C143</f>
        <v>41.885</v>
      </c>
      <c r="E143" s="0" t="n">
        <f aca="false">B143/C143</f>
        <v>9.18866080156403</v>
      </c>
      <c r="K143" s="2"/>
    </row>
    <row r="144" customFormat="false" ht="12.75" hidden="false" customHeight="false" outlineLevel="0" collapsed="false">
      <c r="A144" s="2" t="n">
        <v>36951</v>
      </c>
      <c r="B144" s="0" t="n">
        <v>51.15</v>
      </c>
      <c r="C144" s="0" t="n">
        <v>5.17</v>
      </c>
      <c r="D144" s="0" t="n">
        <f aca="false">B144-C144</f>
        <v>45.98</v>
      </c>
      <c r="E144" s="0" t="n">
        <f aca="false">B144/C144</f>
        <v>9.8936170212766</v>
      </c>
    </row>
    <row r="145" customFormat="false" ht="12.75" hidden="false" customHeight="false" outlineLevel="0" collapsed="false">
      <c r="A145" s="2" t="n">
        <v>36952</v>
      </c>
      <c r="B145" s="0" t="n">
        <v>53.6</v>
      </c>
      <c r="C145" s="0" t="n">
        <v>5.065</v>
      </c>
      <c r="D145" s="0" t="n">
        <f aca="false">B145-C145</f>
        <v>48.535</v>
      </c>
      <c r="E145" s="0" t="n">
        <f aca="false">B145/C145</f>
        <v>10.5824284304047</v>
      </c>
    </row>
    <row r="146" customFormat="false" ht="12.75" hidden="false" customHeight="false" outlineLevel="0" collapsed="false">
      <c r="A146" s="2" t="n">
        <v>36955</v>
      </c>
      <c r="B146" s="0" t="n">
        <v>53.19</v>
      </c>
      <c r="C146" s="0" t="n">
        <v>5.11</v>
      </c>
      <c r="D146" s="0" t="n">
        <f aca="false">B146-C146</f>
        <v>48.08</v>
      </c>
      <c r="E146" s="0" t="n">
        <f aca="false">B146/C146</f>
        <v>10.4090019569472</v>
      </c>
    </row>
    <row r="147" customFormat="false" ht="12.75" hidden="false" customHeight="false" outlineLevel="0" collapsed="false">
      <c r="A147" s="2" t="n">
        <v>36956</v>
      </c>
      <c r="B147" s="0" t="n">
        <v>49.27</v>
      </c>
      <c r="C147" s="0" t="n">
        <v>5.315</v>
      </c>
      <c r="D147" s="0" t="n">
        <f aca="false">B147-C147</f>
        <v>43.955</v>
      </c>
      <c r="E147" s="0" t="n">
        <f aca="false">B147/C147</f>
        <v>9.26999059266228</v>
      </c>
    </row>
    <row r="148" customFormat="false" ht="12.75" hidden="false" customHeight="false" outlineLevel="0" collapsed="false">
      <c r="A148" s="2" t="n">
        <v>36957</v>
      </c>
      <c r="B148" s="0" t="n">
        <v>51.42</v>
      </c>
      <c r="C148" s="0" t="n">
        <v>5.265</v>
      </c>
      <c r="D148" s="0" t="n">
        <f aca="false">B148-C148</f>
        <v>46.155</v>
      </c>
      <c r="E148" s="0" t="n">
        <f aca="false">B148/C148</f>
        <v>9.76638176638177</v>
      </c>
    </row>
    <row r="149" customFormat="false" ht="12.75" hidden="false" customHeight="false" outlineLevel="0" collapsed="false">
      <c r="A149" s="2" t="n">
        <v>36958</v>
      </c>
      <c r="B149" s="0" t="n">
        <v>48.32</v>
      </c>
      <c r="C149" s="0" t="n">
        <v>5.225</v>
      </c>
      <c r="D149" s="0" t="n">
        <f aca="false">B149-C149</f>
        <v>43.095</v>
      </c>
      <c r="E149" s="0" t="n">
        <f aca="false">B149/C149</f>
        <v>9.24784688995215</v>
      </c>
    </row>
    <row r="150" customFormat="false" ht="12.75" hidden="false" customHeight="false" outlineLevel="0" collapsed="false">
      <c r="A150" s="2" t="n">
        <v>36959</v>
      </c>
      <c r="B150" s="0" t="n">
        <v>48.2</v>
      </c>
      <c r="C150" s="0" t="n">
        <v>5.25</v>
      </c>
      <c r="D150" s="0" t="n">
        <f aca="false">B150-C150</f>
        <v>42.95</v>
      </c>
      <c r="E150" s="0" t="n">
        <f aca="false">B150/C150</f>
        <v>9.18095238095238</v>
      </c>
    </row>
    <row r="151" customFormat="false" ht="12.75" hidden="false" customHeight="false" outlineLevel="0" collapsed="false">
      <c r="A151" s="2" t="n">
        <v>36962</v>
      </c>
      <c r="B151" s="0" t="n">
        <v>45.66</v>
      </c>
      <c r="C151" s="0" t="n">
        <v>5.09</v>
      </c>
      <c r="D151" s="0" t="n">
        <f aca="false">B151-C151</f>
        <v>40.57</v>
      </c>
      <c r="E151" s="0" t="n">
        <f aca="false">B151/C151</f>
        <v>8.9705304518664</v>
      </c>
    </row>
    <row r="152" customFormat="false" ht="12.75" hidden="false" customHeight="false" outlineLevel="0" collapsed="false">
      <c r="A152" s="2" t="n">
        <v>36963</v>
      </c>
      <c r="B152" s="0" t="n">
        <v>43.06</v>
      </c>
      <c r="C152" s="0" t="n">
        <v>4.99</v>
      </c>
      <c r="D152" s="0" t="n">
        <f aca="false">B152-C152</f>
        <v>38.07</v>
      </c>
      <c r="E152" s="0" t="n">
        <f aca="false">B152/C152</f>
        <v>8.62925851703407</v>
      </c>
    </row>
    <row r="153" customFormat="false" ht="12.75" hidden="false" customHeight="false" outlineLevel="0" collapsed="false">
      <c r="A153" s="2" t="n">
        <v>36964</v>
      </c>
      <c r="B153" s="0" t="n">
        <v>41.95</v>
      </c>
      <c r="C153" s="0" t="n">
        <v>5.02</v>
      </c>
      <c r="D153" s="0" t="n">
        <f aca="false">B153-C153</f>
        <v>36.93</v>
      </c>
      <c r="E153" s="0" t="n">
        <f aca="false">B153/C153</f>
        <v>8.35657370517929</v>
      </c>
    </row>
    <row r="154" customFormat="false" ht="12.75" hidden="false" customHeight="false" outlineLevel="0" collapsed="false">
      <c r="A154" s="2" t="n">
        <v>36965</v>
      </c>
      <c r="B154" s="0" t="n">
        <v>39</v>
      </c>
      <c r="C154" s="0" t="n">
        <v>5</v>
      </c>
      <c r="D154" s="0" t="n">
        <f aca="false">B154-C154</f>
        <v>34</v>
      </c>
      <c r="E154" s="0" t="n">
        <f aca="false">B154/C154</f>
        <v>7.8</v>
      </c>
    </row>
    <row r="155" customFormat="false" ht="12.75" hidden="false" customHeight="false" outlineLevel="0" collapsed="false">
      <c r="A155" s="2" t="n">
        <v>36966</v>
      </c>
      <c r="B155" s="0" t="n">
        <v>39.44</v>
      </c>
      <c r="C155" s="0" t="n">
        <v>4.91</v>
      </c>
      <c r="D155" s="0" t="n">
        <f aca="false">B155-C155</f>
        <v>34.53</v>
      </c>
      <c r="E155" s="0" t="n">
        <f aca="false">B155/C155</f>
        <v>8.03258655804481</v>
      </c>
    </row>
    <row r="156" customFormat="false" ht="12.75" hidden="false" customHeight="false" outlineLevel="0" collapsed="false">
      <c r="A156" s="2" t="n">
        <v>36969</v>
      </c>
      <c r="B156" s="0" t="n">
        <v>40.6</v>
      </c>
      <c r="C156" s="0" t="n">
        <v>4.985</v>
      </c>
      <c r="D156" s="0" t="n">
        <f aca="false">B156-C156</f>
        <v>35.615</v>
      </c>
      <c r="E156" s="0" t="n">
        <f aca="false">B156/C156</f>
        <v>8.1444332998997</v>
      </c>
    </row>
    <row r="157" customFormat="false" ht="12.75" hidden="false" customHeight="false" outlineLevel="0" collapsed="false">
      <c r="A157" s="2" t="n">
        <v>36970</v>
      </c>
      <c r="B157" s="0" t="n">
        <v>43.5</v>
      </c>
      <c r="C157" s="0" t="n">
        <v>5.065</v>
      </c>
      <c r="D157" s="0" t="n">
        <f aca="false">B157-C157</f>
        <v>38.435</v>
      </c>
      <c r="E157" s="0" t="n">
        <f aca="false">B157/C157</f>
        <v>8.58835143139191</v>
      </c>
    </row>
    <row r="158" customFormat="false" ht="12.75" hidden="false" customHeight="false" outlineLevel="0" collapsed="false">
      <c r="A158" s="2" t="n">
        <v>36971</v>
      </c>
      <c r="B158" s="0" t="n">
        <v>42.81</v>
      </c>
      <c r="C158" s="0" t="n">
        <v>5.08</v>
      </c>
      <c r="D158" s="0" t="n">
        <f aca="false">B158-C158</f>
        <v>37.73</v>
      </c>
      <c r="E158" s="0" t="n">
        <f aca="false">B158/C158</f>
        <v>8.42716535433071</v>
      </c>
    </row>
    <row r="159" customFormat="false" ht="12.75" hidden="false" customHeight="false" outlineLevel="0" collapsed="false">
      <c r="A159" s="2" t="n">
        <v>36972</v>
      </c>
      <c r="B159" s="0" t="n">
        <v>43.07</v>
      </c>
      <c r="C159" s="0" t="n">
        <v>5.17</v>
      </c>
      <c r="D159" s="0" t="n">
        <f aca="false">B159-C159</f>
        <v>37.9</v>
      </c>
      <c r="E159" s="0" t="n">
        <f aca="false">B159/C159</f>
        <v>8.33075435203095</v>
      </c>
    </row>
    <row r="160" customFormat="false" ht="12.75" hidden="false" customHeight="false" outlineLevel="0" collapsed="false">
      <c r="A160" s="2" t="n">
        <v>36973</v>
      </c>
      <c r="B160" s="0" t="n">
        <v>41.43</v>
      </c>
      <c r="C160" s="0" t="n">
        <v>5.06</v>
      </c>
      <c r="D160" s="0" t="n">
        <f aca="false">B160-C160</f>
        <v>36.37</v>
      </c>
      <c r="E160" s="0" t="n">
        <f aca="false">B160/C160</f>
        <v>8.18774703557312</v>
      </c>
    </row>
    <row r="161" customFormat="false" ht="12.75" hidden="false" customHeight="false" outlineLevel="0" collapsed="false">
      <c r="A161" s="2" t="n">
        <v>36976</v>
      </c>
      <c r="B161" s="0" t="n">
        <v>44.26</v>
      </c>
      <c r="C161" s="0" t="n">
        <v>5.2</v>
      </c>
      <c r="D161" s="0" t="n">
        <f aca="false">B161-C161</f>
        <v>39.06</v>
      </c>
      <c r="E161" s="0" t="n">
        <f aca="false">B161/C161</f>
        <v>8.51153846153846</v>
      </c>
    </row>
    <row r="162" customFormat="false" ht="12.75" hidden="false" customHeight="false" outlineLevel="0" collapsed="false">
      <c r="A162" s="2" t="n">
        <v>36977</v>
      </c>
      <c r="B162" s="0" t="n">
        <v>44.61</v>
      </c>
      <c r="C162" s="0" t="n">
        <v>5.22</v>
      </c>
      <c r="D162" s="0" t="n">
        <f aca="false">B162-C162</f>
        <v>39.39</v>
      </c>
      <c r="E162" s="0" t="n">
        <f aca="false">B162/C162</f>
        <v>8.54597701149425</v>
      </c>
    </row>
    <row r="163" customFormat="false" ht="12.75" hidden="false" customHeight="false" outlineLevel="0" collapsed="false">
      <c r="A163" s="2" t="n">
        <v>36978</v>
      </c>
      <c r="B163" s="0" t="n">
        <v>44.84</v>
      </c>
      <c r="C163" s="0" t="n">
        <v>5.405</v>
      </c>
      <c r="D163" s="0" t="n">
        <f aca="false">B163-C163</f>
        <v>39.435</v>
      </c>
      <c r="E163" s="0" t="n">
        <f aca="false">B163/C163</f>
        <v>8.29602220166512</v>
      </c>
    </row>
    <row r="164" customFormat="false" ht="12.75" hidden="false" customHeight="false" outlineLevel="0" collapsed="false">
      <c r="A164" s="2" t="n">
        <v>36979</v>
      </c>
      <c r="B164" s="0" t="n">
        <v>45.17</v>
      </c>
      <c r="C164" s="0" t="n">
        <v>5.6</v>
      </c>
      <c r="D164" s="0" t="n">
        <f aca="false">B164-C164</f>
        <v>39.57</v>
      </c>
      <c r="E164" s="0" t="n">
        <f aca="false">B164/C164</f>
        <v>8.06607142857143</v>
      </c>
    </row>
    <row r="165" customFormat="false" ht="12.75" hidden="false" customHeight="false" outlineLevel="0" collapsed="false">
      <c r="A165" s="2" t="n">
        <v>36980</v>
      </c>
      <c r="B165" s="0" t="n">
        <v>45.23</v>
      </c>
      <c r="C165" s="0" t="n">
        <v>5.325</v>
      </c>
      <c r="D165" s="0" t="n">
        <f aca="false">B165-C165</f>
        <v>39.905</v>
      </c>
      <c r="E165" s="0" t="n">
        <f aca="false">B165/C165</f>
        <v>8.49389671361502</v>
      </c>
    </row>
    <row r="166" customFormat="false" ht="12.75" hidden="false" customHeight="false" outlineLevel="0" collapsed="false">
      <c r="A166" s="2" t="n">
        <v>36983</v>
      </c>
      <c r="B166" s="0" t="n">
        <v>45.91</v>
      </c>
      <c r="C166" s="0" t="n">
        <v>5.315</v>
      </c>
      <c r="D166" s="0" t="n">
        <f aca="false">B166-C166</f>
        <v>40.595</v>
      </c>
      <c r="E166" s="0" t="n">
        <f aca="false">B166/C166</f>
        <v>8.63781749764817</v>
      </c>
    </row>
    <row r="167" customFormat="false" ht="12.75" hidden="false" customHeight="false" outlineLevel="0" collapsed="false">
      <c r="A167" s="2" t="n">
        <v>36984</v>
      </c>
      <c r="B167" s="0" t="n">
        <v>46.24</v>
      </c>
      <c r="C167" s="0" t="n">
        <v>5.02</v>
      </c>
      <c r="D167" s="0" t="n">
        <f aca="false">B167-C167</f>
        <v>41.22</v>
      </c>
      <c r="E167" s="0" t="n">
        <f aca="false">B167/C167</f>
        <v>9.21115537848606</v>
      </c>
    </row>
    <row r="168" customFormat="false" ht="12.75" hidden="false" customHeight="false" outlineLevel="0" collapsed="false">
      <c r="A168" s="2" t="n">
        <v>36985</v>
      </c>
      <c r="B168" s="0" t="n">
        <v>48.25</v>
      </c>
      <c r="C168" s="0" t="n">
        <v>5.21</v>
      </c>
      <c r="D168" s="0" t="n">
        <f aca="false">B168-C168</f>
        <v>43.04</v>
      </c>
      <c r="E168" s="0" t="n">
        <f aca="false">B168/C168</f>
        <v>9.26103646833013</v>
      </c>
    </row>
    <row r="169" customFormat="false" ht="12.75" hidden="false" customHeight="false" outlineLevel="0" collapsed="false">
      <c r="A169" s="2" t="n">
        <v>36986</v>
      </c>
      <c r="B169" s="0" t="n">
        <v>50.87</v>
      </c>
      <c r="C169" s="0" t="n">
        <v>5.225</v>
      </c>
      <c r="D169" s="0" t="n">
        <f aca="false">B169-C169</f>
        <v>45.645</v>
      </c>
      <c r="E169" s="0" t="n">
        <f aca="false">B169/C169</f>
        <v>9.73588516746412</v>
      </c>
    </row>
    <row r="170" customFormat="false" ht="12.75" hidden="false" customHeight="false" outlineLevel="0" collapsed="false">
      <c r="A170" s="2" t="n">
        <v>36987</v>
      </c>
      <c r="B170" s="0" t="n">
        <v>51.23</v>
      </c>
      <c r="C170" s="0" t="n">
        <v>5.25</v>
      </c>
      <c r="D170" s="0" t="n">
        <f aca="false">B170-C170</f>
        <v>45.98</v>
      </c>
      <c r="E170" s="0" t="n">
        <f aca="false">B170/C170</f>
        <v>9.75809523809524</v>
      </c>
    </row>
    <row r="171" customFormat="false" ht="12.75" hidden="false" customHeight="false" outlineLevel="0" collapsed="false">
      <c r="A171" s="2" t="n">
        <v>36990</v>
      </c>
      <c r="B171" s="0" t="n">
        <v>52.45</v>
      </c>
      <c r="C171" s="0" t="n">
        <v>5.345</v>
      </c>
      <c r="D171" s="0" t="n">
        <f aca="false">B171-C171</f>
        <v>47.105</v>
      </c>
      <c r="E171" s="0" t="n">
        <f aca="false">B171/C171</f>
        <v>9.81290926099158</v>
      </c>
    </row>
    <row r="172" customFormat="false" ht="12.75" hidden="false" customHeight="false" outlineLevel="0" collapsed="false">
      <c r="A172" s="2" t="n">
        <v>36991</v>
      </c>
      <c r="B172" s="0" t="n">
        <v>56.75</v>
      </c>
      <c r="C172" s="0" t="n">
        <v>5.445</v>
      </c>
      <c r="D172" s="0" t="n">
        <f aca="false">B172-C172</f>
        <v>51.305</v>
      </c>
      <c r="E172" s="0" t="n">
        <f aca="false">B172/C172</f>
        <v>10.4224058769513</v>
      </c>
    </row>
    <row r="173" customFormat="false" ht="12.75" hidden="false" customHeight="false" outlineLevel="0" collapsed="false">
      <c r="A173" s="2" t="n">
        <v>36992</v>
      </c>
      <c r="B173" s="0" t="n">
        <v>55.73</v>
      </c>
      <c r="C173" s="0" t="n">
        <v>5.525</v>
      </c>
      <c r="D173" s="0" t="n">
        <f aca="false">B173-C173</f>
        <v>50.205</v>
      </c>
      <c r="E173" s="0" t="n">
        <f aca="false">B173/C173</f>
        <v>10.0868778280543</v>
      </c>
    </row>
    <row r="174" customFormat="false" ht="12.75" hidden="false" customHeight="false" outlineLevel="0" collapsed="false">
      <c r="A174" s="2" t="n">
        <v>36993</v>
      </c>
      <c r="B174" s="0" t="n">
        <v>57.16</v>
      </c>
      <c r="C174" s="0" t="n">
        <v>5.47</v>
      </c>
      <c r="D174" s="0" t="n">
        <f aca="false">B174-C174</f>
        <v>51.69</v>
      </c>
      <c r="E174" s="0" t="n">
        <f aca="false">B174/C174</f>
        <v>10.4497257769653</v>
      </c>
    </row>
    <row r="175" customFormat="false" ht="12.75" hidden="false" customHeight="false" outlineLevel="0" collapsed="false">
      <c r="A175" s="2" t="n">
        <v>36997</v>
      </c>
      <c r="B175" s="0" t="n">
        <v>54.17</v>
      </c>
      <c r="C175" s="0" t="n">
        <v>5.375</v>
      </c>
      <c r="D175" s="0" t="n">
        <f aca="false">B175-C175</f>
        <v>48.795</v>
      </c>
      <c r="E175" s="0" t="n">
        <f aca="false">B175/C175</f>
        <v>10.0781395348837</v>
      </c>
    </row>
    <row r="176" customFormat="false" ht="12.75" hidden="false" customHeight="false" outlineLevel="0" collapsed="false">
      <c r="A176" s="2" t="n">
        <v>36998</v>
      </c>
      <c r="B176" s="0" t="n">
        <v>53.48</v>
      </c>
      <c r="C176" s="0" t="n">
        <v>5.475</v>
      </c>
      <c r="D176" s="0" t="n">
        <f aca="false">B176-C176</f>
        <v>48.005</v>
      </c>
      <c r="E176" s="0" t="n">
        <f aca="false">B176/C176</f>
        <v>9.76803652968037</v>
      </c>
    </row>
    <row r="177" customFormat="false" ht="12.75" hidden="false" customHeight="false" outlineLevel="0" collapsed="false">
      <c r="A177" s="2" t="n">
        <v>36999</v>
      </c>
      <c r="B177" s="0" t="n">
        <v>53.21</v>
      </c>
      <c r="C177" s="0" t="n">
        <v>5.36</v>
      </c>
      <c r="D177" s="0" t="n">
        <f aca="false">B177-C177</f>
        <v>47.85</v>
      </c>
      <c r="E177" s="0" t="n">
        <f aca="false">B177/C177</f>
        <v>9.92723880597015</v>
      </c>
    </row>
    <row r="178" customFormat="false" ht="12.75" hidden="false" customHeight="false" outlineLevel="0" collapsed="false">
      <c r="A178" s="2" t="n">
        <v>37000</v>
      </c>
      <c r="B178" s="0" t="n">
        <v>51.86</v>
      </c>
      <c r="C178" s="0" t="n">
        <v>5.17</v>
      </c>
      <c r="D178" s="0" t="n">
        <f aca="false">B178-C178</f>
        <v>46.69</v>
      </c>
      <c r="E178" s="0" t="n">
        <f aca="false">B178/C178</f>
        <v>10.0309477756286</v>
      </c>
    </row>
    <row r="179" customFormat="false" ht="12.75" hidden="false" customHeight="false" outlineLevel="0" collapsed="false">
      <c r="A179" s="2" t="n">
        <v>37001</v>
      </c>
      <c r="B179" s="0" t="n">
        <v>50.58</v>
      </c>
      <c r="C179" s="0" t="n">
        <v>5.07</v>
      </c>
      <c r="D179" s="0" t="n">
        <f aca="false">B179-C179</f>
        <v>45.51</v>
      </c>
      <c r="E179" s="0" t="n">
        <f aca="false">B179/C179</f>
        <v>9.97633136094675</v>
      </c>
    </row>
    <row r="180" customFormat="false" ht="12.75" hidden="false" customHeight="false" outlineLevel="0" collapsed="false">
      <c r="A180" s="2" t="n">
        <v>37004</v>
      </c>
      <c r="B180" s="0" t="n">
        <v>54.89</v>
      </c>
      <c r="C180" s="0" t="n">
        <v>5.005</v>
      </c>
      <c r="D180" s="0" t="n">
        <f aca="false">B180-C180</f>
        <v>49.885</v>
      </c>
      <c r="E180" s="0" t="n">
        <f aca="false">B180/C180</f>
        <v>10.967032967033</v>
      </c>
    </row>
    <row r="181" customFormat="false" ht="12.75" hidden="false" customHeight="false" outlineLevel="0" collapsed="false">
      <c r="A181" s="2" t="n">
        <v>37005</v>
      </c>
      <c r="B181" s="0" t="n">
        <v>46.28</v>
      </c>
      <c r="C181" s="0" t="n">
        <v>5.07</v>
      </c>
      <c r="D181" s="0" t="n">
        <f aca="false">B181-C181</f>
        <v>41.21</v>
      </c>
      <c r="E181" s="0" t="n">
        <f aca="false">B181/C181</f>
        <v>9.12820512820513</v>
      </c>
    </row>
    <row r="182" customFormat="false" ht="12.75" hidden="false" customHeight="false" outlineLevel="0" collapsed="false">
      <c r="A182" s="2" t="n">
        <v>37006</v>
      </c>
      <c r="B182" s="0" t="n">
        <v>43.67</v>
      </c>
      <c r="C182" s="0" t="n">
        <v>5.075</v>
      </c>
      <c r="D182" s="0" t="n">
        <f aca="false">B182-C182</f>
        <v>38.595</v>
      </c>
      <c r="E182" s="0" t="n">
        <f aca="false">B182/C182</f>
        <v>8.60492610837438</v>
      </c>
    </row>
    <row r="183" customFormat="false" ht="12.75" hidden="false" customHeight="false" outlineLevel="0" collapsed="false">
      <c r="A183" s="2" t="n">
        <v>37007</v>
      </c>
      <c r="B183" s="0" t="n">
        <v>42.83</v>
      </c>
      <c r="C183" s="0" t="n">
        <v>5.015</v>
      </c>
      <c r="D183" s="0" t="n">
        <f aca="false">B183-C183</f>
        <v>37.815</v>
      </c>
      <c r="E183" s="0" t="n">
        <f aca="false">B183/C183</f>
        <v>8.54037886340977</v>
      </c>
    </row>
    <row r="184" customFormat="false" ht="12.75" hidden="false" customHeight="false" outlineLevel="0" collapsed="false">
      <c r="A184" s="2" t="n">
        <v>37008</v>
      </c>
      <c r="B184" s="0" t="n">
        <v>42.83</v>
      </c>
      <c r="C184" s="0" t="n">
        <v>4.91</v>
      </c>
      <c r="D184" s="0" t="n">
        <f aca="false">B184-C184</f>
        <v>37.92</v>
      </c>
      <c r="E184" s="0" t="n">
        <f aca="false">B184/C184</f>
        <v>8.72301425661915</v>
      </c>
    </row>
    <row r="185" customFormat="false" ht="12.75" hidden="false" customHeight="false" outlineLevel="0" collapsed="false">
      <c r="A185" s="2" t="n">
        <v>37011</v>
      </c>
      <c r="B185" s="0" t="n">
        <v>44.83</v>
      </c>
      <c r="C185" s="0" t="n">
        <v>4.83</v>
      </c>
      <c r="D185" s="0" t="n">
        <f aca="false">B185-C185</f>
        <v>40</v>
      </c>
      <c r="E185" s="0" t="n">
        <f aca="false">B185/C185</f>
        <v>9.2815734989648</v>
      </c>
    </row>
    <row r="186" customFormat="false" ht="12.75" hidden="false" customHeight="false" outlineLevel="0" collapsed="false">
      <c r="A186" s="2" t="n">
        <v>37012</v>
      </c>
      <c r="B186" s="0" t="n">
        <v>46.52</v>
      </c>
      <c r="C186" s="0" t="n">
        <v>4.735</v>
      </c>
      <c r="D186" s="0" t="n">
        <f aca="false">B186-C186</f>
        <v>41.785</v>
      </c>
      <c r="E186" s="0" t="n">
        <f aca="false">B186/C186</f>
        <v>9.8247096092925</v>
      </c>
    </row>
    <row r="187" customFormat="false" ht="12.75" hidden="false" customHeight="false" outlineLevel="0" collapsed="false">
      <c r="A187" s="2" t="n">
        <v>37013</v>
      </c>
      <c r="B187" s="0" t="n">
        <v>48.08</v>
      </c>
      <c r="C187" s="0" t="n">
        <v>4.555</v>
      </c>
      <c r="D187" s="0" t="n">
        <f aca="false">B187-C187</f>
        <v>43.525</v>
      </c>
      <c r="E187" s="0" t="n">
        <f aca="false">B187/C187</f>
        <v>10.5554335894621</v>
      </c>
    </row>
    <row r="188" customFormat="false" ht="12.75" hidden="false" customHeight="false" outlineLevel="0" collapsed="false">
      <c r="A188" s="2" t="n">
        <v>37014</v>
      </c>
      <c r="B188" s="0" t="n">
        <v>49.43</v>
      </c>
      <c r="C188" s="0" t="n">
        <v>4.525</v>
      </c>
      <c r="D188" s="0" t="n">
        <f aca="false">B188-C188</f>
        <v>44.905</v>
      </c>
      <c r="E188" s="0" t="n">
        <f aca="false">B188/C188</f>
        <v>10.9237569060773</v>
      </c>
    </row>
    <row r="189" customFormat="false" ht="12.75" hidden="false" customHeight="false" outlineLevel="0" collapsed="false">
      <c r="A189" s="2" t="n">
        <v>37015</v>
      </c>
      <c r="B189" s="0" t="n">
        <v>47.66</v>
      </c>
      <c r="C189" s="0" t="n">
        <v>4.465</v>
      </c>
      <c r="D189" s="0" t="n">
        <f aca="false">B189-C189</f>
        <v>43.195</v>
      </c>
      <c r="E189" s="0" t="n">
        <f aca="false">B189/C189</f>
        <v>10.6741321388578</v>
      </c>
    </row>
    <row r="190" customFormat="false" ht="12.75" hidden="false" customHeight="false" outlineLevel="0" collapsed="false">
      <c r="A190" s="2" t="n">
        <v>37018</v>
      </c>
      <c r="B190" s="0" t="n">
        <v>45.13</v>
      </c>
      <c r="C190" s="0" t="n">
        <v>4.495</v>
      </c>
      <c r="D190" s="0" t="n">
        <f aca="false">B190-C190</f>
        <v>40.635</v>
      </c>
      <c r="E190" s="0" t="n">
        <f aca="false">B190/C190</f>
        <v>10.0400444938821</v>
      </c>
    </row>
    <row r="191" customFormat="false" ht="12.75" hidden="false" customHeight="false" outlineLevel="0" collapsed="false">
      <c r="A191" s="2" t="n">
        <v>37019</v>
      </c>
      <c r="B191" s="0" t="n">
        <v>43.03</v>
      </c>
      <c r="C191" s="0" t="n">
        <v>4.3</v>
      </c>
      <c r="D191" s="0" t="n">
        <f aca="false">B191-C191</f>
        <v>38.73</v>
      </c>
      <c r="E191" s="0" t="n">
        <f aca="false">B191/C191</f>
        <v>10.006976744186</v>
      </c>
    </row>
    <row r="192" customFormat="false" ht="12.75" hidden="false" customHeight="false" outlineLevel="0" collapsed="false">
      <c r="A192" s="2" t="n">
        <v>37020</v>
      </c>
      <c r="B192" s="0" t="n">
        <v>42.25</v>
      </c>
      <c r="C192" s="0" t="n">
        <v>4.22</v>
      </c>
      <c r="D192" s="0" t="n">
        <f aca="false">B192-C192</f>
        <v>38.03</v>
      </c>
      <c r="E192" s="0" t="n">
        <f aca="false">B192/C192</f>
        <v>10.0118483412322</v>
      </c>
    </row>
    <row r="193" customFormat="false" ht="12.75" hidden="false" customHeight="false" outlineLevel="0" collapsed="false">
      <c r="A193" s="2" t="n">
        <v>37021</v>
      </c>
      <c r="B193" s="0" t="n">
        <v>45.4</v>
      </c>
      <c r="C193" s="0" t="n">
        <v>4.165</v>
      </c>
      <c r="D193" s="0" t="n">
        <f aca="false">B193-C193</f>
        <v>41.235</v>
      </c>
      <c r="E193" s="0" t="n">
        <f aca="false">B193/C193</f>
        <v>10.9003601440576</v>
      </c>
    </row>
    <row r="194" customFormat="false" ht="12.75" hidden="false" customHeight="false" outlineLevel="0" collapsed="false">
      <c r="A194" s="2" t="n">
        <v>37022</v>
      </c>
      <c r="B194" s="0" t="n">
        <v>44.56</v>
      </c>
      <c r="C194" s="0" t="n">
        <v>4.19</v>
      </c>
      <c r="D194" s="0" t="n">
        <f aca="false">B194-C194</f>
        <v>40.37</v>
      </c>
      <c r="E194" s="0" t="n">
        <f aca="false">B194/C194</f>
        <v>10.6348448687351</v>
      </c>
    </row>
    <row r="195" customFormat="false" ht="12.75" hidden="false" customHeight="false" outlineLevel="0" collapsed="false">
      <c r="A195" s="2" t="n">
        <v>37025</v>
      </c>
      <c r="B195" s="0" t="n">
        <v>45.21</v>
      </c>
      <c r="C195" s="0" t="n">
        <v>4.24</v>
      </c>
      <c r="D195" s="0" t="n">
        <f aca="false">B195-C195</f>
        <v>40.97</v>
      </c>
      <c r="E195" s="0" t="n">
        <f aca="false">B195/C195</f>
        <v>10.6627358490566</v>
      </c>
    </row>
    <row r="196" customFormat="false" ht="12.75" hidden="false" customHeight="false" outlineLevel="0" collapsed="false">
      <c r="A196" s="2" t="n">
        <v>37026</v>
      </c>
      <c r="B196" s="0" t="n">
        <v>48.57</v>
      </c>
      <c r="C196" s="0" t="n">
        <v>4.27</v>
      </c>
      <c r="D196" s="0" t="n">
        <f aca="false">B196-C196</f>
        <v>44.3</v>
      </c>
      <c r="E196" s="0" t="n">
        <f aca="false">B196/C196</f>
        <v>11.3747072599532</v>
      </c>
    </row>
    <row r="197" customFormat="false" ht="12.75" hidden="false" customHeight="false" outlineLevel="0" collapsed="false">
      <c r="A197" s="2" t="n">
        <v>37027</v>
      </c>
      <c r="B197" s="0" t="n">
        <v>56.34</v>
      </c>
      <c r="C197" s="0" t="n">
        <v>4.485</v>
      </c>
      <c r="D197" s="0" t="n">
        <f aca="false">B197-C197</f>
        <v>51.855</v>
      </c>
      <c r="E197" s="0" t="n">
        <f aca="false">B197/C197</f>
        <v>12.561872909699</v>
      </c>
    </row>
    <row r="198" customFormat="false" ht="12.75" hidden="false" customHeight="false" outlineLevel="0" collapsed="false">
      <c r="A198" s="2" t="n">
        <v>37028</v>
      </c>
      <c r="B198" s="0" t="n">
        <v>55.79</v>
      </c>
      <c r="C198" s="0" t="n">
        <v>4.47</v>
      </c>
      <c r="D198" s="0" t="n">
        <f aca="false">B198-C198</f>
        <v>51.32</v>
      </c>
      <c r="E198" s="0" t="n">
        <f aca="false">B198/C198</f>
        <v>12.4809843400447</v>
      </c>
    </row>
    <row r="199" customFormat="false" ht="12.75" hidden="false" customHeight="false" outlineLevel="0" collapsed="false">
      <c r="A199" s="2" t="n">
        <v>37029</v>
      </c>
      <c r="B199" s="0" t="n">
        <v>52.89</v>
      </c>
      <c r="C199" s="0" t="n">
        <v>4.195</v>
      </c>
      <c r="D199" s="0" t="n">
        <f aca="false">B199-C199</f>
        <v>48.695</v>
      </c>
      <c r="E199" s="0" t="n">
        <f aca="false">B199/C199</f>
        <v>12.6078665077473</v>
      </c>
    </row>
    <row r="200" customFormat="false" ht="12.75" hidden="false" customHeight="false" outlineLevel="0" collapsed="false">
      <c r="A200" s="2" t="n">
        <v>37032</v>
      </c>
      <c r="B200" s="0" t="n">
        <v>43.95</v>
      </c>
      <c r="C200" s="0" t="n">
        <v>4.16</v>
      </c>
      <c r="D200" s="0" t="n">
        <f aca="false">B200-C200</f>
        <v>39.79</v>
      </c>
      <c r="E200" s="0" t="n">
        <f aca="false">B200/C200</f>
        <v>10.5649038461538</v>
      </c>
    </row>
    <row r="201" customFormat="false" ht="12.75" hidden="false" customHeight="false" outlineLevel="0" collapsed="false">
      <c r="A201" s="2" t="n">
        <v>37033</v>
      </c>
      <c r="B201" s="0" t="n">
        <v>40.4</v>
      </c>
      <c r="C201" s="0" t="n">
        <v>4.145</v>
      </c>
      <c r="D201" s="0" t="n">
        <f aca="false">B201-C201</f>
        <v>36.255</v>
      </c>
      <c r="E201" s="0" t="n">
        <f aca="false">B201/C201</f>
        <v>9.74668275030157</v>
      </c>
    </row>
    <row r="202" customFormat="false" ht="12.75" hidden="false" customHeight="false" outlineLevel="0" collapsed="false">
      <c r="A202" s="2" t="n">
        <v>37034</v>
      </c>
      <c r="B202" s="0" t="n">
        <v>39.06</v>
      </c>
      <c r="C202" s="0" t="n">
        <v>4.05</v>
      </c>
      <c r="D202" s="0" t="n">
        <f aca="false">B202-C202</f>
        <v>35.01</v>
      </c>
      <c r="E202" s="0" t="n">
        <f aca="false">B202/C202</f>
        <v>9.64444444444445</v>
      </c>
    </row>
    <row r="203" customFormat="false" ht="12.75" hidden="false" customHeight="false" outlineLevel="0" collapsed="false">
      <c r="A203" s="2" t="n">
        <v>37035</v>
      </c>
      <c r="B203" s="0" t="n">
        <v>38.51</v>
      </c>
      <c r="C203" s="0" t="n">
        <v>4.105</v>
      </c>
      <c r="D203" s="0" t="n">
        <f aca="false">B203-C203</f>
        <v>34.405</v>
      </c>
      <c r="E203" s="0" t="n">
        <f aca="false">B203/C203</f>
        <v>9.38124238733252</v>
      </c>
    </row>
    <row r="204" customFormat="false" ht="12.75" hidden="false" customHeight="false" outlineLevel="0" collapsed="false">
      <c r="A204" s="2" t="n">
        <v>37036</v>
      </c>
      <c r="B204" s="0" t="n">
        <v>38.54</v>
      </c>
      <c r="C204" s="0" t="n">
        <v>4.125</v>
      </c>
      <c r="D204" s="0" t="n">
        <f aca="false">B204-C204</f>
        <v>34.415</v>
      </c>
      <c r="E204" s="0" t="n">
        <f aca="false">B204/C204</f>
        <v>9.3430303030303</v>
      </c>
    </row>
    <row r="205" customFormat="false" ht="12.75" hidden="false" customHeight="false" outlineLevel="0" collapsed="false">
      <c r="A205" s="2" t="n">
        <v>37040</v>
      </c>
      <c r="B205" s="0" t="n">
        <v>39.31</v>
      </c>
      <c r="C205" s="0" t="n">
        <v>3.845</v>
      </c>
      <c r="D205" s="0" t="n">
        <f aca="false">B205-C205</f>
        <v>35.465</v>
      </c>
      <c r="E205" s="0" t="n">
        <f aca="false">B205/C205</f>
        <v>10.22366710013</v>
      </c>
    </row>
    <row r="206" customFormat="false" ht="12.75" hidden="false" customHeight="false" outlineLevel="0" collapsed="false">
      <c r="A206" s="2" t="n">
        <v>37041</v>
      </c>
      <c r="B206" s="0" t="n">
        <v>38.2</v>
      </c>
      <c r="C206" s="0" t="n">
        <v>3.865</v>
      </c>
      <c r="D206" s="0" t="n">
        <f aca="false">B206-C206</f>
        <v>34.335</v>
      </c>
      <c r="E206" s="0" t="n">
        <f aca="false">B206/C206</f>
        <v>9.88357050452781</v>
      </c>
    </row>
    <row r="207" customFormat="false" ht="12.75" hidden="false" customHeight="false" outlineLevel="0" collapsed="false">
      <c r="A207" s="2" t="n">
        <v>37042</v>
      </c>
      <c r="B207" s="0" t="n">
        <v>35.12</v>
      </c>
      <c r="C207" s="0" t="n">
        <v>3.665</v>
      </c>
      <c r="D207" s="0" t="n">
        <f aca="false">B207-C207</f>
        <v>31.455</v>
      </c>
      <c r="E207" s="0" t="n">
        <f aca="false">B207/C207</f>
        <v>9.58253751705321</v>
      </c>
    </row>
    <row r="208" customFormat="false" ht="12.75" hidden="false" customHeight="false" outlineLevel="0" collapsed="false">
      <c r="A208" s="2" t="n">
        <v>37043</v>
      </c>
      <c r="B208" s="0" t="n">
        <v>37.36</v>
      </c>
      <c r="C208" s="0" t="n">
        <v>3.73</v>
      </c>
      <c r="D208" s="0" t="n">
        <f aca="false">B208-C208</f>
        <v>33.63</v>
      </c>
      <c r="E208" s="0" t="n">
        <f aca="false">B208/C208</f>
        <v>10.0160857908847</v>
      </c>
    </row>
    <row r="209" customFormat="false" ht="12.75" hidden="false" customHeight="false" outlineLevel="0" collapsed="false">
      <c r="A209" s="2" t="n">
        <v>37046</v>
      </c>
      <c r="B209" s="0" t="n">
        <v>37.31</v>
      </c>
      <c r="C209" s="0" t="n">
        <v>3.745</v>
      </c>
      <c r="D209" s="0" t="n">
        <f aca="false">B209-C209</f>
        <v>33.565</v>
      </c>
      <c r="E209" s="0" t="n">
        <f aca="false">B209/C209</f>
        <v>9.96261682242991</v>
      </c>
    </row>
    <row r="210" customFormat="false" ht="12.75" hidden="false" customHeight="false" outlineLevel="0" collapsed="false">
      <c r="A210" s="2" t="n">
        <v>37047</v>
      </c>
      <c r="B210" s="0" t="n">
        <v>39.14</v>
      </c>
      <c r="C210" s="0" t="n">
        <v>3.945</v>
      </c>
      <c r="D210" s="0" t="n">
        <f aca="false">B210-C210</f>
        <v>35.195</v>
      </c>
      <c r="E210" s="0" t="n">
        <f aca="false">B210/C210</f>
        <v>9.92141951837769</v>
      </c>
    </row>
    <row r="211" customFormat="false" ht="12.75" hidden="false" customHeight="false" outlineLevel="0" collapsed="false">
      <c r="A211" s="2" t="n">
        <v>37048</v>
      </c>
      <c r="B211" s="0" t="n">
        <v>38.83</v>
      </c>
      <c r="C211" s="0" t="n">
        <v>3.92</v>
      </c>
      <c r="D211" s="0" t="n">
        <f aca="false">B211-C211</f>
        <v>34.91</v>
      </c>
      <c r="E211" s="0" t="n">
        <f aca="false">B211/C211</f>
        <v>9.90561224489796</v>
      </c>
    </row>
    <row r="212" customFormat="false" ht="12.75" hidden="false" customHeight="false" outlineLevel="0" collapsed="false">
      <c r="A212" s="2" t="n">
        <v>37049</v>
      </c>
      <c r="B212" s="0" t="n">
        <v>35.99</v>
      </c>
      <c r="C212" s="0" t="n">
        <v>3.76</v>
      </c>
      <c r="D212" s="0" t="n">
        <f aca="false">B212-C212</f>
        <v>32.23</v>
      </c>
      <c r="E212" s="0" t="n">
        <f aca="false">B212/C212</f>
        <v>9.5718085106383</v>
      </c>
    </row>
    <row r="213" customFormat="false" ht="12.75" hidden="false" customHeight="false" outlineLevel="0" collapsed="false">
      <c r="A213" s="2" t="n">
        <v>37050</v>
      </c>
      <c r="B213" s="0" t="n">
        <v>35.56</v>
      </c>
      <c r="C213" s="0" t="n">
        <v>3.68</v>
      </c>
      <c r="D213" s="0" t="n">
        <f aca="false">B213-C213</f>
        <v>31.88</v>
      </c>
      <c r="E213" s="0" t="n">
        <f aca="false">B213/C213</f>
        <v>9.66304347826087</v>
      </c>
    </row>
    <row r="214" customFormat="false" ht="12.75" hidden="false" customHeight="false" outlineLevel="0" collapsed="false">
      <c r="A214" s="2" t="n">
        <v>37053</v>
      </c>
      <c r="B214" s="0" t="n">
        <v>38.39</v>
      </c>
      <c r="C214" s="0" t="n">
        <v>3.61</v>
      </c>
      <c r="D214" s="0" t="n">
        <f aca="false">B214-C214</f>
        <v>34.78</v>
      </c>
      <c r="E214" s="0" t="n">
        <f aca="false">B214/C214</f>
        <v>10.6343490304709</v>
      </c>
    </row>
    <row r="215" customFormat="false" ht="12.75" hidden="false" customHeight="false" outlineLevel="0" collapsed="false">
      <c r="A215" s="2" t="n">
        <v>37054</v>
      </c>
      <c r="B215" s="0" t="n">
        <v>38.17</v>
      </c>
      <c r="C215" s="0" t="n">
        <v>3.82</v>
      </c>
      <c r="D215" s="0" t="n">
        <f aca="false">B215-C215</f>
        <v>34.35</v>
      </c>
      <c r="E215" s="0" t="n">
        <f aca="false">B215/C215</f>
        <v>9.99214659685864</v>
      </c>
    </row>
    <row r="216" customFormat="false" ht="12.75" hidden="false" customHeight="false" outlineLevel="0" collapsed="false">
      <c r="A216" s="2" t="n">
        <v>37055</v>
      </c>
      <c r="B216" s="0" t="n">
        <v>40.64</v>
      </c>
      <c r="C216" s="0" t="n">
        <v>4.12</v>
      </c>
      <c r="D216" s="0" t="n">
        <f aca="false">B216-C216</f>
        <v>36.52</v>
      </c>
      <c r="E216" s="0" t="n">
        <f aca="false">B216/C216</f>
        <v>9.86407766990291</v>
      </c>
    </row>
    <row r="217" customFormat="false" ht="12.75" hidden="false" customHeight="false" outlineLevel="0" collapsed="false">
      <c r="A217" s="2" t="n">
        <v>37056</v>
      </c>
      <c r="B217" s="0" t="n">
        <v>41.17</v>
      </c>
      <c r="C217" s="0" t="n">
        <v>4.125</v>
      </c>
      <c r="D217" s="0" t="n">
        <f aca="false">B217-C217</f>
        <v>37.045</v>
      </c>
      <c r="E217" s="0" t="n">
        <f aca="false">B217/C217</f>
        <v>9.98060606060606</v>
      </c>
    </row>
    <row r="218" customFormat="false" ht="12.75" hidden="false" customHeight="false" outlineLevel="0" collapsed="false">
      <c r="A218" s="2" t="n">
        <v>37057</v>
      </c>
      <c r="B218" s="0" t="n">
        <v>41.07</v>
      </c>
      <c r="C218" s="0" t="n">
        <v>4.025</v>
      </c>
      <c r="D218" s="0" t="n">
        <f aca="false">B218-C218</f>
        <v>37.045</v>
      </c>
      <c r="E218" s="0" t="n">
        <f aca="false">B218/C218</f>
        <v>10.2037267080745</v>
      </c>
    </row>
    <row r="219" customFormat="false" ht="12.75" hidden="false" customHeight="false" outlineLevel="0" collapsed="false">
      <c r="A219" s="2" t="n">
        <v>37060</v>
      </c>
      <c r="B219" s="0" t="n">
        <v>41.46</v>
      </c>
      <c r="C219" s="0" t="n">
        <v>3.855</v>
      </c>
      <c r="D219" s="0" t="n">
        <f aca="false">B219-C219</f>
        <v>37.605</v>
      </c>
      <c r="E219" s="0" t="n">
        <f aca="false">B219/C219</f>
        <v>10.7548638132296</v>
      </c>
    </row>
    <row r="220" customFormat="false" ht="12.75" hidden="false" customHeight="false" outlineLevel="0" collapsed="false">
      <c r="A220" s="2" t="n">
        <v>37061</v>
      </c>
      <c r="B220" s="0" t="n">
        <v>42.49</v>
      </c>
      <c r="C220" s="0" t="n">
        <v>3.935</v>
      </c>
      <c r="D220" s="0" t="n">
        <f aca="false">B220-C220</f>
        <v>38.555</v>
      </c>
      <c r="E220" s="0" t="n">
        <f aca="false">B220/C220</f>
        <v>10.7979669631512</v>
      </c>
    </row>
    <row r="221" customFormat="false" ht="12.75" hidden="false" customHeight="false" outlineLevel="0" collapsed="false">
      <c r="A221" s="2" t="n">
        <v>37062</v>
      </c>
      <c r="B221" s="0" t="n">
        <v>42.42</v>
      </c>
      <c r="C221" s="0" t="n">
        <v>3.935</v>
      </c>
      <c r="D221" s="0" t="n">
        <f aca="false">B221-C221</f>
        <v>38.485</v>
      </c>
      <c r="E221" s="0" t="n">
        <f aca="false">B221/C221</f>
        <v>10.7801778907243</v>
      </c>
    </row>
    <row r="222" customFormat="false" ht="12.75" hidden="false" customHeight="false" outlineLevel="0" collapsed="false">
      <c r="A222" s="2" t="n">
        <v>37063</v>
      </c>
      <c r="B222" s="0" t="n">
        <v>41.11</v>
      </c>
      <c r="C222" s="0" t="n">
        <v>3.815</v>
      </c>
      <c r="D222" s="0" t="n">
        <f aca="false">B222-C222</f>
        <v>37.295</v>
      </c>
      <c r="E222" s="0" t="n">
        <f aca="false">B222/C222</f>
        <v>10.7758846657929</v>
      </c>
    </row>
    <row r="223" customFormat="false" ht="12.75" hidden="false" customHeight="false" outlineLevel="0" collapsed="false">
      <c r="A223" s="2" t="n">
        <v>37064</v>
      </c>
      <c r="B223" s="0" t="n">
        <v>39.06</v>
      </c>
      <c r="C223" s="0" t="n">
        <v>3.71</v>
      </c>
      <c r="D223" s="0" t="n">
        <f aca="false">B223-C223</f>
        <v>35.35</v>
      </c>
      <c r="E223" s="0" t="n">
        <f aca="false">B223/C223</f>
        <v>10.5283018867925</v>
      </c>
    </row>
    <row r="224" customFormat="false" ht="12.75" hidden="false" customHeight="false" outlineLevel="0" collapsed="false">
      <c r="A224" s="2" t="n">
        <v>37067</v>
      </c>
      <c r="B224" s="0" t="n">
        <v>39.63</v>
      </c>
      <c r="C224" s="0" t="n">
        <v>3.705</v>
      </c>
      <c r="D224" s="0" t="n">
        <f aca="false">B224-C224</f>
        <v>35.925</v>
      </c>
      <c r="E224" s="0" t="n">
        <f aca="false">B224/C224</f>
        <v>10.6963562753036</v>
      </c>
    </row>
    <row r="225" customFormat="false" ht="12.75" hidden="false" customHeight="false" outlineLevel="0" collapsed="false">
      <c r="A225" s="2" t="n">
        <v>37068</v>
      </c>
      <c r="B225" s="0" t="n">
        <v>38.17</v>
      </c>
      <c r="C225" s="0" t="n">
        <v>3.58</v>
      </c>
      <c r="D225" s="0" t="n">
        <f aca="false">B225-C225</f>
        <v>34.59</v>
      </c>
      <c r="E225" s="0" t="n">
        <f aca="false">B225/C225</f>
        <v>10.6620111731844</v>
      </c>
    </row>
    <row r="226" customFormat="false" ht="12.75" hidden="false" customHeight="false" outlineLevel="0" collapsed="false">
      <c r="A226" s="2" t="n">
        <v>37069</v>
      </c>
      <c r="B226" s="0" t="n">
        <v>37.69</v>
      </c>
      <c r="C226" s="0" t="n">
        <v>3.46</v>
      </c>
      <c r="D226" s="0" t="n">
        <f aca="false">B226-C226</f>
        <v>34.23</v>
      </c>
      <c r="E226" s="0" t="n">
        <f aca="false">B226/C226</f>
        <v>10.893063583815</v>
      </c>
    </row>
    <row r="227" customFormat="false" ht="12.75" hidden="false" customHeight="false" outlineLevel="0" collapsed="false">
      <c r="A227" s="2" t="n">
        <v>37070</v>
      </c>
      <c r="B227" s="0" t="n">
        <v>35.67</v>
      </c>
      <c r="C227" s="0" t="n">
        <v>3.425</v>
      </c>
      <c r="D227" s="0" t="n">
        <f aca="false">B227-C227</f>
        <v>32.245</v>
      </c>
      <c r="E227" s="0" t="n">
        <f aca="false">B227/C227</f>
        <v>10.414598540146</v>
      </c>
    </row>
    <row r="228" customFormat="false" ht="12.75" hidden="false" customHeight="false" outlineLevel="0" collapsed="false">
      <c r="A228" s="2" t="n">
        <v>37071</v>
      </c>
      <c r="B228" s="0" t="n">
        <v>35.08</v>
      </c>
      <c r="C228" s="0" t="n">
        <v>3.215</v>
      </c>
      <c r="D228" s="0" t="n">
        <f aca="false">B228-C228</f>
        <v>31.865</v>
      </c>
      <c r="E228" s="0" t="n">
        <f aca="false">B228/C228</f>
        <v>10.9113530326594</v>
      </c>
    </row>
    <row r="229" customFormat="false" ht="12.75" hidden="false" customHeight="false" outlineLevel="0" collapsed="false">
      <c r="A229" s="2" t="n">
        <v>37074</v>
      </c>
      <c r="B229" s="0" t="n">
        <v>37.14</v>
      </c>
      <c r="C229" s="0" t="n">
        <v>2.97</v>
      </c>
      <c r="D229" s="0" t="n">
        <f aca="false">B229-C229</f>
        <v>34.17</v>
      </c>
      <c r="E229" s="0" t="n">
        <f aca="false">B229/C229</f>
        <v>12.5050505050505</v>
      </c>
    </row>
    <row r="230" customFormat="false" ht="12.75" hidden="false" customHeight="false" outlineLevel="0" collapsed="false">
      <c r="A230" s="2" t="n">
        <v>37075</v>
      </c>
      <c r="B230" s="0" t="n">
        <v>34.1</v>
      </c>
      <c r="C230" s="0" t="n">
        <v>3</v>
      </c>
      <c r="D230" s="0" t="n">
        <f aca="false">B230-C230</f>
        <v>31.1</v>
      </c>
      <c r="E230" s="0" t="n">
        <f aca="false">B230/C230</f>
        <v>11.3666666666667</v>
      </c>
    </row>
    <row r="231" customFormat="false" ht="12.75" hidden="false" customHeight="false" outlineLevel="0" collapsed="false">
      <c r="A231" s="2" t="n">
        <v>37077</v>
      </c>
      <c r="B231" s="0" t="n">
        <v>32</v>
      </c>
      <c r="C231" s="0" t="n">
        <v>3.03</v>
      </c>
      <c r="D231" s="0" t="n">
        <f aca="false">B231-C231</f>
        <v>28.97</v>
      </c>
      <c r="E231" s="0" t="n">
        <f aca="false">B231/C231</f>
        <v>10.5610561056106</v>
      </c>
    </row>
    <row r="232" customFormat="false" ht="12.75" hidden="false" customHeight="false" outlineLevel="0" collapsed="false">
      <c r="A232" s="2" t="n">
        <v>37078</v>
      </c>
      <c r="B232" s="0" t="n">
        <v>32.85</v>
      </c>
      <c r="C232" s="0" t="n">
        <v>3.035</v>
      </c>
      <c r="D232" s="0" t="n">
        <f aca="false">B232-C232</f>
        <v>29.815</v>
      </c>
      <c r="E232" s="0" t="n">
        <f aca="false">B232/C232</f>
        <v>10.8237232289951</v>
      </c>
    </row>
    <row r="233" customFormat="false" ht="12.75" hidden="false" customHeight="false" outlineLevel="0" collapsed="false">
      <c r="A233" s="2" t="n">
        <v>37081</v>
      </c>
      <c r="B233" s="0" t="n">
        <v>34.56</v>
      </c>
      <c r="C233" s="0" t="n">
        <v>2.985</v>
      </c>
      <c r="D233" s="0" t="n">
        <f aca="false">B233-C233</f>
        <v>31.575</v>
      </c>
      <c r="E233" s="0" t="n">
        <f aca="false">B233/C233</f>
        <v>11.5778894472362</v>
      </c>
    </row>
    <row r="234" customFormat="false" ht="12.75" hidden="false" customHeight="false" outlineLevel="0" collapsed="false">
      <c r="A234" s="2" t="n">
        <v>37082</v>
      </c>
      <c r="B234" s="0" t="n">
        <v>37.98</v>
      </c>
      <c r="C234" s="0" t="n">
        <v>3.135</v>
      </c>
      <c r="D234" s="0" t="n">
        <f aca="false">B234-C234</f>
        <v>34.845</v>
      </c>
      <c r="E234" s="0" t="n">
        <f aca="false">B234/C234</f>
        <v>12.1148325358852</v>
      </c>
    </row>
    <row r="235" customFormat="false" ht="12.75" hidden="false" customHeight="false" outlineLevel="0" collapsed="false">
      <c r="A235" s="2" t="n">
        <v>37083</v>
      </c>
      <c r="B235" s="0" t="n">
        <v>38.66</v>
      </c>
      <c r="C235" s="0" t="n">
        <v>3.175</v>
      </c>
      <c r="D235" s="0" t="n">
        <f aca="false">B235-C235</f>
        <v>35.485</v>
      </c>
      <c r="E235" s="0" t="n">
        <f aca="false">B235/C235</f>
        <v>12.1763779527559</v>
      </c>
    </row>
    <row r="236" customFormat="false" ht="12.75" hidden="false" customHeight="false" outlineLevel="0" collapsed="false">
      <c r="A236" s="2" t="n">
        <v>37084</v>
      </c>
      <c r="B236" s="0" t="n">
        <v>39.12</v>
      </c>
      <c r="C236" s="0" t="n">
        <v>3.19</v>
      </c>
      <c r="D236" s="0" t="n">
        <f aca="false">B236-C236</f>
        <v>35.93</v>
      </c>
      <c r="E236" s="0" t="n">
        <f aca="false">B236/C236</f>
        <v>12.2633228840125</v>
      </c>
    </row>
    <row r="237" customFormat="false" ht="12.75" hidden="false" customHeight="false" outlineLevel="0" collapsed="false">
      <c r="A237" s="2" t="n">
        <v>37085</v>
      </c>
      <c r="B237" s="0" t="n">
        <v>39.56</v>
      </c>
      <c r="C237" s="0" t="n">
        <v>3.29</v>
      </c>
      <c r="D237" s="0" t="n">
        <f aca="false">B237-C237</f>
        <v>36.27</v>
      </c>
      <c r="E237" s="0" t="n">
        <f aca="false">B237/C237</f>
        <v>12.0243161094225</v>
      </c>
    </row>
    <row r="238" customFormat="false" ht="12.75" hidden="false" customHeight="false" outlineLevel="0" collapsed="false">
      <c r="A238" s="2" t="n">
        <v>37088</v>
      </c>
      <c r="B238" s="0" t="n">
        <v>37.88</v>
      </c>
      <c r="C238" s="0" t="n">
        <v>3.155</v>
      </c>
      <c r="D238" s="0" t="n">
        <f aca="false">B238-C238</f>
        <v>34.725</v>
      </c>
      <c r="E238" s="0" t="n">
        <f aca="false">B238/C238</f>
        <v>12.0063391442155</v>
      </c>
    </row>
    <row r="239" customFormat="false" ht="12.75" hidden="false" customHeight="false" outlineLevel="0" collapsed="false">
      <c r="A239" s="2" t="n">
        <v>37089</v>
      </c>
      <c r="B239" s="0" t="n">
        <v>37.43</v>
      </c>
      <c r="C239" s="0" t="n">
        <v>3.155</v>
      </c>
      <c r="D239" s="0" t="n">
        <f aca="false">B239-C239</f>
        <v>34.275</v>
      </c>
      <c r="E239" s="0" t="n">
        <f aca="false">B239/C239</f>
        <v>11.8637083993661</v>
      </c>
    </row>
    <row r="240" customFormat="false" ht="12.75" hidden="false" customHeight="false" outlineLevel="0" collapsed="false">
      <c r="A240" s="2" t="n">
        <v>37090</v>
      </c>
      <c r="B240" s="0" t="n">
        <v>37.26</v>
      </c>
      <c r="C240" s="0" t="n">
        <v>3.12</v>
      </c>
      <c r="D240" s="0" t="n">
        <f aca="false">B240-C240</f>
        <v>34.14</v>
      </c>
      <c r="E240" s="0" t="n">
        <f aca="false">B240/C240</f>
        <v>11.9423076923077</v>
      </c>
    </row>
    <row r="241" customFormat="false" ht="12.75" hidden="false" customHeight="false" outlineLevel="0" collapsed="false">
      <c r="A241" s="2" t="n">
        <v>37091</v>
      </c>
      <c r="B241" s="0" t="n">
        <v>41.03</v>
      </c>
      <c r="C241" s="0" t="n">
        <v>3.14</v>
      </c>
      <c r="D241" s="0" t="n">
        <f aca="false">B241-C241</f>
        <v>37.89</v>
      </c>
      <c r="E241" s="0" t="n">
        <f aca="false">B241/C241</f>
        <v>13.0668789808917</v>
      </c>
    </row>
    <row r="242" customFormat="false" ht="12.75" hidden="false" customHeight="false" outlineLevel="0" collapsed="false">
      <c r="A242" s="2" t="n">
        <v>37092</v>
      </c>
      <c r="B242" s="0" t="n">
        <v>39.26</v>
      </c>
      <c r="C242" s="0" t="n">
        <v>3.015</v>
      </c>
      <c r="D242" s="0" t="n">
        <f aca="false">B242-C242</f>
        <v>36.245</v>
      </c>
      <c r="E242" s="0" t="n">
        <f aca="false">B242/C242</f>
        <v>13.0215588723051</v>
      </c>
    </row>
    <row r="243" customFormat="false" ht="12.75" hidden="false" customHeight="false" outlineLevel="0" collapsed="false">
      <c r="A243" s="2" t="n">
        <v>37095</v>
      </c>
      <c r="B243" s="0" t="n">
        <v>39.2</v>
      </c>
      <c r="C243" s="0" t="n">
        <v>2.96</v>
      </c>
      <c r="D243" s="0" t="n">
        <f aca="false">B243-C243</f>
        <v>36.24</v>
      </c>
      <c r="E243" s="0" t="n">
        <f aca="false">B243/C243</f>
        <v>13.2432432432432</v>
      </c>
    </row>
    <row r="244" customFormat="false" ht="12.75" hidden="false" customHeight="false" outlineLevel="0" collapsed="false">
      <c r="A244" s="2" t="n">
        <v>37096</v>
      </c>
      <c r="B244" s="0" t="n">
        <v>42.07</v>
      </c>
      <c r="C244" s="0" t="n">
        <v>3.005</v>
      </c>
      <c r="D244" s="0" t="n">
        <f aca="false">B244-C244</f>
        <v>39.065</v>
      </c>
      <c r="E244" s="0" t="n">
        <f aca="false">B244/C244</f>
        <v>14</v>
      </c>
    </row>
    <row r="245" customFormat="false" ht="12.75" hidden="false" customHeight="false" outlineLevel="0" collapsed="false">
      <c r="A245" s="2" t="n">
        <v>37097</v>
      </c>
      <c r="B245" s="0" t="n">
        <v>47.44</v>
      </c>
      <c r="C245" s="0" t="n">
        <v>3.01</v>
      </c>
      <c r="D245" s="0" t="n">
        <f aca="false">B245-C245</f>
        <v>44.43</v>
      </c>
      <c r="E245" s="0" t="n">
        <f aca="false">B245/C245</f>
        <v>15.7607973421927</v>
      </c>
    </row>
    <row r="246" customFormat="false" ht="12.75" hidden="false" customHeight="false" outlineLevel="0" collapsed="false">
      <c r="A246" s="0" t="s">
        <v>7</v>
      </c>
    </row>
    <row r="247" customFormat="false" ht="12.75" hidden="false" customHeight="false" outlineLevel="0" collapsed="false">
      <c r="A247" s="2" t="n">
        <v>36774</v>
      </c>
      <c r="D247" s="0" t="n">
        <v>142.775</v>
      </c>
      <c r="E247" s="0" t="n">
        <v>31.3453772582359</v>
      </c>
    </row>
    <row r="248" customFormat="false" ht="12.75" hidden="false" customHeight="false" outlineLevel="0" collapsed="false">
      <c r="A248" s="2" t="n">
        <v>36770</v>
      </c>
      <c r="D248" s="0" t="n">
        <v>135.23</v>
      </c>
      <c r="E248" s="0" t="n">
        <v>29.3501048218029</v>
      </c>
    </row>
    <row r="249" customFormat="false" ht="12.75" hidden="false" customHeight="false" outlineLevel="0" collapsed="false">
      <c r="A249" s="2" t="n">
        <v>36775</v>
      </c>
      <c r="D249" s="0" t="n">
        <v>118.955</v>
      </c>
      <c r="E249" s="0" t="n">
        <v>25.8081334723671</v>
      </c>
    </row>
    <row r="251" customFormat="false" ht="12.75" hidden="false" customHeight="false" outlineLevel="0" collapsed="false">
      <c r="A251" s="2" t="n">
        <v>37077</v>
      </c>
      <c r="E251" s="0" t="n">
        <v>28.97</v>
      </c>
      <c r="F251" s="0" t="s">
        <v>3</v>
      </c>
    </row>
    <row r="252" customFormat="false" ht="12.75" hidden="false" customHeight="false" outlineLevel="0" collapsed="false">
      <c r="A252" s="2" t="n">
        <v>37078</v>
      </c>
      <c r="E252" s="0" t="n">
        <v>29.815</v>
      </c>
    </row>
    <row r="253" customFormat="false" ht="12.75" hidden="false" customHeight="false" outlineLevel="0" collapsed="false">
      <c r="A253" s="2" t="n">
        <v>37075</v>
      </c>
      <c r="E253" s="0" t="n">
        <v>31.1</v>
      </c>
    </row>
    <row r="254" customFormat="false" ht="12.75" hidden="false" customHeight="false" outlineLevel="0" collapsed="false">
      <c r="A254" s="2" t="n">
        <v>36931</v>
      </c>
      <c r="E254" s="0" t="n">
        <v>7.1504</v>
      </c>
      <c r="F254" s="0" t="s">
        <v>8</v>
      </c>
    </row>
    <row r="255" customFormat="false" ht="12.75" hidden="false" customHeight="false" outlineLevel="0" collapsed="false">
      <c r="A255" s="2" t="n">
        <v>36882</v>
      </c>
      <c r="E255" s="0" t="n">
        <v>7.19424460431655</v>
      </c>
    </row>
    <row r="256" customFormat="false" ht="12.75" hidden="false" customHeight="false" outlineLevel="0" collapsed="false">
      <c r="A256" s="2" t="n">
        <v>36907</v>
      </c>
      <c r="E256" s="0" t="n">
        <v>7.25270964061609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4" activeCellId="0" sqref="E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1" width="11.99"/>
    <col collapsed="false" customWidth="true" hidden="false" outlineLevel="0" max="5" min="5" style="0" width="24.56"/>
  </cols>
  <sheetData>
    <row r="1" customFormat="false" ht="12.75" hidden="false" customHeight="false" outlineLevel="0" collapsed="false">
      <c r="A1" s="0" t="s">
        <v>0</v>
      </c>
      <c r="B1" s="1" t="s">
        <v>1</v>
      </c>
      <c r="C1" s="1" t="s">
        <v>2</v>
      </c>
      <c r="F1" s="0" t="s">
        <v>5</v>
      </c>
    </row>
    <row r="2" customFormat="false" ht="12.75" hidden="false" customHeight="false" outlineLevel="0" collapsed="false">
      <c r="A2" s="2" t="n">
        <v>36586</v>
      </c>
      <c r="B2" s="1" t="n">
        <v>33.4854168256124</v>
      </c>
      <c r="C2" s="1" t="n">
        <v>2.95358333333333</v>
      </c>
      <c r="E2" s="0" t="s">
        <v>9</v>
      </c>
      <c r="F2" s="3" t="n">
        <f aca="false">CORREL(B2:B352,C2:C352)</f>
        <v>0.868208629413905</v>
      </c>
    </row>
    <row r="3" customFormat="false" ht="12.75" hidden="false" customHeight="false" outlineLevel="0" collapsed="false">
      <c r="A3" s="2" t="n">
        <v>36587</v>
      </c>
      <c r="B3" s="1" t="n">
        <v>33.5270834922791</v>
      </c>
      <c r="C3" s="1" t="n">
        <v>2.95058333333333</v>
      </c>
    </row>
    <row r="4" customFormat="false" ht="12.75" hidden="false" customHeight="false" outlineLevel="0" collapsed="false">
      <c r="A4" s="2" t="n">
        <v>36588</v>
      </c>
      <c r="B4" s="1" t="n">
        <v>33.5270834922791</v>
      </c>
      <c r="C4" s="1" t="n">
        <v>2.95291666666667</v>
      </c>
    </row>
    <row r="5" customFormat="false" ht="12.75" hidden="false" customHeight="false" outlineLevel="0" collapsed="false">
      <c r="A5" s="2" t="n">
        <v>36591</v>
      </c>
      <c r="B5" s="1" t="n">
        <v>33.5270834922791</v>
      </c>
      <c r="C5" s="1" t="n">
        <v>2.95691666666667</v>
      </c>
    </row>
    <row r="6" customFormat="false" ht="12.75" hidden="false" customHeight="false" outlineLevel="0" collapsed="false">
      <c r="A6" s="2" t="n">
        <v>36592</v>
      </c>
      <c r="B6" s="1" t="n">
        <v>33.5270834922791</v>
      </c>
      <c r="C6" s="1" t="n">
        <v>2.934</v>
      </c>
    </row>
    <row r="7" customFormat="false" ht="12.75" hidden="false" customHeight="false" outlineLevel="0" collapsed="false">
      <c r="A7" s="2" t="n">
        <v>36593</v>
      </c>
      <c r="B7" s="1" t="n">
        <v>33.5270834922791</v>
      </c>
      <c r="C7" s="1" t="n">
        <v>2.90866666666667</v>
      </c>
    </row>
    <row r="8" customFormat="false" ht="12.75" hidden="false" customHeight="false" outlineLevel="0" collapsed="false">
      <c r="A8" s="2" t="n">
        <v>36594</v>
      </c>
      <c r="B8" s="1" t="n">
        <v>33.5270834922791</v>
      </c>
      <c r="C8" s="1" t="n">
        <v>2.92666666666667</v>
      </c>
    </row>
    <row r="9" customFormat="false" ht="12.75" hidden="false" customHeight="false" outlineLevel="0" collapsed="false">
      <c r="A9" s="2" t="n">
        <v>36595</v>
      </c>
      <c r="B9" s="1" t="n">
        <v>33.5270834922791</v>
      </c>
      <c r="C9" s="1" t="n">
        <v>2.9105</v>
      </c>
    </row>
    <row r="10" customFormat="false" ht="12.75" hidden="false" customHeight="false" outlineLevel="0" collapsed="false">
      <c r="A10" s="2" t="n">
        <v>36598</v>
      </c>
      <c r="B10" s="1" t="n">
        <v>33.5479168256124</v>
      </c>
      <c r="C10" s="1" t="n">
        <v>2.93366666666667</v>
      </c>
    </row>
    <row r="11" customFormat="false" ht="12.75" hidden="false" customHeight="false" outlineLevel="0" collapsed="false">
      <c r="A11" s="2" t="n">
        <v>36599</v>
      </c>
      <c r="B11" s="1" t="n">
        <v>33.6937501589457</v>
      </c>
      <c r="C11" s="1" t="n">
        <v>2.93166666666667</v>
      </c>
    </row>
    <row r="12" customFormat="false" ht="12.75" hidden="false" customHeight="false" outlineLevel="0" collapsed="false">
      <c r="A12" s="2" t="n">
        <v>36600</v>
      </c>
      <c r="B12" s="1" t="n">
        <v>33.7770834922791</v>
      </c>
      <c r="C12" s="1" t="n">
        <v>2.963</v>
      </c>
    </row>
    <row r="13" customFormat="false" ht="12.75" hidden="false" customHeight="false" outlineLevel="0" collapsed="false">
      <c r="A13" s="2" t="n">
        <v>36601</v>
      </c>
      <c r="B13" s="1" t="n">
        <v>33.7770834922791</v>
      </c>
      <c r="C13" s="1" t="n">
        <v>2.93816666666667</v>
      </c>
    </row>
    <row r="14" customFormat="false" ht="12.75" hidden="false" customHeight="false" outlineLevel="0" collapsed="false">
      <c r="A14" s="2" t="n">
        <v>36602</v>
      </c>
      <c r="B14" s="1" t="n">
        <v>33.6520834922791</v>
      </c>
      <c r="C14" s="1" t="n">
        <v>2.921</v>
      </c>
    </row>
    <row r="15" customFormat="false" ht="12.75" hidden="false" customHeight="false" outlineLevel="0" collapsed="false">
      <c r="A15" s="2" t="n">
        <v>36605</v>
      </c>
      <c r="B15" s="1" t="n">
        <v>33.2979168256124</v>
      </c>
      <c r="C15" s="1" t="n">
        <v>2.901</v>
      </c>
    </row>
    <row r="16" customFormat="false" ht="12.75" hidden="false" customHeight="false" outlineLevel="0" collapsed="false">
      <c r="A16" s="2" t="n">
        <v>36606</v>
      </c>
      <c r="B16" s="1" t="n">
        <v>33.2979168256124</v>
      </c>
      <c r="C16" s="1" t="n">
        <v>2.916</v>
      </c>
    </row>
    <row r="17" customFormat="false" ht="12.75" hidden="false" customHeight="false" outlineLevel="0" collapsed="false">
      <c r="A17" s="2" t="n">
        <v>36607</v>
      </c>
      <c r="B17" s="1" t="n">
        <v>33.3729168256124</v>
      </c>
      <c r="C17" s="1" t="n">
        <v>2.926</v>
      </c>
    </row>
    <row r="18" customFormat="false" ht="12.75" hidden="false" customHeight="false" outlineLevel="0" collapsed="false">
      <c r="A18" s="2" t="n">
        <v>36608</v>
      </c>
      <c r="B18" s="1" t="n">
        <v>33.7270834604899</v>
      </c>
      <c r="C18" s="1" t="n">
        <v>2.941</v>
      </c>
    </row>
    <row r="19" customFormat="false" ht="12.75" hidden="false" customHeight="false" outlineLevel="0" collapsed="false">
      <c r="A19" s="2" t="n">
        <v>36609</v>
      </c>
      <c r="B19" s="1" t="n">
        <v>33.8104167938232</v>
      </c>
      <c r="C19" s="1" t="n">
        <v>2.926</v>
      </c>
    </row>
    <row r="20" customFormat="false" ht="12.75" hidden="false" customHeight="false" outlineLevel="0" collapsed="false">
      <c r="A20" s="2" t="n">
        <v>36612</v>
      </c>
      <c r="B20" s="1" t="n">
        <v>34.1687501271566</v>
      </c>
      <c r="C20" s="1" t="n">
        <v>2.951</v>
      </c>
    </row>
    <row r="21" customFormat="false" ht="12.75" hidden="false" customHeight="false" outlineLevel="0" collapsed="false">
      <c r="A21" s="2" t="n">
        <v>36613</v>
      </c>
      <c r="B21" s="1" t="n">
        <v>32.954166730245</v>
      </c>
      <c r="C21" s="1" t="n">
        <v>2.9471875</v>
      </c>
    </row>
    <row r="22" customFormat="false" ht="12.75" hidden="false" customHeight="false" outlineLevel="0" collapsed="false">
      <c r="A22" s="2" t="n">
        <v>36614</v>
      </c>
      <c r="B22" s="1" t="n">
        <v>32.5208333333333</v>
      </c>
      <c r="C22" s="1" t="n">
        <v>2.92552083333333</v>
      </c>
    </row>
    <row r="23" customFormat="false" ht="12.75" hidden="false" customHeight="false" outlineLevel="0" collapsed="false">
      <c r="A23" s="2" t="n">
        <v>36615</v>
      </c>
      <c r="B23" s="1" t="n">
        <v>32.7874999682109</v>
      </c>
      <c r="C23" s="1" t="n">
        <v>2.90972916666667</v>
      </c>
    </row>
    <row r="24" customFormat="false" ht="12.75" hidden="false" customHeight="false" outlineLevel="0" collapsed="false">
      <c r="A24" s="2" t="n">
        <v>36616</v>
      </c>
      <c r="B24" s="1" t="n">
        <v>33.4697916984558</v>
      </c>
      <c r="C24" s="1" t="n">
        <v>2.92327083333333</v>
      </c>
    </row>
    <row r="25" customFormat="false" ht="12.75" hidden="false" customHeight="false" outlineLevel="0" collapsed="false">
      <c r="A25" s="2" t="n">
        <v>36619</v>
      </c>
      <c r="B25" s="1" t="n">
        <v>33.4697916984558</v>
      </c>
      <c r="C25" s="1" t="n">
        <v>2.91420833333333</v>
      </c>
    </row>
    <row r="26" customFormat="false" ht="12.75" hidden="false" customHeight="false" outlineLevel="0" collapsed="false">
      <c r="A26" s="2" t="n">
        <v>36620</v>
      </c>
      <c r="B26" s="1" t="n">
        <v>33.4697916984558</v>
      </c>
      <c r="C26" s="1" t="n">
        <v>2.89514583333333</v>
      </c>
    </row>
    <row r="27" customFormat="false" ht="12.75" hidden="false" customHeight="false" outlineLevel="0" collapsed="false">
      <c r="A27" s="2" t="n">
        <v>36621</v>
      </c>
      <c r="B27" s="1" t="n">
        <v>33.3031250317891</v>
      </c>
      <c r="C27" s="1" t="n">
        <v>2.90914583333333</v>
      </c>
    </row>
    <row r="28" customFormat="false" ht="12.75" hidden="false" customHeight="false" outlineLevel="0" collapsed="false">
      <c r="A28" s="2" t="n">
        <v>36622</v>
      </c>
      <c r="B28" s="1" t="n">
        <v>33.4697916984558</v>
      </c>
      <c r="C28" s="1" t="n">
        <v>2.92914583333333</v>
      </c>
    </row>
    <row r="29" customFormat="false" ht="12.75" hidden="false" customHeight="false" outlineLevel="0" collapsed="false">
      <c r="A29" s="2" t="n">
        <v>36623</v>
      </c>
      <c r="B29" s="1" t="n">
        <v>33.4697916984558</v>
      </c>
      <c r="C29" s="1" t="n">
        <v>2.93439583333333</v>
      </c>
    </row>
    <row r="30" customFormat="false" ht="12.75" hidden="false" customHeight="false" outlineLevel="0" collapsed="false">
      <c r="A30" s="2" t="n">
        <v>36626</v>
      </c>
      <c r="B30" s="1" t="n">
        <v>33.2197916984558</v>
      </c>
      <c r="C30" s="1" t="n">
        <v>2.93939583333333</v>
      </c>
    </row>
    <row r="31" customFormat="false" ht="12.75" hidden="false" customHeight="false" outlineLevel="0" collapsed="false">
      <c r="A31" s="2" t="n">
        <v>36627</v>
      </c>
      <c r="B31" s="1" t="n">
        <v>33.1989583651225</v>
      </c>
      <c r="C31" s="1" t="n">
        <v>2.93039583333333</v>
      </c>
    </row>
    <row r="32" customFormat="false" ht="12.75" hidden="false" customHeight="false" outlineLevel="0" collapsed="false">
      <c r="A32" s="2" t="n">
        <v>36628</v>
      </c>
      <c r="B32" s="1" t="n">
        <v>33.7989583651225</v>
      </c>
      <c r="C32" s="1" t="n">
        <v>2.9560625</v>
      </c>
    </row>
    <row r="33" customFormat="false" ht="12.75" hidden="false" customHeight="false" outlineLevel="0" collapsed="false">
      <c r="A33" s="2" t="n">
        <v>36629</v>
      </c>
      <c r="B33" s="1" t="n">
        <v>34.0906250953674</v>
      </c>
      <c r="C33" s="1" t="n">
        <v>2.95322916666667</v>
      </c>
    </row>
    <row r="34" customFormat="false" ht="12.75" hidden="false" customHeight="false" outlineLevel="0" collapsed="false">
      <c r="A34" s="2" t="n">
        <v>36630</v>
      </c>
      <c r="B34" s="1" t="n">
        <v>34.0906250953674</v>
      </c>
      <c r="C34" s="1" t="n">
        <v>2.95322916666667</v>
      </c>
    </row>
    <row r="35" customFormat="false" ht="12.75" hidden="false" customHeight="false" outlineLevel="0" collapsed="false">
      <c r="A35" s="2" t="n">
        <v>36633</v>
      </c>
      <c r="B35" s="1" t="n">
        <v>34.2572917620341</v>
      </c>
      <c r="C35" s="1" t="n">
        <v>2.95285416666667</v>
      </c>
    </row>
    <row r="36" customFormat="false" ht="12.75" hidden="false" customHeight="false" outlineLevel="0" collapsed="false">
      <c r="A36" s="2" t="n">
        <v>36634</v>
      </c>
      <c r="B36" s="1" t="n">
        <v>34.2572917620341</v>
      </c>
      <c r="C36" s="1" t="n">
        <v>2.93885416666667</v>
      </c>
    </row>
    <row r="37" customFormat="false" ht="12.75" hidden="false" customHeight="false" outlineLevel="0" collapsed="false">
      <c r="A37" s="2" t="n">
        <v>36635</v>
      </c>
      <c r="B37" s="1" t="n">
        <v>34.4239584287008</v>
      </c>
      <c r="C37" s="1" t="n">
        <v>2.93902083333333</v>
      </c>
    </row>
    <row r="38" customFormat="false" ht="12.75" hidden="false" customHeight="false" outlineLevel="0" collapsed="false">
      <c r="A38" s="2" t="n">
        <v>36636</v>
      </c>
      <c r="B38" s="1" t="n">
        <v>34.4239584287008</v>
      </c>
      <c r="C38" s="1" t="n">
        <v>2.94402083333333</v>
      </c>
    </row>
    <row r="39" customFormat="false" ht="12.75" hidden="false" customHeight="false" outlineLevel="0" collapsed="false">
      <c r="A39" s="2" t="n">
        <v>36640</v>
      </c>
      <c r="B39" s="1" t="n">
        <v>34.6197917620341</v>
      </c>
      <c r="C39" s="1" t="n">
        <v>2.9581875</v>
      </c>
    </row>
    <row r="40" customFormat="false" ht="12.75" hidden="false" customHeight="false" outlineLevel="0" collapsed="false">
      <c r="A40" s="2" t="n">
        <v>36641</v>
      </c>
      <c r="B40" s="1" t="n">
        <v>34.6197917938232</v>
      </c>
      <c r="C40" s="1" t="n">
        <v>2.95154166666667</v>
      </c>
    </row>
    <row r="41" customFormat="false" ht="12.75" hidden="false" customHeight="false" outlineLevel="0" collapsed="false">
      <c r="A41" s="2" t="n">
        <v>36642</v>
      </c>
      <c r="B41" s="1" t="n">
        <v>34.9531251271566</v>
      </c>
      <c r="C41" s="1" t="n">
        <v>2.93454166666667</v>
      </c>
    </row>
    <row r="42" customFormat="false" ht="12.75" hidden="false" customHeight="false" outlineLevel="0" collapsed="false">
      <c r="A42" s="2" t="n">
        <v>36643</v>
      </c>
      <c r="B42" s="1" t="n">
        <v>34.7239584604899</v>
      </c>
      <c r="C42" s="1" t="n">
        <v>2.91654166666667</v>
      </c>
    </row>
    <row r="43" customFormat="false" ht="12.75" hidden="false" customHeight="false" outlineLevel="0" collapsed="false">
      <c r="A43" s="2" t="n">
        <v>36644</v>
      </c>
      <c r="B43" s="1" t="n">
        <v>34.7239584604899</v>
      </c>
      <c r="C43" s="1" t="n">
        <v>2.93954166666667</v>
      </c>
    </row>
    <row r="44" customFormat="false" ht="12.75" hidden="false" customHeight="false" outlineLevel="0" collapsed="false">
      <c r="A44" s="2" t="n">
        <v>36646</v>
      </c>
      <c r="B44" s="1" t="n">
        <v>34.7239584604899</v>
      </c>
      <c r="C44" s="1" t="n">
        <v>2.93954166666667</v>
      </c>
    </row>
    <row r="45" customFormat="false" ht="12.75" hidden="false" customHeight="false" outlineLevel="0" collapsed="false">
      <c r="A45" s="2" t="n">
        <v>36647</v>
      </c>
      <c r="B45" s="1" t="n">
        <v>35.1927084287008</v>
      </c>
      <c r="C45" s="1" t="n">
        <v>2.963125</v>
      </c>
    </row>
    <row r="46" customFormat="false" ht="12.75" hidden="false" customHeight="false" outlineLevel="0" collapsed="false">
      <c r="A46" s="2" t="n">
        <v>36648</v>
      </c>
      <c r="B46" s="1" t="n">
        <v>35.1927084287008</v>
      </c>
      <c r="C46" s="1" t="n">
        <v>2.97122916666667</v>
      </c>
    </row>
    <row r="47" customFormat="false" ht="12.75" hidden="false" customHeight="false" outlineLevel="0" collapsed="false">
      <c r="A47" s="2" t="n">
        <v>36649</v>
      </c>
      <c r="B47" s="1" t="n">
        <v>35.1927084287008</v>
      </c>
      <c r="C47" s="1" t="n">
        <v>2.94654166666667</v>
      </c>
    </row>
    <row r="48" customFormat="false" ht="12.75" hidden="false" customHeight="false" outlineLevel="0" collapsed="false">
      <c r="A48" s="2" t="n">
        <v>36650</v>
      </c>
      <c r="B48" s="1" t="n">
        <v>35.0260417620341</v>
      </c>
      <c r="C48" s="1" t="n">
        <v>2.93516666666667</v>
      </c>
    </row>
    <row r="49" customFormat="false" ht="12.75" hidden="false" customHeight="false" outlineLevel="0" collapsed="false">
      <c r="A49" s="2" t="n">
        <v>36651</v>
      </c>
      <c r="B49" s="1" t="n">
        <v>34.9010417620341</v>
      </c>
      <c r="C49" s="1" t="n">
        <v>2.911</v>
      </c>
    </row>
    <row r="50" customFormat="false" ht="12.75" hidden="false" customHeight="false" outlineLevel="0" collapsed="false">
      <c r="A50" s="2" t="n">
        <v>36654</v>
      </c>
      <c r="B50" s="1" t="n">
        <v>34.7760417620341</v>
      </c>
      <c r="C50" s="1" t="n">
        <v>2.93891666666667</v>
      </c>
    </row>
    <row r="51" customFormat="false" ht="12.75" hidden="false" customHeight="false" outlineLevel="0" collapsed="false">
      <c r="A51" s="2" t="n">
        <v>36655</v>
      </c>
      <c r="B51" s="1" t="n">
        <v>36.0260417620341</v>
      </c>
      <c r="C51" s="1" t="n">
        <v>2.94591666666667</v>
      </c>
    </row>
    <row r="52" customFormat="false" ht="12.75" hidden="false" customHeight="false" outlineLevel="0" collapsed="false">
      <c r="A52" s="2" t="n">
        <v>36656</v>
      </c>
      <c r="B52" s="1" t="n">
        <v>32.5244792620341</v>
      </c>
      <c r="C52" s="1" t="n">
        <v>2.97525</v>
      </c>
    </row>
    <row r="53" customFormat="false" ht="12.75" hidden="false" customHeight="false" outlineLevel="0" collapsed="false">
      <c r="A53" s="2" t="n">
        <v>36657</v>
      </c>
      <c r="B53" s="1" t="n">
        <v>32.5244792620341</v>
      </c>
      <c r="C53" s="1" t="n">
        <v>2.98225</v>
      </c>
    </row>
    <row r="54" customFormat="false" ht="12.75" hidden="false" customHeight="false" outlineLevel="0" collapsed="false">
      <c r="A54" s="2" t="n">
        <v>36658</v>
      </c>
      <c r="B54" s="1" t="n">
        <v>32.5244792620341</v>
      </c>
      <c r="C54" s="1" t="n">
        <v>2.9955</v>
      </c>
    </row>
    <row r="55" customFormat="false" ht="12.75" hidden="false" customHeight="false" outlineLevel="0" collapsed="false">
      <c r="A55" s="2" t="n">
        <v>36661</v>
      </c>
      <c r="B55" s="1" t="n">
        <v>33.7796875953674</v>
      </c>
      <c r="C55" s="1" t="n">
        <v>3.0205</v>
      </c>
    </row>
    <row r="56" customFormat="false" ht="12.75" hidden="false" customHeight="false" outlineLevel="0" collapsed="false">
      <c r="A56" s="2" t="n">
        <v>36662</v>
      </c>
      <c r="B56" s="1" t="n">
        <v>34.8859375953674</v>
      </c>
      <c r="C56" s="1" t="n">
        <v>3.03958333333333</v>
      </c>
    </row>
    <row r="57" customFormat="false" ht="12.75" hidden="false" customHeight="false" outlineLevel="0" collapsed="false">
      <c r="A57" s="2" t="n">
        <v>36663</v>
      </c>
      <c r="B57" s="1" t="n">
        <v>37.3026042620341</v>
      </c>
      <c r="C57" s="1" t="n">
        <v>3.06166666666667</v>
      </c>
    </row>
    <row r="58" customFormat="false" ht="12.75" hidden="false" customHeight="false" outlineLevel="0" collapsed="false">
      <c r="A58" s="2" t="n">
        <v>36664</v>
      </c>
      <c r="B58" s="1" t="n">
        <v>37.5953121185303</v>
      </c>
      <c r="C58" s="1" t="n">
        <v>3.09766666666667</v>
      </c>
    </row>
    <row r="59" customFormat="false" ht="12.75" hidden="false" customHeight="false" outlineLevel="0" collapsed="false">
      <c r="A59" s="2" t="n">
        <v>36665</v>
      </c>
      <c r="B59" s="1" t="n">
        <v>37.970312277476</v>
      </c>
      <c r="C59" s="1" t="n">
        <v>3.1565</v>
      </c>
    </row>
    <row r="60" customFormat="false" ht="12.75" hidden="false" customHeight="false" outlineLevel="0" collapsed="false">
      <c r="A60" s="2" t="n">
        <v>36668</v>
      </c>
      <c r="B60" s="1" t="n">
        <v>37.7494789441427</v>
      </c>
      <c r="C60" s="1" t="n">
        <v>3.1225</v>
      </c>
    </row>
    <row r="61" customFormat="false" ht="12.75" hidden="false" customHeight="false" outlineLevel="0" collapsed="false">
      <c r="A61" s="2" t="n">
        <v>36669</v>
      </c>
      <c r="B61" s="1" t="n">
        <v>38.4994784990946</v>
      </c>
      <c r="C61" s="1" t="n">
        <v>3.111375</v>
      </c>
    </row>
    <row r="62" customFormat="false" ht="12.75" hidden="false" customHeight="false" outlineLevel="0" collapsed="false">
      <c r="A62" s="2" t="n">
        <v>36670</v>
      </c>
      <c r="B62" s="1" t="n">
        <v>39.8744784990946</v>
      </c>
      <c r="C62" s="1" t="n">
        <v>3.20829166666667</v>
      </c>
    </row>
    <row r="63" customFormat="false" ht="12.75" hidden="false" customHeight="false" outlineLevel="0" collapsed="false">
      <c r="A63" s="2" t="n">
        <v>36671</v>
      </c>
      <c r="B63" s="1" t="n">
        <v>39.970311832428</v>
      </c>
      <c r="C63" s="1" t="n">
        <v>3.28295833333333</v>
      </c>
    </row>
    <row r="64" customFormat="false" ht="12.75" hidden="false" customHeight="false" outlineLevel="0" collapsed="false">
      <c r="A64" s="2" t="n">
        <v>36672</v>
      </c>
      <c r="B64" s="1" t="n">
        <v>40.4286451657613</v>
      </c>
      <c r="C64" s="1" t="n">
        <v>3.296125</v>
      </c>
    </row>
    <row r="65" customFormat="false" ht="12.75" hidden="false" customHeight="false" outlineLevel="0" collapsed="false">
      <c r="A65" s="2" t="n">
        <v>36676</v>
      </c>
      <c r="B65" s="1" t="n">
        <v>40.645311832428</v>
      </c>
      <c r="C65" s="1" t="n">
        <v>3.29013541666667</v>
      </c>
    </row>
    <row r="66" customFormat="false" ht="12.75" hidden="false" customHeight="false" outlineLevel="0" collapsed="false">
      <c r="A66" s="2" t="n">
        <v>36677</v>
      </c>
      <c r="B66" s="1" t="n">
        <v>40.4786450386047</v>
      </c>
      <c r="C66" s="1" t="n">
        <v>3.31217708333333</v>
      </c>
    </row>
    <row r="67" customFormat="false" ht="12.75" hidden="false" customHeight="false" outlineLevel="0" collapsed="false">
      <c r="A67" s="2" t="n">
        <v>36678</v>
      </c>
      <c r="B67" s="1" t="n">
        <v>35.3442700386047</v>
      </c>
      <c r="C67" s="1" t="n">
        <v>3.07538541666667</v>
      </c>
    </row>
    <row r="68" customFormat="false" ht="12.75" hidden="false" customHeight="false" outlineLevel="0" collapsed="false">
      <c r="A68" s="2" t="n">
        <v>36679</v>
      </c>
      <c r="B68" s="1" t="n">
        <v>35.3442700386047</v>
      </c>
      <c r="C68" s="1" t="n">
        <v>3.05258333333333</v>
      </c>
    </row>
    <row r="69" customFormat="false" ht="12.75" hidden="false" customHeight="false" outlineLevel="0" collapsed="false">
      <c r="A69" s="2" t="n">
        <v>36682</v>
      </c>
      <c r="B69" s="1" t="n">
        <v>35.8442700386047</v>
      </c>
      <c r="C69" s="1" t="n">
        <v>3.175125</v>
      </c>
    </row>
    <row r="70" customFormat="false" ht="12.75" hidden="false" customHeight="false" outlineLevel="0" collapsed="false">
      <c r="A70" s="2" t="n">
        <v>36683</v>
      </c>
      <c r="B70" s="1" t="n">
        <v>35.7609367052714</v>
      </c>
      <c r="C70" s="1" t="n">
        <v>3.0904375</v>
      </c>
    </row>
    <row r="71" customFormat="false" ht="12.75" hidden="false" customHeight="false" outlineLevel="0" collapsed="false">
      <c r="A71" s="2" t="n">
        <v>36684</v>
      </c>
      <c r="B71" s="1" t="n">
        <v>34.6776033719381</v>
      </c>
      <c r="C71" s="1" t="n">
        <v>2.95002083333333</v>
      </c>
    </row>
    <row r="72" customFormat="false" ht="12.75" hidden="false" customHeight="false" outlineLevel="0" collapsed="false">
      <c r="A72" s="2" t="n">
        <v>36685</v>
      </c>
      <c r="B72" s="1" t="n">
        <v>35.1776033719381</v>
      </c>
      <c r="C72" s="1" t="n">
        <v>2.99383333333333</v>
      </c>
    </row>
    <row r="73" customFormat="false" ht="12.75" hidden="false" customHeight="false" outlineLevel="0" collapsed="false">
      <c r="A73" s="2" t="n">
        <v>36686</v>
      </c>
      <c r="B73" s="1" t="n">
        <v>35.1776033719381</v>
      </c>
      <c r="C73" s="1" t="n">
        <v>3.00383333333333</v>
      </c>
    </row>
    <row r="74" customFormat="false" ht="12.75" hidden="false" customHeight="false" outlineLevel="0" collapsed="false">
      <c r="A74" s="2" t="n">
        <v>36689</v>
      </c>
      <c r="B74" s="1" t="n">
        <v>35.1776033719381</v>
      </c>
      <c r="C74" s="1" t="n">
        <v>3.032</v>
      </c>
    </row>
    <row r="75" customFormat="false" ht="12.75" hidden="false" customHeight="false" outlineLevel="0" collapsed="false">
      <c r="A75" s="2" t="n">
        <v>36690</v>
      </c>
      <c r="B75" s="1" t="n">
        <v>34.8109367052714</v>
      </c>
      <c r="C75" s="1" t="n">
        <v>3.00908333333333</v>
      </c>
    </row>
    <row r="76" customFormat="false" ht="12.75" hidden="false" customHeight="false" outlineLevel="0" collapsed="false">
      <c r="A76" s="2" t="n">
        <v>36691</v>
      </c>
      <c r="B76" s="1" t="n">
        <v>35.1609372138977</v>
      </c>
      <c r="C76" s="1" t="n">
        <v>3.04008333333333</v>
      </c>
    </row>
    <row r="77" customFormat="false" ht="12.75" hidden="false" customHeight="false" outlineLevel="0" collapsed="false">
      <c r="A77" s="2" t="n">
        <v>36692</v>
      </c>
      <c r="B77" s="1" t="n">
        <v>35.5442702929179</v>
      </c>
      <c r="C77" s="1" t="n">
        <v>3.07670833333333</v>
      </c>
    </row>
    <row r="78" customFormat="false" ht="12.75" hidden="false" customHeight="false" outlineLevel="0" collapsed="false">
      <c r="A78" s="2" t="n">
        <v>36693</v>
      </c>
      <c r="B78" s="1" t="n">
        <v>35.7109365145365</v>
      </c>
      <c r="C78" s="1" t="n">
        <v>3.06647916666667</v>
      </c>
    </row>
    <row r="79" customFormat="false" ht="12.75" hidden="false" customHeight="false" outlineLevel="0" collapsed="false">
      <c r="A79" s="2" t="n">
        <v>36696</v>
      </c>
      <c r="B79" s="1" t="n">
        <v>33.5276031812032</v>
      </c>
      <c r="C79" s="1" t="n">
        <v>2.85147916666667</v>
      </c>
    </row>
    <row r="80" customFormat="false" ht="12.75" hidden="false" customHeight="false" outlineLevel="0" collapsed="false">
      <c r="A80" s="2" t="n">
        <v>36697</v>
      </c>
      <c r="B80" s="1" t="n">
        <v>34.591145102183</v>
      </c>
      <c r="C80" s="1" t="n">
        <v>2.87397916666667</v>
      </c>
    </row>
    <row r="81" customFormat="false" ht="12.75" hidden="false" customHeight="false" outlineLevel="0" collapsed="false">
      <c r="A81" s="2" t="n">
        <v>36698</v>
      </c>
      <c r="B81" s="1" t="n">
        <v>35.4578120231628</v>
      </c>
      <c r="C81" s="1" t="n">
        <v>2.94495833333333</v>
      </c>
    </row>
    <row r="82" customFormat="false" ht="12.75" hidden="false" customHeight="false" outlineLevel="0" collapsed="false">
      <c r="A82" s="2" t="n">
        <v>36699</v>
      </c>
      <c r="B82" s="1" t="n">
        <v>35.7744784990946</v>
      </c>
      <c r="C82" s="1" t="n">
        <v>2.97195833333333</v>
      </c>
    </row>
    <row r="83" customFormat="false" ht="12.75" hidden="false" customHeight="false" outlineLevel="0" collapsed="false">
      <c r="A83" s="2" t="n">
        <v>36700</v>
      </c>
      <c r="B83" s="1" t="n">
        <v>35.4744787534078</v>
      </c>
      <c r="C83" s="1" t="n">
        <v>2.89695833333333</v>
      </c>
    </row>
    <row r="84" customFormat="false" ht="12.75" hidden="false" customHeight="false" outlineLevel="0" collapsed="false">
      <c r="A84" s="2" t="n">
        <v>36703</v>
      </c>
      <c r="B84" s="1" t="n">
        <v>34.4104157447815</v>
      </c>
      <c r="C84" s="1" t="n">
        <v>2.86845833333333</v>
      </c>
    </row>
    <row r="85" customFormat="false" ht="12.75" hidden="false" customHeight="false" outlineLevel="0" collapsed="false">
      <c r="A85" s="2" t="n">
        <v>36704</v>
      </c>
      <c r="B85" s="1" t="n">
        <v>34.6104158083598</v>
      </c>
      <c r="C85" s="1" t="n">
        <v>2.85095833333333</v>
      </c>
    </row>
    <row r="86" customFormat="false" ht="12.75" hidden="false" customHeight="false" outlineLevel="0" collapsed="false">
      <c r="A86" s="2" t="n">
        <v>36705</v>
      </c>
      <c r="B86" s="1" t="n">
        <v>33.5437492688497</v>
      </c>
      <c r="C86" s="1" t="n">
        <v>2.75283333333333</v>
      </c>
    </row>
    <row r="87" customFormat="false" ht="12.75" hidden="false" customHeight="false" outlineLevel="0" collapsed="false">
      <c r="A87" s="2" t="n">
        <v>36706</v>
      </c>
      <c r="B87" s="1" t="n">
        <v>33.2937496503194</v>
      </c>
      <c r="C87" s="1" t="n">
        <v>2.75095833333333</v>
      </c>
    </row>
    <row r="88" customFormat="false" ht="12.75" hidden="false" customHeight="false" outlineLevel="0" collapsed="false">
      <c r="A88" s="2" t="n">
        <v>36707</v>
      </c>
      <c r="B88" s="1" t="n">
        <v>33.2937501271566</v>
      </c>
      <c r="C88" s="1" t="n">
        <v>2.77304166666667</v>
      </c>
    </row>
    <row r="89" customFormat="false" ht="12.75" hidden="false" customHeight="false" outlineLevel="0" collapsed="false">
      <c r="A89" s="2" t="n">
        <v>36710</v>
      </c>
      <c r="B89" s="1" t="n">
        <v>33.2937501271566</v>
      </c>
      <c r="C89" s="1" t="n">
        <v>2.77304166666667</v>
      </c>
    </row>
    <row r="90" customFormat="false" ht="12.75" hidden="false" customHeight="false" outlineLevel="0" collapsed="false">
      <c r="A90" s="2" t="n">
        <v>36712</v>
      </c>
      <c r="B90" s="1" t="n">
        <v>31.1979167938233</v>
      </c>
      <c r="C90" s="1" t="n">
        <v>2.663875</v>
      </c>
    </row>
    <row r="91" customFormat="false" ht="12.75" hidden="false" customHeight="false" outlineLevel="0" collapsed="false">
      <c r="A91" s="2" t="n">
        <v>36713</v>
      </c>
      <c r="B91" s="1" t="n">
        <v>30.7979168256124</v>
      </c>
      <c r="C91" s="1" t="n">
        <v>2.69666666666667</v>
      </c>
    </row>
    <row r="92" customFormat="false" ht="12.75" hidden="false" customHeight="false" outlineLevel="0" collapsed="false">
      <c r="A92" s="2" t="n">
        <v>36714</v>
      </c>
      <c r="B92" s="1" t="n">
        <v>32.5812505404155</v>
      </c>
      <c r="C92" s="1" t="n">
        <v>2.89666666666667</v>
      </c>
    </row>
    <row r="93" customFormat="false" ht="12.75" hidden="false" customHeight="false" outlineLevel="0" collapsed="false">
      <c r="A93" s="2" t="n">
        <v>36717</v>
      </c>
      <c r="B93" s="1" t="n">
        <v>32.9479174931844</v>
      </c>
      <c r="C93" s="1" t="n">
        <v>2.96379166666667</v>
      </c>
    </row>
    <row r="94" customFormat="false" ht="12.75" hidden="false" customHeight="false" outlineLevel="0" collapsed="false">
      <c r="A94" s="2" t="n">
        <v>36718</v>
      </c>
      <c r="B94" s="1" t="n">
        <v>34.1979177792867</v>
      </c>
      <c r="C94" s="1" t="n">
        <v>3.03779166666667</v>
      </c>
    </row>
    <row r="95" customFormat="false" ht="12.75" hidden="false" customHeight="false" outlineLevel="0" collapsed="false">
      <c r="A95" s="2" t="n">
        <v>36719</v>
      </c>
      <c r="B95" s="1" t="n">
        <v>33.4104177792867</v>
      </c>
      <c r="C95" s="1" t="n">
        <v>2.92216666666667</v>
      </c>
    </row>
    <row r="96" customFormat="false" ht="12.75" hidden="false" customHeight="false" outlineLevel="0" collapsed="false">
      <c r="A96" s="2" t="n">
        <v>36720</v>
      </c>
      <c r="B96" s="1" t="n">
        <v>34.4520842234294</v>
      </c>
      <c r="C96" s="1" t="n">
        <v>3.06516666666667</v>
      </c>
    </row>
    <row r="97" customFormat="false" ht="12.75" hidden="false" customHeight="false" outlineLevel="0" collapsed="false">
      <c r="A97" s="2" t="n">
        <v>36721</v>
      </c>
      <c r="B97" s="1" t="n">
        <v>35.5770843823751</v>
      </c>
      <c r="C97" s="1" t="n">
        <v>3.18616666666667</v>
      </c>
    </row>
    <row r="98" customFormat="false" ht="12.75" hidden="false" customHeight="false" outlineLevel="0" collapsed="false">
      <c r="A98" s="2" t="n">
        <v>36724</v>
      </c>
      <c r="B98" s="1" t="n">
        <v>34.9437510490418</v>
      </c>
      <c r="C98" s="1" t="n">
        <v>3.17979166666667</v>
      </c>
    </row>
    <row r="99" customFormat="false" ht="12.75" hidden="false" customHeight="false" outlineLevel="0" collapsed="false">
      <c r="A99" s="2" t="n">
        <v>36725</v>
      </c>
      <c r="B99" s="1" t="n">
        <v>33.9895848274231</v>
      </c>
      <c r="C99" s="1" t="n">
        <v>3.20254166666667</v>
      </c>
    </row>
    <row r="100" customFormat="false" ht="12.75" hidden="false" customHeight="false" outlineLevel="0" collapsed="false">
      <c r="A100" s="2" t="n">
        <v>36726</v>
      </c>
      <c r="B100" s="1" t="n">
        <v>33.7895842870077</v>
      </c>
      <c r="C100" s="1" t="n">
        <v>3.15416666666667</v>
      </c>
    </row>
    <row r="101" customFormat="false" ht="12.75" hidden="false" customHeight="false" outlineLevel="0" collapsed="false">
      <c r="A101" s="2" t="n">
        <v>36727</v>
      </c>
      <c r="B101" s="1" t="n">
        <v>33.5562513033549</v>
      </c>
      <c r="C101" s="1" t="n">
        <v>3.18225</v>
      </c>
    </row>
    <row r="102" customFormat="false" ht="12.75" hidden="false" customHeight="false" outlineLevel="0" collapsed="false">
      <c r="A102" s="2" t="n">
        <v>36728</v>
      </c>
      <c r="B102" s="1" t="n">
        <v>34.564585018158</v>
      </c>
      <c r="C102" s="1" t="n">
        <v>3.23233333333333</v>
      </c>
    </row>
    <row r="103" customFormat="false" ht="12.75" hidden="false" customHeight="false" outlineLevel="0" collapsed="false">
      <c r="A103" s="2" t="n">
        <v>36731</v>
      </c>
      <c r="B103" s="1" t="n">
        <v>34.0812513987224</v>
      </c>
      <c r="C103" s="1" t="n">
        <v>3.2215</v>
      </c>
    </row>
    <row r="104" customFormat="false" ht="12.75" hidden="false" customHeight="false" outlineLevel="0" collapsed="false">
      <c r="A104" s="2" t="n">
        <v>36732</v>
      </c>
      <c r="B104" s="1" t="n">
        <v>33.9562514623006</v>
      </c>
      <c r="C104" s="1" t="n">
        <v>3.24245833333333</v>
      </c>
    </row>
    <row r="105" customFormat="false" ht="12.75" hidden="false" customHeight="false" outlineLevel="0" collapsed="false">
      <c r="A105" s="2" t="n">
        <v>36733</v>
      </c>
      <c r="B105" s="1" t="n">
        <v>34.3604181289673</v>
      </c>
      <c r="C105" s="1" t="n">
        <v>3.30820833333333</v>
      </c>
    </row>
    <row r="106" customFormat="false" ht="12.75" hidden="false" customHeight="false" outlineLevel="0" collapsed="false">
      <c r="A106" s="2" t="n">
        <v>36734</v>
      </c>
      <c r="B106" s="1" t="n">
        <v>35.2083346684774</v>
      </c>
      <c r="C106" s="1" t="n">
        <v>3.37583333333333</v>
      </c>
    </row>
    <row r="107" customFormat="false" ht="12.75" hidden="false" customHeight="false" outlineLevel="0" collapsed="false">
      <c r="A107" s="2" t="n">
        <v>36735</v>
      </c>
      <c r="B107" s="1" t="n">
        <v>35.3833350817363</v>
      </c>
      <c r="C107" s="1" t="n">
        <v>3.379125</v>
      </c>
    </row>
    <row r="108" customFormat="false" ht="12.75" hidden="false" customHeight="false" outlineLevel="0" collapsed="false">
      <c r="A108" s="2" t="n">
        <v>36738</v>
      </c>
      <c r="B108" s="1" t="n">
        <v>35.1916686058045</v>
      </c>
      <c r="C108" s="1" t="n">
        <v>3.34541666666667</v>
      </c>
    </row>
    <row r="109" customFormat="false" ht="12.75" hidden="false" customHeight="false" outlineLevel="0" collapsed="false">
      <c r="A109" s="2" t="n">
        <v>36739</v>
      </c>
      <c r="B109" s="1" t="n">
        <v>35.9041686693827</v>
      </c>
      <c r="C109" s="1" t="n">
        <v>3.347625</v>
      </c>
    </row>
    <row r="110" customFormat="false" ht="12.75" hidden="false" customHeight="false" outlineLevel="0" collapsed="false">
      <c r="A110" s="2" t="n">
        <v>36740</v>
      </c>
      <c r="B110" s="1" t="n">
        <v>36.9041686693827</v>
      </c>
      <c r="C110" s="1" t="n">
        <v>3.35975</v>
      </c>
    </row>
    <row r="111" customFormat="false" ht="12.75" hidden="false" customHeight="false" outlineLevel="0" collapsed="false">
      <c r="A111" s="2" t="n">
        <v>36741</v>
      </c>
      <c r="B111" s="1" t="n">
        <v>38.2921891212463</v>
      </c>
      <c r="C111" s="1" t="n">
        <v>3.37283333333333</v>
      </c>
    </row>
    <row r="112" customFormat="false" ht="12.75" hidden="false" customHeight="false" outlineLevel="0" collapsed="false">
      <c r="A112" s="2" t="n">
        <v>36742</v>
      </c>
      <c r="B112" s="1" t="n">
        <v>38.0838561058044</v>
      </c>
      <c r="C112" s="1" t="n">
        <v>3.34783333333333</v>
      </c>
    </row>
    <row r="113" customFormat="false" ht="12.75" hidden="false" customHeight="false" outlineLevel="0" collapsed="false">
      <c r="A113" s="2" t="n">
        <v>36745</v>
      </c>
      <c r="B113" s="1" t="n">
        <v>37.6338559468587</v>
      </c>
      <c r="C113" s="1" t="n">
        <v>3.2410625</v>
      </c>
    </row>
    <row r="114" customFormat="false" ht="12.75" hidden="false" customHeight="false" outlineLevel="0" collapsed="false">
      <c r="A114" s="2" t="n">
        <v>36746</v>
      </c>
      <c r="B114" s="1" t="n">
        <v>36.7713567733765</v>
      </c>
      <c r="C114" s="1" t="n">
        <v>3.14895833333333</v>
      </c>
    </row>
    <row r="115" customFormat="false" ht="12.75" hidden="false" customHeight="false" outlineLevel="0" collapsed="false">
      <c r="A115" s="2" t="n">
        <v>36747</v>
      </c>
      <c r="B115" s="1" t="n">
        <v>36.4802107493083</v>
      </c>
      <c r="C115" s="1" t="n">
        <v>3.07333333333333</v>
      </c>
    </row>
    <row r="116" customFormat="false" ht="12.75" hidden="false" customHeight="false" outlineLevel="0" collapsed="false">
      <c r="A116" s="2" t="n">
        <v>36748</v>
      </c>
      <c r="B116" s="1" t="n">
        <v>36.4802109400431</v>
      </c>
      <c r="C116" s="1" t="n">
        <v>3.11633333333333</v>
      </c>
    </row>
    <row r="117" customFormat="false" ht="12.75" hidden="false" customHeight="false" outlineLevel="0" collapsed="false">
      <c r="A117" s="2" t="n">
        <v>36749</v>
      </c>
      <c r="B117" s="1" t="n">
        <v>36.5885442733765</v>
      </c>
      <c r="C117" s="1" t="n">
        <v>3.11691666666667</v>
      </c>
    </row>
    <row r="118" customFormat="false" ht="12.75" hidden="false" customHeight="false" outlineLevel="0" collapsed="false">
      <c r="A118" s="2" t="n">
        <v>36752</v>
      </c>
      <c r="B118" s="1" t="n">
        <v>36.4552115122477</v>
      </c>
      <c r="C118" s="1" t="n">
        <v>3.09395833333333</v>
      </c>
    </row>
    <row r="119" customFormat="false" ht="12.75" hidden="false" customHeight="false" outlineLevel="0" collapsed="false">
      <c r="A119" s="2" t="n">
        <v>36753</v>
      </c>
      <c r="B119" s="1" t="n">
        <v>36.0927110036214</v>
      </c>
      <c r="C119" s="1" t="n">
        <v>3.07295833333333</v>
      </c>
    </row>
    <row r="120" customFormat="false" ht="12.75" hidden="false" customHeight="false" outlineLevel="0" collapsed="false">
      <c r="A120" s="2" t="n">
        <v>36754</v>
      </c>
      <c r="B120" s="1" t="n">
        <v>36.4718781153361</v>
      </c>
      <c r="C120" s="1" t="n">
        <v>3.09691666666667</v>
      </c>
    </row>
    <row r="121" customFormat="false" ht="12.75" hidden="false" customHeight="false" outlineLevel="0" collapsed="false">
      <c r="A121" s="2" t="n">
        <v>36755</v>
      </c>
      <c r="B121" s="1" t="n">
        <v>36.5552110671997</v>
      </c>
      <c r="C121" s="1" t="n">
        <v>3.1215</v>
      </c>
    </row>
    <row r="122" customFormat="false" ht="12.75" hidden="false" customHeight="false" outlineLevel="0" collapsed="false">
      <c r="A122" s="2" t="n">
        <v>36756</v>
      </c>
      <c r="B122" s="1" t="n">
        <v>36.7989610671997</v>
      </c>
      <c r="C122" s="1" t="n">
        <v>3.14133333333333</v>
      </c>
    </row>
    <row r="123" customFormat="false" ht="12.75" hidden="false" customHeight="false" outlineLevel="0" collapsed="false">
      <c r="A123" s="2" t="n">
        <v>36759</v>
      </c>
      <c r="B123" s="1" t="n">
        <v>37.9156273523967</v>
      </c>
      <c r="C123" s="1" t="n">
        <v>3.172625</v>
      </c>
    </row>
    <row r="124" customFormat="false" ht="12.75" hidden="false" customHeight="false" outlineLevel="0" collapsed="false">
      <c r="A124" s="2" t="n">
        <v>36760</v>
      </c>
      <c r="B124" s="1" t="n">
        <v>37.1572938283285</v>
      </c>
      <c r="C124" s="1" t="n">
        <v>3.06058333333333</v>
      </c>
    </row>
    <row r="125" customFormat="false" ht="12.75" hidden="false" customHeight="false" outlineLevel="0" collapsed="false">
      <c r="A125" s="2" t="n">
        <v>36761</v>
      </c>
      <c r="B125" s="1" t="n">
        <v>36.3822944323222</v>
      </c>
      <c r="C125" s="1" t="n">
        <v>3.00758333333333</v>
      </c>
    </row>
    <row r="126" customFormat="false" ht="12.75" hidden="false" customHeight="false" outlineLevel="0" collapsed="false">
      <c r="A126" s="2" t="n">
        <v>36762</v>
      </c>
      <c r="B126" s="1" t="n">
        <v>35.9822952906291</v>
      </c>
      <c r="C126" s="1" t="n">
        <v>2.97845833333333</v>
      </c>
    </row>
    <row r="127" customFormat="false" ht="12.75" hidden="false" customHeight="false" outlineLevel="0" collapsed="false">
      <c r="A127" s="2" t="n">
        <v>36763</v>
      </c>
      <c r="B127" s="1" t="n">
        <v>36.2906286875407</v>
      </c>
      <c r="C127" s="1" t="n">
        <v>3.00020833333333</v>
      </c>
    </row>
    <row r="128" customFormat="false" ht="12.75" hidden="false" customHeight="false" outlineLevel="0" collapsed="false">
      <c r="A128" s="2" t="n">
        <v>36766</v>
      </c>
      <c r="B128" s="1" t="n">
        <v>34.850523630778</v>
      </c>
      <c r="C128" s="1" t="n">
        <v>3.02566666666667</v>
      </c>
    </row>
    <row r="129" customFormat="false" ht="12.75" hidden="false" customHeight="false" outlineLevel="0" collapsed="false">
      <c r="A129" s="2" t="n">
        <v>36767</v>
      </c>
      <c r="B129" s="1" t="n">
        <v>34.7671902974447</v>
      </c>
      <c r="C129" s="1" t="n">
        <v>3.04941666666667</v>
      </c>
    </row>
    <row r="130" customFormat="false" ht="12.75" hidden="false" customHeight="false" outlineLevel="0" collapsed="false">
      <c r="A130" s="2" t="n">
        <v>36768</v>
      </c>
      <c r="B130" s="1" t="n">
        <v>35.6088580767314</v>
      </c>
      <c r="C130" s="1" t="n">
        <v>3.11269791666667</v>
      </c>
    </row>
    <row r="131" customFormat="false" ht="12.75" hidden="false" customHeight="false" outlineLevel="0" collapsed="false">
      <c r="A131" s="2" t="n">
        <v>36769</v>
      </c>
      <c r="B131" s="1" t="n">
        <v>35.808858426412</v>
      </c>
      <c r="C131" s="1" t="n">
        <v>3.12754166666667</v>
      </c>
    </row>
    <row r="132" customFormat="false" ht="12.75" hidden="false" customHeight="false" outlineLevel="0" collapsed="false">
      <c r="A132" s="2" t="n">
        <v>36770</v>
      </c>
      <c r="B132" s="1" t="n">
        <v>36.0921925226847</v>
      </c>
      <c r="C132" s="1" t="n">
        <v>3.12809375</v>
      </c>
    </row>
    <row r="133" customFormat="false" ht="12.75" hidden="false" customHeight="false" outlineLevel="0" collapsed="false">
      <c r="A133" s="2" t="n">
        <v>36774</v>
      </c>
      <c r="B133" s="1" t="n">
        <v>36.4338583628337</v>
      </c>
      <c r="C133" s="1" t="n">
        <v>3.15113541666667</v>
      </c>
    </row>
    <row r="134" customFormat="false" ht="12.75" hidden="false" customHeight="false" outlineLevel="0" collapsed="false">
      <c r="A134" s="2" t="n">
        <v>36775</v>
      </c>
      <c r="B134" s="1" t="n">
        <v>36.9005252202352</v>
      </c>
      <c r="C134" s="1" t="n">
        <v>3.20108333333333</v>
      </c>
    </row>
    <row r="135" customFormat="false" ht="12.75" hidden="false" customHeight="false" outlineLevel="0" collapsed="false">
      <c r="A135" s="2" t="n">
        <v>36776</v>
      </c>
      <c r="B135" s="1" t="n">
        <v>36.6921920776367</v>
      </c>
      <c r="C135" s="1" t="n">
        <v>3.21270833333333</v>
      </c>
    </row>
    <row r="136" customFormat="false" ht="12.75" hidden="false" customHeight="false" outlineLevel="0" collapsed="false">
      <c r="A136" s="2" t="n">
        <v>36777</v>
      </c>
      <c r="B136" s="1" t="n">
        <v>36.3546927134196</v>
      </c>
      <c r="C136" s="1" t="n">
        <v>3.24720833333333</v>
      </c>
    </row>
    <row r="137" customFormat="false" ht="12.75" hidden="false" customHeight="false" outlineLevel="0" collapsed="false">
      <c r="A137" s="2" t="n">
        <v>36780</v>
      </c>
      <c r="B137" s="1" t="n">
        <v>37.4880270640055</v>
      </c>
      <c r="C137" s="1" t="n">
        <v>3.30445833333333</v>
      </c>
    </row>
    <row r="138" customFormat="false" ht="12.75" hidden="false" customHeight="false" outlineLevel="0" collapsed="false">
      <c r="A138" s="2" t="n">
        <v>36781</v>
      </c>
      <c r="B138" s="1" t="n">
        <v>37.8630275726318</v>
      </c>
      <c r="C138" s="1" t="n">
        <v>3.24142708333333</v>
      </c>
    </row>
    <row r="139" customFormat="false" ht="12.75" hidden="false" customHeight="false" outlineLevel="0" collapsed="false">
      <c r="A139" s="2" t="n">
        <v>36782</v>
      </c>
      <c r="B139" s="1" t="n">
        <v>37.1463609059652</v>
      </c>
      <c r="C139" s="1" t="n">
        <v>3.22008333333333</v>
      </c>
    </row>
    <row r="140" customFormat="false" ht="12.75" hidden="false" customHeight="false" outlineLevel="0" collapsed="false">
      <c r="A140" s="2" t="n">
        <v>36783</v>
      </c>
      <c r="B140" s="1" t="n">
        <v>37.5255280176799</v>
      </c>
      <c r="C140" s="1" t="n">
        <v>3.24195833333333</v>
      </c>
    </row>
    <row r="141" customFormat="false" ht="12.75" hidden="false" customHeight="false" outlineLevel="0" collapsed="false">
      <c r="A141" s="2" t="n">
        <v>36784</v>
      </c>
      <c r="B141" s="1" t="n">
        <v>36.2364651362101</v>
      </c>
      <c r="C141" s="1" t="n">
        <v>3.227</v>
      </c>
    </row>
    <row r="142" customFormat="false" ht="12.75" hidden="false" customHeight="false" outlineLevel="0" collapsed="false">
      <c r="A142" s="2" t="n">
        <v>36787</v>
      </c>
      <c r="B142" s="1" t="n">
        <v>35.9447984695435</v>
      </c>
      <c r="C142" s="1" t="n">
        <v>3.22333333333333</v>
      </c>
    </row>
    <row r="143" customFormat="false" ht="12.75" hidden="false" customHeight="false" outlineLevel="0" collapsed="false">
      <c r="A143" s="2" t="n">
        <v>36788</v>
      </c>
      <c r="B143" s="1" t="n">
        <v>36.2614651362101</v>
      </c>
      <c r="C143" s="1" t="n">
        <v>3.25325</v>
      </c>
    </row>
    <row r="144" customFormat="false" ht="12.75" hidden="false" customHeight="false" outlineLevel="0" collapsed="false">
      <c r="A144" s="2" t="n">
        <v>36789</v>
      </c>
      <c r="B144" s="1" t="n">
        <v>36.1197974522909</v>
      </c>
      <c r="C144" s="1" t="n">
        <v>3.26325</v>
      </c>
    </row>
    <row r="145" customFormat="false" ht="12.75" hidden="false" customHeight="false" outlineLevel="0" collapsed="false">
      <c r="A145" s="2" t="n">
        <v>36790</v>
      </c>
      <c r="B145" s="1" t="n">
        <v>36.4114637374878</v>
      </c>
      <c r="C145" s="1" t="n">
        <v>3.31325</v>
      </c>
    </row>
    <row r="146" customFormat="false" ht="12.75" hidden="false" customHeight="false" outlineLevel="0" collapsed="false">
      <c r="A146" s="2" t="n">
        <v>36791</v>
      </c>
      <c r="B146" s="1" t="n">
        <v>36.2114637374878</v>
      </c>
      <c r="C146" s="1" t="n">
        <v>3.3915</v>
      </c>
    </row>
    <row r="147" customFormat="false" ht="12.75" hidden="false" customHeight="false" outlineLevel="0" collapsed="false">
      <c r="A147" s="2" t="n">
        <v>36794</v>
      </c>
      <c r="B147" s="1" t="n">
        <v>36.9906315485636</v>
      </c>
      <c r="C147" s="1" t="n">
        <v>3.4495</v>
      </c>
    </row>
    <row r="148" customFormat="false" ht="12.75" hidden="false" customHeight="false" outlineLevel="0" collapsed="false">
      <c r="A148" s="2" t="n">
        <v>36795</v>
      </c>
      <c r="B148" s="1" t="n">
        <v>37.4489660263062</v>
      </c>
      <c r="C148" s="1" t="n">
        <v>3.433375</v>
      </c>
    </row>
    <row r="149" customFormat="false" ht="12.75" hidden="false" customHeight="false" outlineLevel="0" collapsed="false">
      <c r="A149" s="2" t="n">
        <v>36796</v>
      </c>
      <c r="B149" s="1" t="n">
        <v>37.2197993596395</v>
      </c>
      <c r="C149" s="1" t="n">
        <v>3.45629166666667</v>
      </c>
    </row>
    <row r="150" customFormat="false" ht="12.75" hidden="false" customHeight="false" outlineLevel="0" collapsed="false">
      <c r="A150" s="2" t="n">
        <v>36797</v>
      </c>
      <c r="B150" s="1" t="n">
        <v>35.9697993596395</v>
      </c>
      <c r="C150" s="1" t="n">
        <v>3.43325</v>
      </c>
    </row>
    <row r="151" customFormat="false" ht="12.75" hidden="false" customHeight="false" outlineLevel="0" collapsed="false">
      <c r="A151" s="2" t="n">
        <v>36798</v>
      </c>
      <c r="B151" s="1" t="n">
        <v>36.1447993596395</v>
      </c>
      <c r="C151" s="1" t="n">
        <v>3.468</v>
      </c>
    </row>
    <row r="152" customFormat="false" ht="12.75" hidden="false" customHeight="false" outlineLevel="0" collapsed="false">
      <c r="A152" s="2" t="n">
        <v>36801</v>
      </c>
      <c r="B152" s="1" t="n">
        <v>36.7531322479248</v>
      </c>
      <c r="C152" s="1" t="n">
        <v>3.55995833333333</v>
      </c>
    </row>
    <row r="153" customFormat="false" ht="12.75" hidden="false" customHeight="false" outlineLevel="0" collapsed="false">
      <c r="A153" s="2" t="n">
        <v>36802</v>
      </c>
      <c r="B153" s="1" t="n">
        <v>37.8989651997884</v>
      </c>
      <c r="C153" s="1" t="n">
        <v>3.57304166666667</v>
      </c>
    </row>
    <row r="154" customFormat="false" ht="12.75" hidden="false" customHeight="false" outlineLevel="0" collapsed="false">
      <c r="A154" s="2" t="n">
        <v>36803</v>
      </c>
      <c r="B154" s="1" t="n">
        <v>37.8822982152303</v>
      </c>
      <c r="C154" s="1" t="n">
        <v>3.61875</v>
      </c>
    </row>
    <row r="155" customFormat="false" ht="12.75" hidden="false" customHeight="false" outlineLevel="0" collapsed="false">
      <c r="A155" s="2" t="n">
        <v>36804</v>
      </c>
      <c r="B155" s="1" t="n">
        <v>37.6947987874349</v>
      </c>
      <c r="C155" s="1" t="n">
        <v>3.70391666666667</v>
      </c>
    </row>
    <row r="156" customFormat="false" ht="12.75" hidden="false" customHeight="false" outlineLevel="0" collapsed="false">
      <c r="A156" s="2" t="n">
        <v>36805</v>
      </c>
      <c r="B156" s="1" t="n">
        <v>36.9281321207682</v>
      </c>
      <c r="C156" s="1" t="n">
        <v>3.68989583333333</v>
      </c>
    </row>
    <row r="157" customFormat="false" ht="12.75" hidden="false" customHeight="false" outlineLevel="0" collapsed="false">
      <c r="A157" s="2" t="n">
        <v>36808</v>
      </c>
      <c r="B157" s="1" t="n">
        <v>37.2614650726318</v>
      </c>
      <c r="C157" s="1" t="n">
        <v>3.74947916666667</v>
      </c>
    </row>
    <row r="158" customFormat="false" ht="12.75" hidden="false" customHeight="false" outlineLevel="0" collapsed="false">
      <c r="A158" s="2" t="n">
        <v>36809</v>
      </c>
      <c r="B158" s="1" t="n">
        <v>37.9947984059652</v>
      </c>
      <c r="C158" s="1" t="n">
        <v>3.74289583333333</v>
      </c>
    </row>
    <row r="159" customFormat="false" ht="12.75" hidden="false" customHeight="false" outlineLevel="0" collapsed="false">
      <c r="A159" s="2" t="n">
        <v>36810</v>
      </c>
      <c r="B159" s="1" t="n">
        <v>39.9322989781698</v>
      </c>
      <c r="C159" s="1" t="n">
        <v>3.89544791666667</v>
      </c>
    </row>
    <row r="160" customFormat="false" ht="12.75" hidden="false" customHeight="false" outlineLevel="0" collapsed="false">
      <c r="A160" s="2" t="n">
        <v>36811</v>
      </c>
      <c r="B160" s="1" t="n">
        <v>41.4531323115031</v>
      </c>
      <c r="C160" s="1" t="n">
        <v>3.94211458333333</v>
      </c>
    </row>
    <row r="161" customFormat="false" ht="12.75" hidden="false" customHeight="false" outlineLevel="0" collapsed="false">
      <c r="A161" s="2" t="n">
        <v>36812</v>
      </c>
      <c r="B161" s="1" t="n">
        <v>40.9197989781698</v>
      </c>
      <c r="C161" s="1" t="n">
        <v>3.92461458333333</v>
      </c>
    </row>
    <row r="162" customFormat="false" ht="12.75" hidden="false" customHeight="false" outlineLevel="0" collapsed="false">
      <c r="A162" s="2" t="n">
        <v>36815</v>
      </c>
      <c r="B162" s="1" t="n">
        <v>40.5072994867961</v>
      </c>
      <c r="C162" s="1" t="n">
        <v>3.89719791666667</v>
      </c>
    </row>
    <row r="163" customFormat="false" ht="12.75" hidden="false" customHeight="false" outlineLevel="0" collapsed="false">
      <c r="A163" s="2" t="n">
        <v>36816</v>
      </c>
      <c r="B163" s="1" t="n">
        <v>40.6631330744425</v>
      </c>
      <c r="C163" s="1" t="n">
        <v>3.92819791666667</v>
      </c>
    </row>
    <row r="164" customFormat="false" ht="12.75" hidden="false" customHeight="false" outlineLevel="0" collapsed="false">
      <c r="A164" s="2" t="n">
        <v>36817</v>
      </c>
      <c r="B164" s="1" t="n">
        <v>40.1164666366577</v>
      </c>
      <c r="C164" s="1" t="n">
        <v>3.79566666666667</v>
      </c>
    </row>
    <row r="165" customFormat="false" ht="12.75" hidden="false" customHeight="false" outlineLevel="0" collapsed="false">
      <c r="A165" s="2" t="n">
        <v>36818</v>
      </c>
      <c r="B165" s="1" t="n">
        <v>38.3747995376587</v>
      </c>
      <c r="C165" s="1" t="n">
        <v>3.69597916666667</v>
      </c>
    </row>
    <row r="166" customFormat="false" ht="12.75" hidden="false" customHeight="false" outlineLevel="0" collapsed="false">
      <c r="A166" s="2" t="n">
        <v>36819</v>
      </c>
      <c r="B166" s="1" t="n">
        <v>38.2247994105021</v>
      </c>
      <c r="C166" s="1" t="n">
        <v>3.74401041666667</v>
      </c>
    </row>
    <row r="167" customFormat="false" ht="12.75" hidden="false" customHeight="false" outlineLevel="0" collapsed="false">
      <c r="A167" s="2" t="n">
        <v>36822</v>
      </c>
      <c r="B167" s="1" t="n">
        <v>38.5497978846232</v>
      </c>
      <c r="C167" s="1" t="n">
        <v>3.76267708333333</v>
      </c>
    </row>
    <row r="168" customFormat="false" ht="12.75" hidden="false" customHeight="false" outlineLevel="0" collapsed="false">
      <c r="A168" s="2" t="n">
        <v>36823</v>
      </c>
      <c r="B168" s="1" t="n">
        <v>37.3456300735474</v>
      </c>
      <c r="C168" s="1" t="n">
        <v>3.68580208333333</v>
      </c>
    </row>
    <row r="169" customFormat="false" ht="12.75" hidden="false" customHeight="false" outlineLevel="0" collapsed="false">
      <c r="A169" s="2" t="n">
        <v>36824</v>
      </c>
      <c r="B169" s="1" t="n">
        <v>36.3206293741862</v>
      </c>
      <c r="C169" s="1" t="n">
        <v>3.65225</v>
      </c>
    </row>
    <row r="170" customFormat="false" ht="12.75" hidden="false" customHeight="false" outlineLevel="0" collapsed="false">
      <c r="A170" s="2" t="n">
        <v>36825</v>
      </c>
      <c r="B170" s="1" t="n">
        <v>36.6247957865397</v>
      </c>
      <c r="C170" s="1" t="n">
        <v>3.65354166666667</v>
      </c>
    </row>
    <row r="171" customFormat="false" ht="12.75" hidden="false" customHeight="false" outlineLevel="0" collapsed="false">
      <c r="A171" s="2" t="n">
        <v>36826</v>
      </c>
      <c r="B171" s="1" t="n">
        <v>35.6247952779134</v>
      </c>
      <c r="C171" s="1" t="n">
        <v>3.6016875</v>
      </c>
    </row>
    <row r="172" customFormat="false" ht="12.75" hidden="false" customHeight="false" outlineLevel="0" collapsed="false">
      <c r="A172" s="2" t="n">
        <v>36829</v>
      </c>
      <c r="B172" s="1" t="n">
        <v>38.4659411112467</v>
      </c>
      <c r="C172" s="1" t="n">
        <v>3.59607291666667</v>
      </c>
    </row>
    <row r="173" customFormat="false" ht="12.75" hidden="false" customHeight="false" outlineLevel="0" collapsed="false">
      <c r="A173" s="2" t="n">
        <v>36830</v>
      </c>
      <c r="B173" s="1" t="n">
        <v>38.9294827779134</v>
      </c>
      <c r="C173" s="1" t="n">
        <v>3.62951041666667</v>
      </c>
    </row>
    <row r="174" customFormat="false" ht="12.75" hidden="false" customHeight="false" outlineLevel="0" collapsed="false">
      <c r="A174" s="2" t="n">
        <v>36831</v>
      </c>
      <c r="B174" s="1" t="n">
        <v>40.1544827779134</v>
      </c>
      <c r="C174" s="1" t="n">
        <v>3.73988541666667</v>
      </c>
    </row>
    <row r="175" customFormat="false" ht="12.75" hidden="false" customHeight="false" outlineLevel="0" collapsed="false">
      <c r="A175" s="2" t="n">
        <v>36832</v>
      </c>
      <c r="B175" s="1" t="n">
        <v>40.6336495081584</v>
      </c>
      <c r="C175" s="1" t="n">
        <v>3.79829166666667</v>
      </c>
    </row>
    <row r="176" customFormat="false" ht="12.75" hidden="false" customHeight="false" outlineLevel="0" collapsed="false">
      <c r="A176" s="2" t="n">
        <v>36833</v>
      </c>
      <c r="B176" s="1" t="n">
        <v>41.087816174825</v>
      </c>
      <c r="C176" s="1" t="n">
        <v>3.8628125</v>
      </c>
    </row>
    <row r="177" customFormat="false" ht="12.75" hidden="false" customHeight="false" outlineLevel="0" collapsed="false">
      <c r="A177" s="2" t="n">
        <v>36836</v>
      </c>
      <c r="B177" s="1" t="n">
        <v>40.4461486180623</v>
      </c>
      <c r="C177" s="1" t="n">
        <v>3.8838125</v>
      </c>
    </row>
    <row r="178" customFormat="false" ht="12.75" hidden="false" customHeight="false" outlineLevel="0" collapsed="false">
      <c r="A178" s="2" t="n">
        <v>36837</v>
      </c>
      <c r="B178" s="1" t="n">
        <v>41.8628152211507</v>
      </c>
      <c r="C178" s="1" t="n">
        <v>3.99908333333333</v>
      </c>
    </row>
    <row r="179" customFormat="false" ht="12.75" hidden="false" customHeight="false" outlineLevel="0" collapsed="false">
      <c r="A179" s="2" t="n">
        <v>36838</v>
      </c>
      <c r="B179" s="1" t="n">
        <v>42.1128152211507</v>
      </c>
      <c r="C179" s="1" t="n">
        <v>4.0815</v>
      </c>
    </row>
    <row r="180" customFormat="false" ht="12.75" hidden="false" customHeight="false" outlineLevel="0" collapsed="false">
      <c r="A180" s="2" t="n">
        <v>36839</v>
      </c>
      <c r="B180" s="1" t="n">
        <v>41.9044818878174</v>
      </c>
      <c r="C180" s="1" t="n">
        <v>3.992</v>
      </c>
    </row>
    <row r="181" customFormat="false" ht="12.75" hidden="false" customHeight="false" outlineLevel="0" collapsed="false">
      <c r="A181" s="2" t="n">
        <v>36840</v>
      </c>
      <c r="B181" s="1" t="n">
        <v>41.7086485544841</v>
      </c>
      <c r="C181" s="1" t="n">
        <v>3.931125</v>
      </c>
    </row>
    <row r="182" customFormat="false" ht="12.75" hidden="false" customHeight="false" outlineLevel="0" collapsed="false">
      <c r="A182" s="2" t="n">
        <v>36843</v>
      </c>
      <c r="B182" s="1" t="n">
        <v>41.8086485544841</v>
      </c>
      <c r="C182" s="1" t="n">
        <v>3.856875</v>
      </c>
    </row>
    <row r="183" customFormat="false" ht="12.75" hidden="false" customHeight="false" outlineLevel="0" collapsed="false">
      <c r="A183" s="2" t="n">
        <v>36844</v>
      </c>
      <c r="B183" s="1" t="n">
        <v>39.6133358001709</v>
      </c>
      <c r="C183" s="1" t="n">
        <v>3.969375</v>
      </c>
    </row>
    <row r="184" customFormat="false" ht="12.75" hidden="false" customHeight="false" outlineLevel="0" collapsed="false">
      <c r="A184" s="2" t="n">
        <v>36845</v>
      </c>
      <c r="B184" s="1" t="n">
        <v>39.7550024668376</v>
      </c>
      <c r="C184" s="1" t="n">
        <v>3.99492708333333</v>
      </c>
    </row>
    <row r="185" customFormat="false" ht="12.75" hidden="false" customHeight="false" outlineLevel="0" collapsed="false">
      <c r="A185" s="2" t="n">
        <v>36846</v>
      </c>
      <c r="B185" s="1" t="n">
        <v>38.7050015767416</v>
      </c>
      <c r="C185" s="1" t="n">
        <v>3.87148958333333</v>
      </c>
    </row>
    <row r="186" customFormat="false" ht="12.75" hidden="false" customHeight="false" outlineLevel="0" collapsed="false">
      <c r="A186" s="2" t="n">
        <v>36847</v>
      </c>
      <c r="B186" s="1" t="n">
        <v>38.9300010681152</v>
      </c>
      <c r="C186" s="1" t="n">
        <v>3.875125</v>
      </c>
    </row>
    <row r="187" customFormat="false" ht="12.75" hidden="false" customHeight="false" outlineLevel="0" collapsed="false">
      <c r="A187" s="2" t="n">
        <v>36850</v>
      </c>
      <c r="B187" s="1" t="n">
        <v>39.0591677983602</v>
      </c>
      <c r="C187" s="1" t="n">
        <v>3.848875</v>
      </c>
    </row>
    <row r="188" customFormat="false" ht="12.75" hidden="false" customHeight="false" outlineLevel="0" collapsed="false">
      <c r="A188" s="2" t="n">
        <v>36851</v>
      </c>
      <c r="B188" s="1" t="n">
        <v>39.2216674168905</v>
      </c>
      <c r="C188" s="1" t="n">
        <v>3.84704166666667</v>
      </c>
    </row>
    <row r="189" customFormat="false" ht="12.75" hidden="false" customHeight="false" outlineLevel="0" collapsed="false">
      <c r="A189" s="2" t="n">
        <v>36852</v>
      </c>
      <c r="B189" s="1" t="n">
        <v>39.2925001780192</v>
      </c>
      <c r="C189" s="1" t="n">
        <v>3.83704166666667</v>
      </c>
    </row>
    <row r="190" customFormat="false" ht="12.75" hidden="false" customHeight="false" outlineLevel="0" collapsed="false">
      <c r="A190" s="2" t="n">
        <v>36857</v>
      </c>
      <c r="B190" s="1" t="n">
        <v>39.4175003687541</v>
      </c>
      <c r="C190" s="1" t="n">
        <v>3.92704166666667</v>
      </c>
    </row>
    <row r="191" customFormat="false" ht="12.75" hidden="false" customHeight="false" outlineLevel="0" collapsed="false">
      <c r="A191" s="2" t="n">
        <v>36858</v>
      </c>
      <c r="B191" s="1" t="n">
        <v>39.2925003687541</v>
      </c>
      <c r="C191" s="1" t="n">
        <v>3.94298958333333</v>
      </c>
    </row>
    <row r="192" customFormat="false" ht="12.75" hidden="false" customHeight="false" outlineLevel="0" collapsed="false">
      <c r="A192" s="2" t="n">
        <v>36859</v>
      </c>
      <c r="B192" s="1" t="n">
        <v>40.0925003687541</v>
      </c>
      <c r="C192" s="1" t="n">
        <v>3.93959375</v>
      </c>
    </row>
    <row r="193" customFormat="false" ht="12.75" hidden="false" customHeight="false" outlineLevel="0" collapsed="false">
      <c r="A193" s="2" t="n">
        <v>36860</v>
      </c>
      <c r="B193" s="1" t="n">
        <v>40.2925003687541</v>
      </c>
      <c r="C193" s="1" t="n">
        <v>4.03005208333333</v>
      </c>
    </row>
    <row r="194" customFormat="false" ht="12.75" hidden="false" customHeight="false" outlineLevel="0" collapsed="false">
      <c r="A194" s="2" t="n">
        <v>36861</v>
      </c>
      <c r="B194" s="1" t="n">
        <v>41.0550004959107</v>
      </c>
      <c r="C194" s="1" t="n">
        <v>4.07704166666667</v>
      </c>
    </row>
    <row r="195" customFormat="false" ht="12.75" hidden="false" customHeight="false" outlineLevel="0" collapsed="false">
      <c r="A195" s="2" t="n">
        <v>36864</v>
      </c>
      <c r="B195" s="1" t="n">
        <v>43.5550006230672</v>
      </c>
      <c r="C195" s="1" t="n">
        <v>4.08147916666667</v>
      </c>
    </row>
    <row r="196" customFormat="false" ht="12.75" hidden="false" customHeight="false" outlineLevel="0" collapsed="false">
      <c r="A196" s="2" t="n">
        <v>36865</v>
      </c>
      <c r="B196" s="1" t="n">
        <v>41.7966672897339</v>
      </c>
      <c r="C196" s="1" t="n">
        <v>3.9715625</v>
      </c>
    </row>
    <row r="197" customFormat="false" ht="12.75" hidden="false" customHeight="false" outlineLevel="0" collapsed="false">
      <c r="A197" s="2" t="n">
        <v>36866</v>
      </c>
      <c r="B197" s="1" t="n">
        <v>42.0550007502238</v>
      </c>
      <c r="C197" s="1" t="n">
        <v>3.9820625</v>
      </c>
    </row>
    <row r="198" customFormat="false" ht="12.75" hidden="false" customHeight="false" outlineLevel="0" collapsed="false">
      <c r="A198" s="2" t="n">
        <v>36867</v>
      </c>
      <c r="B198" s="1" t="n">
        <v>39.9300006230672</v>
      </c>
      <c r="C198" s="1" t="n">
        <v>3.8870625</v>
      </c>
    </row>
    <row r="199" customFormat="false" ht="12.75" hidden="false" customHeight="false" outlineLevel="0" collapsed="false">
      <c r="A199" s="2" t="n">
        <v>36868</v>
      </c>
      <c r="B199" s="1" t="n">
        <v>39.1800006230672</v>
      </c>
      <c r="C199" s="1" t="n">
        <v>3.94176041666667</v>
      </c>
    </row>
    <row r="200" customFormat="false" ht="12.75" hidden="false" customHeight="false" outlineLevel="0" collapsed="false">
      <c r="A200" s="2" t="n">
        <v>36871</v>
      </c>
      <c r="B200" s="1" t="n">
        <v>39.5966672897339</v>
      </c>
      <c r="C200" s="1" t="n">
        <v>3.8595625</v>
      </c>
    </row>
    <row r="201" customFormat="false" ht="12.75" hidden="false" customHeight="false" outlineLevel="0" collapsed="false">
      <c r="A201" s="2" t="n">
        <v>36872</v>
      </c>
      <c r="B201" s="1" t="n">
        <v>38.7268756230672</v>
      </c>
      <c r="C201" s="1" t="n">
        <v>3.71914583333333</v>
      </c>
    </row>
    <row r="202" customFormat="false" ht="12.75" hidden="false" customHeight="false" outlineLevel="0" collapsed="false">
      <c r="A202" s="2" t="n">
        <v>36873</v>
      </c>
      <c r="B202" s="1" t="n">
        <v>38.9143756230672</v>
      </c>
      <c r="C202" s="1" t="n">
        <v>3.70114583333333</v>
      </c>
    </row>
    <row r="203" customFormat="false" ht="12.75" hidden="false" customHeight="false" outlineLevel="0" collapsed="false">
      <c r="A203" s="2" t="n">
        <v>36874</v>
      </c>
      <c r="B203" s="1" t="n">
        <v>39.7893756230672</v>
      </c>
      <c r="C203" s="1" t="n">
        <v>3.81789583333333</v>
      </c>
    </row>
    <row r="204" customFormat="false" ht="12.75" hidden="false" customHeight="false" outlineLevel="0" collapsed="false">
      <c r="A204" s="2" t="n">
        <v>36875</v>
      </c>
      <c r="B204" s="1" t="n">
        <v>40.0102089564006</v>
      </c>
      <c r="C204" s="1" t="n">
        <v>3.82414583333333</v>
      </c>
    </row>
    <row r="205" customFormat="false" ht="12.75" hidden="false" customHeight="false" outlineLevel="0" collapsed="false">
      <c r="A205" s="2" t="n">
        <v>36878</v>
      </c>
      <c r="B205" s="1" t="n">
        <v>39.7977084477743</v>
      </c>
      <c r="C205" s="1" t="n">
        <v>3.80272916666667</v>
      </c>
    </row>
    <row r="206" customFormat="false" ht="12.75" hidden="false" customHeight="false" outlineLevel="0" collapsed="false">
      <c r="A206" s="2" t="n">
        <v>36879</v>
      </c>
      <c r="B206" s="1" t="n">
        <v>39.9617700576782</v>
      </c>
      <c r="C206" s="1" t="n">
        <v>3.80905208333333</v>
      </c>
    </row>
    <row r="207" customFormat="false" ht="12.75" hidden="false" customHeight="false" outlineLevel="0" collapsed="false">
      <c r="A207" s="2" t="n">
        <v>36880</v>
      </c>
      <c r="B207" s="1" t="n">
        <v>40.8987492243449</v>
      </c>
      <c r="C207" s="1" t="n">
        <v>3.82405208333333</v>
      </c>
    </row>
    <row r="208" customFormat="false" ht="12.75" hidden="false" customHeight="false" outlineLevel="0" collapsed="false">
      <c r="A208" s="2" t="n">
        <v>36881</v>
      </c>
      <c r="B208" s="1" t="n">
        <v>40.8987493515015</v>
      </c>
      <c r="C208" s="1" t="n">
        <v>3.86555208333333</v>
      </c>
    </row>
    <row r="209" customFormat="false" ht="12.75" hidden="false" customHeight="false" outlineLevel="0" collapsed="false">
      <c r="A209" s="2" t="n">
        <v>36882</v>
      </c>
      <c r="B209" s="1" t="n">
        <v>39.9393743515015</v>
      </c>
      <c r="C209" s="1" t="n">
        <v>3.80555208333333</v>
      </c>
    </row>
    <row r="210" customFormat="false" ht="12.75" hidden="false" customHeight="false" outlineLevel="0" collapsed="false">
      <c r="A210" s="2" t="n">
        <v>36886</v>
      </c>
      <c r="B210" s="1" t="n">
        <v>39.8727085749308</v>
      </c>
      <c r="C210" s="1" t="n">
        <v>3.90246875</v>
      </c>
    </row>
    <row r="211" customFormat="false" ht="12.75" hidden="false" customHeight="false" outlineLevel="0" collapsed="false">
      <c r="A211" s="2" t="n">
        <v>36887</v>
      </c>
      <c r="B211" s="1" t="n">
        <v>40.518541653951</v>
      </c>
      <c r="C211" s="1" t="n">
        <v>3.89888541666667</v>
      </c>
    </row>
    <row r="212" customFormat="false" ht="12.75" hidden="false" customHeight="false" outlineLevel="0" collapsed="false">
      <c r="A212" s="2" t="n">
        <v>36888</v>
      </c>
      <c r="B212" s="1" t="n">
        <v>40.268541653951</v>
      </c>
      <c r="C212" s="1" t="n">
        <v>3.83408333333333</v>
      </c>
    </row>
    <row r="213" customFormat="false" ht="12.75" hidden="false" customHeight="false" outlineLevel="0" collapsed="false">
      <c r="A213" s="2" t="n">
        <v>36889</v>
      </c>
      <c r="B213" s="1" t="n">
        <v>40.268541653951</v>
      </c>
      <c r="C213" s="1" t="n">
        <v>3.81538541666667</v>
      </c>
    </row>
    <row r="214" customFormat="false" ht="12.75" hidden="false" customHeight="false" outlineLevel="0" collapsed="false">
      <c r="A214" s="2" t="n">
        <v>36893</v>
      </c>
      <c r="B214" s="1" t="n">
        <v>39.8518749872844</v>
      </c>
      <c r="C214" s="1" t="n">
        <v>3.77447916666667</v>
      </c>
    </row>
    <row r="215" customFormat="false" ht="12.75" hidden="false" customHeight="false" outlineLevel="0" collapsed="false">
      <c r="A215" s="2" t="n">
        <v>36894</v>
      </c>
      <c r="B215" s="1" t="n">
        <v>40.018541653951</v>
      </c>
      <c r="C215" s="1" t="n">
        <v>3.78447916666667</v>
      </c>
    </row>
    <row r="216" customFormat="false" ht="12.75" hidden="false" customHeight="false" outlineLevel="0" collapsed="false">
      <c r="A216" s="2" t="n">
        <v>36895</v>
      </c>
      <c r="B216" s="1" t="n">
        <v>40.393541653951</v>
      </c>
      <c r="C216" s="1" t="n">
        <v>3.80722916666667</v>
      </c>
    </row>
    <row r="217" customFormat="false" ht="12.75" hidden="false" customHeight="false" outlineLevel="0" collapsed="false">
      <c r="A217" s="2" t="n">
        <v>36896</v>
      </c>
      <c r="B217" s="1" t="n">
        <v>41.6018749872844</v>
      </c>
      <c r="C217" s="1" t="n">
        <v>3.84116666666667</v>
      </c>
    </row>
    <row r="218" customFormat="false" ht="12.75" hidden="false" customHeight="false" outlineLevel="0" collapsed="false">
      <c r="A218" s="2" t="n">
        <v>36899</v>
      </c>
      <c r="B218" s="1" t="n">
        <v>42.9143749872844</v>
      </c>
      <c r="C218" s="1" t="n">
        <v>3.88296875</v>
      </c>
    </row>
    <row r="219" customFormat="false" ht="12.75" hidden="false" customHeight="false" outlineLevel="0" collapsed="false">
      <c r="A219" s="2" t="n">
        <v>36900</v>
      </c>
      <c r="B219" s="1" t="n">
        <v>43.3326044718425</v>
      </c>
      <c r="C219" s="1" t="n">
        <v>3.98322916666667</v>
      </c>
    </row>
    <row r="220" customFormat="false" ht="12.75" hidden="false" customHeight="false" outlineLevel="0" collapsed="false">
      <c r="A220" s="2" t="n">
        <v>36901</v>
      </c>
      <c r="B220" s="1" t="n">
        <v>43.9159377415975</v>
      </c>
      <c r="C220" s="1" t="n">
        <v>4.08938541666667</v>
      </c>
    </row>
    <row r="221" customFormat="false" ht="12.75" hidden="false" customHeight="false" outlineLevel="0" collapsed="false">
      <c r="A221" s="2" t="n">
        <v>36902</v>
      </c>
      <c r="B221" s="1" t="n">
        <v>45.2909377415975</v>
      </c>
      <c r="C221" s="1" t="n">
        <v>4.19011458333333</v>
      </c>
    </row>
    <row r="222" customFormat="false" ht="12.75" hidden="false" customHeight="false" outlineLevel="0" collapsed="false">
      <c r="A222" s="2" t="n">
        <v>36903</v>
      </c>
      <c r="B222" s="1" t="n">
        <v>46.5826044082642</v>
      </c>
      <c r="C222" s="1" t="n">
        <v>4.41511458333333</v>
      </c>
    </row>
    <row r="223" customFormat="false" ht="12.75" hidden="false" customHeight="false" outlineLevel="0" collapsed="false">
      <c r="A223" s="2" t="n">
        <v>36907</v>
      </c>
      <c r="B223" s="1" t="n">
        <v>46.5701044082642</v>
      </c>
      <c r="C223" s="1" t="n">
        <v>4.36511458333333</v>
      </c>
    </row>
    <row r="224" customFormat="false" ht="12.75" hidden="false" customHeight="false" outlineLevel="0" collapsed="false">
      <c r="A224" s="2" t="n">
        <v>36908</v>
      </c>
      <c r="B224" s="1" t="n">
        <v>42.7560417811076</v>
      </c>
      <c r="C224" s="1" t="n">
        <v>4.07311458333333</v>
      </c>
    </row>
    <row r="225" customFormat="false" ht="12.75" hidden="false" customHeight="false" outlineLevel="0" collapsed="false">
      <c r="A225" s="2" t="n">
        <v>36909</v>
      </c>
      <c r="B225" s="1" t="n">
        <v>43.3185417811076</v>
      </c>
      <c r="C225" s="1" t="n">
        <v>4.13011458333333</v>
      </c>
    </row>
    <row r="226" customFormat="false" ht="12.75" hidden="false" customHeight="false" outlineLevel="0" collapsed="false">
      <c r="A226" s="2" t="n">
        <v>36910</v>
      </c>
      <c r="B226" s="1" t="n">
        <v>43.1435417811076</v>
      </c>
      <c r="C226" s="1" t="n">
        <v>4.13170833333333</v>
      </c>
    </row>
    <row r="227" customFormat="false" ht="12.75" hidden="false" customHeight="false" outlineLevel="0" collapsed="false">
      <c r="A227" s="2" t="n">
        <v>36913</v>
      </c>
      <c r="B227" s="1" t="n">
        <v>43.1227084477743</v>
      </c>
      <c r="C227" s="1" t="n">
        <v>4.15598958333333</v>
      </c>
    </row>
    <row r="228" customFormat="false" ht="12.75" hidden="false" customHeight="false" outlineLevel="0" collapsed="false">
      <c r="A228" s="2" t="n">
        <v>36914</v>
      </c>
      <c r="B228" s="1" t="n">
        <v>42.8518751144409</v>
      </c>
      <c r="C228" s="1" t="n">
        <v>4.09903125</v>
      </c>
    </row>
    <row r="229" customFormat="false" ht="12.75" hidden="false" customHeight="false" outlineLevel="0" collapsed="false">
      <c r="A229" s="2" t="n">
        <v>36915</v>
      </c>
      <c r="B229" s="1" t="n">
        <v>43.3310417811076</v>
      </c>
      <c r="C229" s="1" t="n">
        <v>4.19925</v>
      </c>
    </row>
    <row r="230" customFormat="false" ht="12.75" hidden="false" customHeight="false" outlineLevel="0" collapsed="false">
      <c r="A230" s="2" t="n">
        <v>36916</v>
      </c>
      <c r="B230" s="1" t="n">
        <v>46.0096876144409</v>
      </c>
      <c r="C230" s="1" t="n">
        <v>4.33736458333333</v>
      </c>
    </row>
    <row r="231" customFormat="false" ht="12.75" hidden="false" customHeight="false" outlineLevel="0" collapsed="false">
      <c r="A231" s="2" t="n">
        <v>36917</v>
      </c>
      <c r="B231" s="1" t="n">
        <v>46.2596876144409</v>
      </c>
      <c r="C231" s="1" t="n">
        <v>4.37776041666667</v>
      </c>
    </row>
    <row r="232" customFormat="false" ht="12.75" hidden="false" customHeight="false" outlineLevel="0" collapsed="false">
      <c r="A232" s="2" t="n">
        <v>36920</v>
      </c>
      <c r="B232" s="1" t="n">
        <v>45.4721876144409</v>
      </c>
      <c r="C232" s="1" t="n">
        <v>4.30547916666667</v>
      </c>
    </row>
    <row r="233" customFormat="false" ht="12.75" hidden="false" customHeight="false" outlineLevel="0" collapsed="false">
      <c r="A233" s="2" t="n">
        <v>36921</v>
      </c>
      <c r="B233" s="1" t="n">
        <v>46.3721876144409</v>
      </c>
      <c r="C233" s="1" t="n">
        <v>4.38176041666667</v>
      </c>
    </row>
    <row r="234" customFormat="false" ht="12.75" hidden="false" customHeight="false" outlineLevel="0" collapsed="false">
      <c r="A234" s="2" t="n">
        <v>36922</v>
      </c>
      <c r="B234" s="1" t="n">
        <v>45.984688504537</v>
      </c>
      <c r="C234" s="1" t="n">
        <v>4.32321875</v>
      </c>
    </row>
    <row r="235" customFormat="false" ht="12.75" hidden="false" customHeight="false" outlineLevel="0" collapsed="false">
      <c r="A235" s="2" t="n">
        <v>36923</v>
      </c>
      <c r="B235" s="1" t="n">
        <v>46.776355044047</v>
      </c>
      <c r="C235" s="1" t="n">
        <v>4.36921875</v>
      </c>
    </row>
    <row r="236" customFormat="false" ht="12.75" hidden="false" customHeight="false" outlineLevel="0" collapsed="false">
      <c r="A236" s="2" t="n">
        <v>36924</v>
      </c>
      <c r="B236" s="1" t="n">
        <v>47.1096883773804</v>
      </c>
      <c r="C236" s="1" t="n">
        <v>4.40517708333333</v>
      </c>
    </row>
    <row r="237" customFormat="false" ht="12.75" hidden="false" customHeight="false" outlineLevel="0" collapsed="false">
      <c r="A237" s="2" t="n">
        <v>36927</v>
      </c>
      <c r="B237" s="1" t="n">
        <v>47.1096883773804</v>
      </c>
      <c r="C237" s="1" t="n">
        <v>4.35616666666667</v>
      </c>
    </row>
    <row r="238" customFormat="false" ht="12.75" hidden="false" customHeight="false" outlineLevel="0" collapsed="false">
      <c r="A238" s="2" t="n">
        <v>36928</v>
      </c>
      <c r="B238" s="1" t="n">
        <v>47.4221883773804</v>
      </c>
      <c r="C238" s="1" t="n">
        <v>4.44757291666667</v>
      </c>
    </row>
    <row r="239" customFormat="false" ht="12.75" hidden="false" customHeight="false" outlineLevel="0" collapsed="false">
      <c r="A239" s="2" t="n">
        <v>36929</v>
      </c>
      <c r="B239" s="1" t="n">
        <v>49.4805217107137</v>
      </c>
      <c r="C239" s="1" t="n">
        <v>4.61619791666667</v>
      </c>
    </row>
    <row r="240" customFormat="false" ht="12.75" hidden="false" customHeight="false" outlineLevel="0" collapsed="false">
      <c r="A240" s="2" t="n">
        <v>36930</v>
      </c>
      <c r="B240" s="1" t="n">
        <v>49.0805214564006</v>
      </c>
      <c r="C240" s="1" t="n">
        <v>4.5794375</v>
      </c>
    </row>
    <row r="241" customFormat="false" ht="12.75" hidden="false" customHeight="false" outlineLevel="0" collapsed="false">
      <c r="A241" s="2" t="n">
        <v>36931</v>
      </c>
      <c r="B241" s="1" t="n">
        <v>48.8305199305217</v>
      </c>
      <c r="C241" s="1" t="n">
        <v>4.53041666666667</v>
      </c>
    </row>
    <row r="242" customFormat="false" ht="12.75" hidden="false" customHeight="false" outlineLevel="0" collapsed="false">
      <c r="A242" s="2" t="n">
        <v>36934</v>
      </c>
      <c r="B242" s="1" t="n">
        <v>48.726353263855</v>
      </c>
      <c r="C242" s="1" t="n">
        <v>4.55677083333333</v>
      </c>
    </row>
    <row r="243" customFormat="false" ht="12.75" hidden="false" customHeight="false" outlineLevel="0" collapsed="false">
      <c r="A243" s="2" t="n">
        <v>36935</v>
      </c>
      <c r="B243" s="1" t="n">
        <v>48.8680199305217</v>
      </c>
      <c r="C243" s="1" t="n">
        <v>4.59203125</v>
      </c>
    </row>
    <row r="244" customFormat="false" ht="12.75" hidden="false" customHeight="false" outlineLevel="0" collapsed="false">
      <c r="A244" s="2" t="n">
        <v>36936</v>
      </c>
      <c r="B244" s="1" t="n">
        <v>47.8888533910116</v>
      </c>
      <c r="C244" s="1" t="n">
        <v>4.47220833333333</v>
      </c>
    </row>
    <row r="245" customFormat="false" ht="12.75" hidden="false" customHeight="false" outlineLevel="0" collapsed="false">
      <c r="A245" s="2" t="n">
        <v>36937</v>
      </c>
      <c r="B245" s="1" t="n">
        <v>47.1388533910116</v>
      </c>
      <c r="C245" s="1" t="n">
        <v>4.53233333333333</v>
      </c>
    </row>
    <row r="246" customFormat="false" ht="12.75" hidden="false" customHeight="false" outlineLevel="0" collapsed="false">
      <c r="A246" s="2" t="n">
        <v>36938</v>
      </c>
      <c r="B246" s="1" t="n">
        <v>48.0138533910116</v>
      </c>
      <c r="C246" s="1" t="n">
        <v>4.59094791666667</v>
      </c>
    </row>
    <row r="247" customFormat="false" ht="12.75" hidden="false" customHeight="false" outlineLevel="0" collapsed="false">
      <c r="A247" s="2" t="n">
        <v>36942</v>
      </c>
      <c r="B247" s="1" t="n">
        <v>47.8555200576782</v>
      </c>
      <c r="C247" s="1" t="n">
        <v>4.51207291666667</v>
      </c>
    </row>
    <row r="248" customFormat="false" ht="12.75" hidden="false" customHeight="false" outlineLevel="0" collapsed="false">
      <c r="A248" s="2" t="n">
        <v>36943</v>
      </c>
      <c r="B248" s="1" t="n">
        <v>47.738853263855</v>
      </c>
      <c r="C248" s="1" t="n">
        <v>4.47207291666667</v>
      </c>
    </row>
    <row r="249" customFormat="false" ht="12.75" hidden="false" customHeight="false" outlineLevel="0" collapsed="false">
      <c r="A249" s="2" t="n">
        <v>36944</v>
      </c>
      <c r="B249" s="1" t="n">
        <v>47.7388537724813</v>
      </c>
      <c r="C249" s="1" t="n">
        <v>4.48707291666667</v>
      </c>
    </row>
    <row r="250" customFormat="false" ht="12.75" hidden="false" customHeight="false" outlineLevel="0" collapsed="false">
      <c r="A250" s="2" t="n">
        <v>36945</v>
      </c>
      <c r="B250" s="1" t="n">
        <v>48.1096871058146</v>
      </c>
      <c r="C250" s="1" t="n">
        <v>4.50791666666667</v>
      </c>
    </row>
    <row r="251" customFormat="false" ht="12.75" hidden="false" customHeight="false" outlineLevel="0" collapsed="false">
      <c r="A251" s="2" t="n">
        <v>36948</v>
      </c>
      <c r="B251" s="1" t="n">
        <v>48.908020439148</v>
      </c>
      <c r="C251" s="1" t="n">
        <v>4.54895833333333</v>
      </c>
    </row>
    <row r="252" customFormat="false" ht="12.75" hidden="false" customHeight="false" outlineLevel="0" collapsed="false">
      <c r="A252" s="2" t="n">
        <v>36949</v>
      </c>
      <c r="B252" s="1" t="n">
        <v>49.2455215454102</v>
      </c>
      <c r="C252" s="1" t="n">
        <v>4.63829166666667</v>
      </c>
    </row>
    <row r="253" customFormat="false" ht="12.75" hidden="false" customHeight="false" outlineLevel="0" collapsed="false">
      <c r="A253" s="2" t="n">
        <v>36950</v>
      </c>
      <c r="B253" s="1" t="n">
        <v>49.6621878306071</v>
      </c>
      <c r="C253" s="1" t="n">
        <v>4.71902083333333</v>
      </c>
    </row>
    <row r="254" customFormat="false" ht="12.75" hidden="false" customHeight="false" outlineLevel="0" collapsed="false">
      <c r="A254" s="2" t="n">
        <v>36951</v>
      </c>
      <c r="B254" s="1" t="n">
        <v>47.0319794972738</v>
      </c>
      <c r="C254" s="1" t="n">
        <v>4.7475625</v>
      </c>
    </row>
    <row r="255" customFormat="false" ht="12.75" hidden="false" customHeight="false" outlineLevel="0" collapsed="false">
      <c r="A255" s="2" t="n">
        <v>36952</v>
      </c>
      <c r="B255" s="1" t="n">
        <v>47.8564586639404</v>
      </c>
      <c r="C255" s="1" t="n">
        <v>4.80129166666667</v>
      </c>
    </row>
    <row r="256" customFormat="false" ht="12.75" hidden="false" customHeight="false" outlineLevel="0" collapsed="false">
      <c r="A256" s="2" t="n">
        <v>36955</v>
      </c>
      <c r="B256" s="1" t="n">
        <v>48.4121878306071</v>
      </c>
      <c r="C256" s="1" t="n">
        <v>4.84619791666667</v>
      </c>
    </row>
    <row r="257" customFormat="false" ht="12.75" hidden="false" customHeight="false" outlineLevel="0" collapsed="false">
      <c r="A257" s="2" t="n">
        <v>36956</v>
      </c>
      <c r="B257" s="1" t="n">
        <v>48.3705210367839</v>
      </c>
      <c r="C257" s="1" t="n">
        <v>4.86191666666667</v>
      </c>
    </row>
    <row r="258" customFormat="false" ht="12.75" hidden="false" customHeight="false" outlineLevel="0" collapsed="false">
      <c r="A258" s="2" t="n">
        <v>36957</v>
      </c>
      <c r="B258" s="1" t="n">
        <v>48.8705197652181</v>
      </c>
      <c r="C258" s="1" t="n">
        <v>4.92347916666667</v>
      </c>
    </row>
    <row r="259" customFormat="false" ht="12.75" hidden="false" customHeight="false" outlineLevel="0" collapsed="false">
      <c r="A259" s="2" t="n">
        <v>36958</v>
      </c>
      <c r="B259" s="1" t="n">
        <v>48.8705197652181</v>
      </c>
      <c r="C259" s="1" t="n">
        <v>4.86629166666667</v>
      </c>
    </row>
    <row r="260" customFormat="false" ht="12.75" hidden="false" customHeight="false" outlineLevel="0" collapsed="false">
      <c r="A260" s="2" t="n">
        <v>36959</v>
      </c>
      <c r="B260" s="1" t="n">
        <v>48.4121864318848</v>
      </c>
      <c r="C260" s="1" t="n">
        <v>4.70660416666667</v>
      </c>
    </row>
    <row r="261" customFormat="false" ht="12.75" hidden="false" customHeight="false" outlineLevel="0" collapsed="false">
      <c r="A261" s="2" t="n">
        <v>36962</v>
      </c>
      <c r="B261" s="1" t="n">
        <v>48.1830197652181</v>
      </c>
      <c r="C261" s="1" t="n">
        <v>4.72669791666667</v>
      </c>
    </row>
    <row r="262" customFormat="false" ht="12.75" hidden="false" customHeight="false" outlineLevel="0" collapsed="false">
      <c r="A262" s="2" t="n">
        <v>36963</v>
      </c>
      <c r="B262" s="1" t="n">
        <v>48.0496864318848</v>
      </c>
      <c r="C262" s="1" t="n">
        <v>4.72841666666667</v>
      </c>
    </row>
    <row r="263" customFormat="false" ht="12.75" hidden="false" customHeight="false" outlineLevel="0" collapsed="false">
      <c r="A263" s="2" t="n">
        <v>36964</v>
      </c>
      <c r="B263" s="1" t="n">
        <v>46.9455202102661</v>
      </c>
      <c r="C263" s="1" t="n">
        <v>4.62519791666667</v>
      </c>
    </row>
    <row r="264" customFormat="false" ht="12.75" hidden="false" customHeight="false" outlineLevel="0" collapsed="false">
      <c r="A264" s="2" t="n">
        <v>36965</v>
      </c>
      <c r="B264" s="1" t="n">
        <v>46.4580202102661</v>
      </c>
      <c r="C264" s="1" t="n">
        <v>4.61419791666667</v>
      </c>
    </row>
    <row r="265" customFormat="false" ht="12.75" hidden="false" customHeight="false" outlineLevel="0" collapsed="false">
      <c r="A265" s="2" t="n">
        <v>36966</v>
      </c>
      <c r="B265" s="1" t="n">
        <v>46.4580197016398</v>
      </c>
      <c r="C265" s="1" t="n">
        <v>4.6219375</v>
      </c>
    </row>
    <row r="266" customFormat="false" ht="12.75" hidden="false" customHeight="false" outlineLevel="0" collapsed="false">
      <c r="A266" s="2" t="n">
        <v>36969</v>
      </c>
      <c r="B266" s="1" t="n">
        <v>46.4746863683065</v>
      </c>
      <c r="C266" s="1" t="n">
        <v>4.57160416666667</v>
      </c>
    </row>
    <row r="267" customFormat="false" ht="12.75" hidden="false" customHeight="false" outlineLevel="0" collapsed="false">
      <c r="A267" s="2" t="n">
        <v>36970</v>
      </c>
      <c r="B267" s="1" t="n">
        <v>46.6705194473267</v>
      </c>
      <c r="C267" s="1" t="n">
        <v>4.57397916666667</v>
      </c>
    </row>
    <row r="268" customFormat="false" ht="12.75" hidden="false" customHeight="false" outlineLevel="0" collapsed="false">
      <c r="A268" s="2" t="n">
        <v>36971</v>
      </c>
      <c r="B268" s="1" t="n">
        <v>45.6496859868368</v>
      </c>
      <c r="C268" s="1" t="n">
        <v>4.43458333333333</v>
      </c>
    </row>
    <row r="269" customFormat="false" ht="12.75" hidden="false" customHeight="false" outlineLevel="0" collapsed="false">
      <c r="A269" s="2" t="n">
        <v>36972</v>
      </c>
      <c r="B269" s="1" t="n">
        <v>46.1371859868368</v>
      </c>
      <c r="C269" s="1" t="n">
        <v>4.34676041666667</v>
      </c>
    </row>
    <row r="270" customFormat="false" ht="12.75" hidden="false" customHeight="false" outlineLevel="0" collapsed="false">
      <c r="A270" s="2" t="n">
        <v>36973</v>
      </c>
      <c r="B270" s="1" t="n">
        <v>44.266351890564</v>
      </c>
      <c r="C270" s="1" t="n">
        <v>4.29125</v>
      </c>
    </row>
    <row r="271" customFormat="false" ht="12.75" hidden="false" customHeight="false" outlineLevel="0" collapsed="false">
      <c r="A271" s="2" t="n">
        <v>36976</v>
      </c>
      <c r="B271" s="1" t="n">
        <v>44.412185160319</v>
      </c>
      <c r="C271" s="1" t="n">
        <v>4.33869791666667</v>
      </c>
    </row>
    <row r="272" customFormat="false" ht="12.75" hidden="false" customHeight="false" outlineLevel="0" collapsed="false">
      <c r="A272" s="2" t="n">
        <v>36977</v>
      </c>
      <c r="B272" s="1" t="n">
        <v>44.9538518269857</v>
      </c>
      <c r="C272" s="1" t="n">
        <v>4.37589583333333</v>
      </c>
    </row>
    <row r="273" customFormat="false" ht="12.75" hidden="false" customHeight="false" outlineLevel="0" collapsed="false">
      <c r="A273" s="2" t="n">
        <v>36978</v>
      </c>
      <c r="B273" s="1" t="n">
        <v>44.665310160319</v>
      </c>
      <c r="C273" s="1" t="n">
        <v>4.35961458333333</v>
      </c>
    </row>
    <row r="274" customFormat="false" ht="12.75" hidden="false" customHeight="false" outlineLevel="0" collapsed="false">
      <c r="A274" s="2" t="n">
        <v>36979</v>
      </c>
      <c r="B274" s="1" t="n">
        <v>44.4611433664958</v>
      </c>
      <c r="C274" s="1" t="n">
        <v>4.30086458333333</v>
      </c>
    </row>
    <row r="275" customFormat="false" ht="12.75" hidden="false" customHeight="false" outlineLevel="0" collapsed="false">
      <c r="A275" s="2" t="n">
        <v>36980</v>
      </c>
      <c r="B275" s="1" t="n">
        <v>43.6694766362508</v>
      </c>
      <c r="C275" s="1" t="n">
        <v>4.18463541666667</v>
      </c>
    </row>
    <row r="276" customFormat="false" ht="12.75" hidden="false" customHeight="false" outlineLevel="0" collapsed="false">
      <c r="A276" s="2" t="n">
        <v>36983</v>
      </c>
      <c r="B276" s="1" t="n">
        <v>43.7736433029175</v>
      </c>
      <c r="C276" s="1" t="n">
        <v>4.10198958333333</v>
      </c>
    </row>
    <row r="277" customFormat="false" ht="12.75" hidden="false" customHeight="false" outlineLevel="0" collapsed="false">
      <c r="A277" s="2" t="n">
        <v>36984</v>
      </c>
      <c r="B277" s="1" t="n">
        <v>42.9861433029175</v>
      </c>
      <c r="C277" s="1" t="n">
        <v>4.11695833333333</v>
      </c>
    </row>
    <row r="278" customFormat="false" ht="12.75" hidden="false" customHeight="false" outlineLevel="0" collapsed="false">
      <c r="A278" s="2" t="n">
        <v>36985</v>
      </c>
      <c r="B278" s="1" t="n">
        <v>43.3653095881144</v>
      </c>
      <c r="C278" s="1" t="n">
        <v>4.18395833333333</v>
      </c>
    </row>
    <row r="279" customFormat="false" ht="12.75" hidden="false" customHeight="false" outlineLevel="0" collapsed="false">
      <c r="A279" s="2" t="n">
        <v>36986</v>
      </c>
      <c r="B279" s="1" t="n">
        <v>44.8028092066447</v>
      </c>
      <c r="C279" s="1" t="n">
        <v>4.28989583333333</v>
      </c>
    </row>
    <row r="280" customFormat="false" ht="12.75" hidden="false" customHeight="false" outlineLevel="0" collapsed="false">
      <c r="A280" s="2" t="n">
        <v>36987</v>
      </c>
      <c r="B280" s="1" t="n">
        <v>44.5215592066447</v>
      </c>
      <c r="C280" s="1" t="n">
        <v>4.29908333333333</v>
      </c>
    </row>
    <row r="281" customFormat="false" ht="12.75" hidden="false" customHeight="false" outlineLevel="0" collapsed="false">
      <c r="A281" s="2" t="n">
        <v>36990</v>
      </c>
      <c r="B281" s="1" t="n">
        <v>45.4590592066447</v>
      </c>
      <c r="C281" s="1" t="n">
        <v>4.37791666666667</v>
      </c>
    </row>
    <row r="282" customFormat="false" ht="12.75" hidden="false" customHeight="false" outlineLevel="0" collapsed="false">
      <c r="A282" s="2" t="n">
        <v>36991</v>
      </c>
      <c r="B282" s="1" t="n">
        <v>45.4257265090943</v>
      </c>
      <c r="C282" s="1" t="n">
        <v>4.38198958333333</v>
      </c>
    </row>
    <row r="283" customFormat="false" ht="12.75" hidden="false" customHeight="false" outlineLevel="0" collapsed="false">
      <c r="A283" s="2" t="n">
        <v>36992</v>
      </c>
      <c r="B283" s="1" t="n">
        <v>44.6757263819377</v>
      </c>
      <c r="C283" s="1" t="n">
        <v>4.29696875</v>
      </c>
    </row>
    <row r="284" customFormat="false" ht="12.75" hidden="false" customHeight="false" outlineLevel="0" collapsed="false">
      <c r="A284" s="2" t="n">
        <v>36993</v>
      </c>
      <c r="B284" s="1" t="n">
        <v>44.6757263819377</v>
      </c>
      <c r="C284" s="1" t="n">
        <v>4.31229166666667</v>
      </c>
    </row>
    <row r="285" customFormat="false" ht="12.75" hidden="false" customHeight="false" outlineLevel="0" collapsed="false">
      <c r="A285" s="2" t="n">
        <v>36997</v>
      </c>
      <c r="B285" s="1" t="n">
        <v>45.3423930486043</v>
      </c>
      <c r="C285" s="1" t="n">
        <v>4.38588541666667</v>
      </c>
    </row>
    <row r="286" customFormat="false" ht="12.75" hidden="false" customHeight="false" outlineLevel="0" collapsed="false">
      <c r="A286" s="2" t="n">
        <v>36998</v>
      </c>
      <c r="B286" s="1" t="n">
        <v>44.7382270177206</v>
      </c>
      <c r="C286" s="1" t="n">
        <v>4.30846875</v>
      </c>
    </row>
    <row r="287" customFormat="false" ht="12.75" hidden="false" customHeight="false" outlineLevel="0" collapsed="false">
      <c r="A287" s="2" t="n">
        <v>36999</v>
      </c>
      <c r="B287" s="1" t="n">
        <v>44.5507270177206</v>
      </c>
      <c r="C287" s="1" t="n">
        <v>4.34826041666667</v>
      </c>
    </row>
    <row r="288" customFormat="false" ht="12.75" hidden="false" customHeight="false" outlineLevel="0" collapsed="false">
      <c r="A288" s="2" t="n">
        <v>37000</v>
      </c>
      <c r="B288" s="1" t="n">
        <v>44.4507270177206</v>
      </c>
      <c r="C288" s="1" t="n">
        <v>4.36226041666667</v>
      </c>
    </row>
    <row r="289" customFormat="false" ht="12.75" hidden="false" customHeight="false" outlineLevel="0" collapsed="false">
      <c r="A289" s="2" t="n">
        <v>37001</v>
      </c>
      <c r="B289" s="1" t="n">
        <v>44.896560605367</v>
      </c>
      <c r="C289" s="1" t="n">
        <v>4.41326041666667</v>
      </c>
    </row>
    <row r="290" customFormat="false" ht="12.75" hidden="false" customHeight="false" outlineLevel="0" collapsed="false">
      <c r="A290" s="2" t="n">
        <v>37004</v>
      </c>
      <c r="B290" s="1" t="n">
        <v>44.8548938115438</v>
      </c>
      <c r="C290" s="1" t="n">
        <v>4.45694791666667</v>
      </c>
    </row>
    <row r="291" customFormat="false" ht="12.75" hidden="false" customHeight="false" outlineLevel="0" collapsed="false">
      <c r="A291" s="2" t="n">
        <v>37005</v>
      </c>
      <c r="B291" s="1" t="n">
        <v>44.7923938115438</v>
      </c>
      <c r="C291" s="1" t="n">
        <v>4.42334375</v>
      </c>
    </row>
    <row r="292" customFormat="false" ht="12.75" hidden="false" customHeight="false" outlineLevel="0" collapsed="false">
      <c r="A292" s="2" t="n">
        <v>37006</v>
      </c>
      <c r="B292" s="1" t="n">
        <v>44.3548938115438</v>
      </c>
      <c r="C292" s="1" t="n">
        <v>4.37215625</v>
      </c>
    </row>
    <row r="293" customFormat="false" ht="12.75" hidden="false" customHeight="false" outlineLevel="0" collapsed="false">
      <c r="A293" s="2" t="n">
        <v>37007</v>
      </c>
      <c r="B293" s="1" t="n">
        <v>43.9798938115438</v>
      </c>
      <c r="C293" s="1" t="n">
        <v>4.40023958333333</v>
      </c>
    </row>
    <row r="294" customFormat="false" ht="12.75" hidden="false" customHeight="false" outlineLevel="0" collapsed="false">
      <c r="A294" s="2" t="n">
        <v>37008</v>
      </c>
      <c r="B294" s="1" t="n">
        <v>43.7923944473267</v>
      </c>
      <c r="C294" s="1" t="n">
        <v>4.41285416666667</v>
      </c>
    </row>
    <row r="295" customFormat="false" ht="12.75" hidden="false" customHeight="false" outlineLevel="0" collapsed="false">
      <c r="A295" s="2" t="n">
        <v>37011</v>
      </c>
      <c r="B295" s="1" t="n">
        <v>43.0705191294352</v>
      </c>
      <c r="C295" s="1" t="n">
        <v>4.39115625</v>
      </c>
    </row>
    <row r="296" customFormat="false" ht="12.75" hidden="false" customHeight="false" outlineLevel="0" collapsed="false">
      <c r="A296" s="2" t="n">
        <v>37012</v>
      </c>
      <c r="B296" s="1" t="n">
        <v>43.3413519541422</v>
      </c>
      <c r="C296" s="1" t="n">
        <v>4.42035416666667</v>
      </c>
    </row>
    <row r="297" customFormat="false" ht="12.75" hidden="false" customHeight="false" outlineLevel="0" collapsed="false">
      <c r="A297" s="2" t="n">
        <v>37013</v>
      </c>
      <c r="B297" s="1" t="n">
        <v>41.9871852874756</v>
      </c>
      <c r="C297" s="1" t="n">
        <v>4.39529166666667</v>
      </c>
    </row>
    <row r="298" customFormat="false" ht="12.75" hidden="false" customHeight="false" outlineLevel="0" collapsed="false">
      <c r="A298" s="2" t="n">
        <v>37014</v>
      </c>
      <c r="B298" s="1" t="n">
        <v>40.7371852874756</v>
      </c>
      <c r="C298" s="1" t="n">
        <v>4.42953125</v>
      </c>
    </row>
    <row r="299" customFormat="false" ht="12.75" hidden="false" customHeight="false" outlineLevel="0" collapsed="false">
      <c r="A299" s="2" t="n">
        <v>37015</v>
      </c>
      <c r="B299" s="1" t="n">
        <v>40.6330186208089</v>
      </c>
      <c r="C299" s="1" t="n">
        <v>4.43897916666667</v>
      </c>
    </row>
    <row r="300" customFormat="false" ht="12.75" hidden="false" customHeight="false" outlineLevel="0" collapsed="false">
      <c r="A300" s="2" t="n">
        <v>37018</v>
      </c>
      <c r="B300" s="1" t="n">
        <v>39.2580186208089</v>
      </c>
      <c r="C300" s="1" t="n">
        <v>4.33319791666667</v>
      </c>
    </row>
    <row r="301" customFormat="false" ht="12.75" hidden="false" customHeight="false" outlineLevel="0" collapsed="false">
      <c r="A301" s="2" t="n">
        <v>37019</v>
      </c>
      <c r="B301" s="1" t="n">
        <v>39.4121852874756</v>
      </c>
      <c r="C301" s="1" t="n">
        <v>4.35028125</v>
      </c>
    </row>
    <row r="302" customFormat="false" ht="12.75" hidden="false" customHeight="false" outlineLevel="0" collapsed="false">
      <c r="A302" s="2" t="n">
        <v>37020</v>
      </c>
      <c r="B302" s="1" t="n">
        <v>39.2028107961019</v>
      </c>
      <c r="C302" s="1" t="n">
        <v>4.28573958333333</v>
      </c>
    </row>
    <row r="303" customFormat="false" ht="12.75" hidden="false" customHeight="false" outlineLevel="0" collapsed="false">
      <c r="A303" s="2" t="n">
        <v>37021</v>
      </c>
      <c r="B303" s="1" t="n">
        <v>39.6923942565918</v>
      </c>
      <c r="C303" s="1" t="n">
        <v>4.27433333333333</v>
      </c>
    </row>
    <row r="304" customFormat="false" ht="12.75" hidden="false" customHeight="false" outlineLevel="0" collapsed="false">
      <c r="A304" s="2" t="n">
        <v>37022</v>
      </c>
      <c r="B304" s="1" t="n">
        <v>39.8986442565918</v>
      </c>
      <c r="C304" s="1" t="n">
        <v>4.22159375</v>
      </c>
    </row>
    <row r="305" customFormat="false" ht="12.75" hidden="false" customHeight="false" outlineLevel="0" collapsed="false">
      <c r="A305" s="2" t="n">
        <v>37025</v>
      </c>
      <c r="B305" s="1" t="n">
        <v>40.4403117497762</v>
      </c>
      <c r="C305" s="1" t="n">
        <v>4.2509375</v>
      </c>
    </row>
    <row r="306" customFormat="false" ht="12.75" hidden="false" customHeight="false" outlineLevel="0" collapsed="false">
      <c r="A306" s="2" t="n">
        <v>37026</v>
      </c>
      <c r="B306" s="1" t="n">
        <v>41.98197778066</v>
      </c>
      <c r="C306" s="1" t="n">
        <v>4.32782291666667</v>
      </c>
    </row>
    <row r="307" customFormat="false" ht="12.75" hidden="false" customHeight="false" outlineLevel="0" collapsed="false">
      <c r="A307" s="2" t="n">
        <v>37027</v>
      </c>
      <c r="B307" s="1" t="n">
        <v>40.8986444473266</v>
      </c>
      <c r="C307" s="1" t="n">
        <v>4.28313541666667</v>
      </c>
    </row>
    <row r="308" customFormat="false" ht="12.75" hidden="false" customHeight="false" outlineLevel="0" collapsed="false">
      <c r="A308" s="2" t="n">
        <v>37028</v>
      </c>
      <c r="B308" s="1" t="n">
        <v>40.79447778066</v>
      </c>
      <c r="C308" s="1" t="n">
        <v>4.31871875</v>
      </c>
    </row>
    <row r="309" customFormat="false" ht="12.75" hidden="false" customHeight="false" outlineLevel="0" collapsed="false">
      <c r="A309" s="2" t="n">
        <v>37029</v>
      </c>
      <c r="B309" s="1" t="n">
        <v>40.7528111139933</v>
      </c>
      <c r="C309" s="1" t="n">
        <v>4.3735625</v>
      </c>
    </row>
    <row r="310" customFormat="false" ht="12.75" hidden="false" customHeight="false" outlineLevel="0" collapsed="false">
      <c r="A310" s="2" t="n">
        <v>37032</v>
      </c>
      <c r="B310" s="1" t="n">
        <v>40.0528111139933</v>
      </c>
      <c r="C310" s="1" t="n">
        <v>4.33180208333333</v>
      </c>
    </row>
    <row r="311" customFormat="false" ht="12.75" hidden="false" customHeight="false" outlineLevel="0" collapsed="false">
      <c r="A311" s="2" t="n">
        <v>37033</v>
      </c>
      <c r="B311" s="1" t="n">
        <v>40.1069776535034</v>
      </c>
      <c r="C311" s="1" t="n">
        <v>4.31471875</v>
      </c>
    </row>
    <row r="312" customFormat="false" ht="12.75" hidden="false" customHeight="false" outlineLevel="0" collapsed="false">
      <c r="A312" s="2" t="n">
        <v>37034</v>
      </c>
      <c r="B312" s="1" t="n">
        <v>40.2444771448771</v>
      </c>
      <c r="C312" s="1" t="n">
        <v>4.325625</v>
      </c>
    </row>
    <row r="313" customFormat="false" ht="12.75" hidden="false" customHeight="false" outlineLevel="0" collapsed="false">
      <c r="A313" s="2" t="n">
        <v>37035</v>
      </c>
      <c r="B313" s="1" t="n">
        <v>39.377810605367</v>
      </c>
      <c r="C313" s="1" t="n">
        <v>4.31271875</v>
      </c>
    </row>
    <row r="314" customFormat="false" ht="12.75" hidden="false" customHeight="false" outlineLevel="0" collapsed="false">
      <c r="A314" s="2" t="n">
        <v>37036</v>
      </c>
      <c r="B314" s="1" t="n">
        <v>38.7319771448771</v>
      </c>
      <c r="C314" s="1" t="n">
        <v>4.26384375</v>
      </c>
    </row>
    <row r="315" customFormat="false" ht="12.75" hidden="false" customHeight="false" outlineLevel="0" collapsed="false">
      <c r="A315" s="2" t="n">
        <v>37040</v>
      </c>
      <c r="B315" s="1" t="n">
        <v>37.4611438115438</v>
      </c>
      <c r="C315" s="1" t="n">
        <v>4.10253125</v>
      </c>
    </row>
    <row r="316" customFormat="false" ht="12.75" hidden="false" customHeight="false" outlineLevel="0" collapsed="false">
      <c r="A316" s="2" t="n">
        <v>37041</v>
      </c>
      <c r="B316" s="1" t="n">
        <v>37.6486438115438</v>
      </c>
      <c r="C316" s="1" t="n">
        <v>4.11842708333333</v>
      </c>
    </row>
    <row r="317" customFormat="false" ht="12.75" hidden="false" customHeight="false" outlineLevel="0" collapsed="false">
      <c r="A317" s="2" t="n">
        <v>37042</v>
      </c>
      <c r="B317" s="1" t="n">
        <v>37.4611438115438</v>
      </c>
      <c r="C317" s="1" t="n">
        <v>3.99654166666667</v>
      </c>
    </row>
    <row r="318" customFormat="false" ht="12.75" hidden="false" customHeight="false" outlineLevel="0" collapsed="false">
      <c r="A318" s="2" t="n">
        <v>37043</v>
      </c>
      <c r="B318" s="1" t="n">
        <v>37.5528104782104</v>
      </c>
      <c r="C318" s="1" t="n">
        <v>4.02379166666667</v>
      </c>
    </row>
    <row r="319" customFormat="false" ht="12.75" hidden="false" customHeight="false" outlineLevel="0" collapsed="false">
      <c r="A319" s="2" t="n">
        <v>37046</v>
      </c>
      <c r="B319" s="1" t="n">
        <v>38.5194776535034</v>
      </c>
      <c r="C319" s="1" t="n">
        <v>4.09436458333333</v>
      </c>
    </row>
    <row r="320" customFormat="false" ht="12.75" hidden="false" customHeight="false" outlineLevel="0" collapsed="false">
      <c r="A320" s="2" t="n">
        <v>37047</v>
      </c>
      <c r="B320" s="1" t="n">
        <v>36.1809359868367</v>
      </c>
      <c r="C320" s="1" t="n">
        <v>4.03221875</v>
      </c>
    </row>
    <row r="321" customFormat="false" ht="12.75" hidden="false" customHeight="false" outlineLevel="0" collapsed="false">
      <c r="A321" s="2" t="n">
        <v>37048</v>
      </c>
      <c r="B321" s="1" t="n">
        <v>35.6184358596802</v>
      </c>
      <c r="C321" s="1" t="n">
        <v>3.9926875</v>
      </c>
    </row>
    <row r="322" customFormat="false" ht="12.75" hidden="false" customHeight="false" outlineLevel="0" collapsed="false">
      <c r="A322" s="2" t="n">
        <v>37049</v>
      </c>
      <c r="B322" s="1" t="n">
        <v>35.9517691930135</v>
      </c>
      <c r="C322" s="1" t="n">
        <v>4.0133125</v>
      </c>
    </row>
    <row r="323" customFormat="false" ht="12.75" hidden="false" customHeight="false" outlineLevel="0" collapsed="false">
      <c r="A323" s="2" t="n">
        <v>37050</v>
      </c>
      <c r="B323" s="1" t="n">
        <v>36.1184358596802</v>
      </c>
      <c r="C323" s="1" t="n">
        <v>4.10747916666667</v>
      </c>
    </row>
    <row r="324" customFormat="false" ht="12.75" hidden="false" customHeight="false" outlineLevel="0" collapsed="false">
      <c r="A324" s="2" t="n">
        <v>37053</v>
      </c>
      <c r="B324" s="1" t="n">
        <v>37.2642691930135</v>
      </c>
      <c r="C324" s="1" t="n">
        <v>4.28622916666667</v>
      </c>
    </row>
    <row r="325" customFormat="false" ht="12.75" hidden="false" customHeight="false" outlineLevel="0" collapsed="false">
      <c r="A325" s="2" t="n">
        <v>37054</v>
      </c>
      <c r="B325" s="1" t="n">
        <v>37.3267691930135</v>
      </c>
      <c r="C325" s="1" t="n">
        <v>4.34223958333333</v>
      </c>
    </row>
    <row r="326" customFormat="false" ht="12.75" hidden="false" customHeight="false" outlineLevel="0" collapsed="false">
      <c r="A326" s="2" t="n">
        <v>37055</v>
      </c>
      <c r="B326" s="1" t="n">
        <v>36.3059358596802</v>
      </c>
      <c r="C326" s="1" t="n">
        <v>4.19829166666667</v>
      </c>
    </row>
    <row r="327" customFormat="false" ht="12.75" hidden="false" customHeight="false" outlineLevel="0" collapsed="false">
      <c r="A327" s="2" t="n">
        <v>37056</v>
      </c>
      <c r="B327" s="1" t="n">
        <v>35.9517691930135</v>
      </c>
      <c r="C327" s="1" t="n">
        <v>4.06491666666667</v>
      </c>
    </row>
    <row r="328" customFormat="false" ht="12.75" hidden="false" customHeight="false" outlineLevel="0" collapsed="false">
      <c r="A328" s="2" t="n">
        <v>37057</v>
      </c>
      <c r="B328" s="1" t="n">
        <v>35.4726025263468</v>
      </c>
      <c r="C328" s="1" t="n">
        <v>3.97491666666667</v>
      </c>
    </row>
    <row r="329" customFormat="false" ht="12.75" hidden="false" customHeight="false" outlineLevel="0" collapsed="false">
      <c r="A329" s="2" t="n">
        <v>37060</v>
      </c>
      <c r="B329" s="1" t="n">
        <v>35.0976025263468</v>
      </c>
      <c r="C329" s="1" t="n">
        <v>3.87389583333333</v>
      </c>
    </row>
    <row r="330" customFormat="false" ht="12.75" hidden="false" customHeight="false" outlineLevel="0" collapsed="false">
      <c r="A330" s="2" t="n">
        <v>37061</v>
      </c>
      <c r="B330" s="1" t="n">
        <v>35.5746858596802</v>
      </c>
      <c r="C330" s="1" t="n">
        <v>3.90803125</v>
      </c>
    </row>
    <row r="331" customFormat="false" ht="12.75" hidden="false" customHeight="false" outlineLevel="0" collapsed="false">
      <c r="A331" s="2" t="n">
        <v>37062</v>
      </c>
      <c r="B331" s="1" t="n">
        <v>34.5746858914693</v>
      </c>
      <c r="C331" s="1" t="n">
        <v>3.76686458333333</v>
      </c>
    </row>
    <row r="332" customFormat="false" ht="12.75" hidden="false" customHeight="false" outlineLevel="0" collapsed="false">
      <c r="A332" s="2" t="n">
        <v>37063</v>
      </c>
      <c r="B332" s="1" t="n">
        <v>33.991352558136</v>
      </c>
      <c r="C332" s="1" t="n">
        <v>3.75914583333333</v>
      </c>
    </row>
    <row r="333" customFormat="false" ht="12.75" hidden="false" customHeight="false" outlineLevel="0" collapsed="false">
      <c r="A333" s="2" t="n">
        <v>37064</v>
      </c>
      <c r="B333" s="1" t="n">
        <v>34.1246858914693</v>
      </c>
      <c r="C333" s="1" t="n">
        <v>3.75359375</v>
      </c>
    </row>
    <row r="334" customFormat="false" ht="12.75" hidden="false" customHeight="false" outlineLevel="0" collapsed="false">
      <c r="A334" s="2" t="n">
        <v>37067</v>
      </c>
      <c r="B334" s="1" t="n">
        <v>32.9371860822042</v>
      </c>
      <c r="C334" s="1" t="n">
        <v>3.69003125</v>
      </c>
    </row>
    <row r="335" customFormat="false" ht="12.75" hidden="false" customHeight="false" outlineLevel="0" collapsed="false">
      <c r="A335" s="2" t="n">
        <v>37068</v>
      </c>
      <c r="B335" s="1" t="n">
        <v>33.1246860822042</v>
      </c>
      <c r="C335" s="1" t="n">
        <v>3.70003125</v>
      </c>
    </row>
    <row r="336" customFormat="false" ht="12.75" hidden="false" customHeight="false" outlineLevel="0" collapsed="false">
      <c r="A336" s="2" t="n">
        <v>37069</v>
      </c>
      <c r="B336" s="1" t="n">
        <v>33.1142694155375</v>
      </c>
      <c r="C336" s="1" t="n">
        <v>3.67003125</v>
      </c>
    </row>
    <row r="337" customFormat="false" ht="12.75" hidden="false" customHeight="false" outlineLevel="0" collapsed="false">
      <c r="A337" s="2" t="n">
        <v>37070</v>
      </c>
      <c r="B337" s="1" t="n">
        <v>33.4351027488709</v>
      </c>
      <c r="C337" s="1" t="n">
        <v>3.71702083333333</v>
      </c>
    </row>
    <row r="338" customFormat="false" ht="12.75" hidden="false" customHeight="false" outlineLevel="0" collapsed="false">
      <c r="A338" s="2" t="n">
        <v>37071</v>
      </c>
      <c r="B338" s="1" t="n">
        <v>32.9142692883809</v>
      </c>
      <c r="C338" s="1" t="n">
        <v>3.68691666666667</v>
      </c>
    </row>
    <row r="339" customFormat="false" ht="12.75" hidden="false" customHeight="false" outlineLevel="0" collapsed="false">
      <c r="A339" s="2" t="n">
        <v>37074</v>
      </c>
      <c r="B339" s="1" t="n">
        <v>33.425519288381</v>
      </c>
      <c r="C339" s="1" t="n">
        <v>3.73560416666667</v>
      </c>
    </row>
    <row r="340" customFormat="false" ht="12.75" hidden="false" customHeight="false" outlineLevel="0" collapsed="false">
      <c r="A340" s="2" t="n">
        <v>37075</v>
      </c>
      <c r="B340" s="1" t="n">
        <v>34.321352481842</v>
      </c>
      <c r="C340" s="1" t="n">
        <v>3.87760416666667</v>
      </c>
    </row>
    <row r="341" customFormat="false" ht="12.75" hidden="false" customHeight="false" outlineLevel="0" collapsed="false">
      <c r="A341" s="2" t="n">
        <v>37077</v>
      </c>
      <c r="B341" s="1" t="n">
        <v>35.8796855608622</v>
      </c>
      <c r="C341" s="1" t="n">
        <v>3.92860416666667</v>
      </c>
    </row>
    <row r="342" customFormat="false" ht="12.75" hidden="false" customHeight="false" outlineLevel="0" collapsed="false">
      <c r="A342" s="2" t="n">
        <v>37078</v>
      </c>
      <c r="B342" s="1" t="n">
        <v>37.6088522275289</v>
      </c>
      <c r="C342" s="1" t="n">
        <v>4.06751041666667</v>
      </c>
    </row>
    <row r="343" customFormat="false" ht="12.75" hidden="false" customHeight="false" outlineLevel="0" collapsed="false">
      <c r="A343" s="2" t="n">
        <v>37081</v>
      </c>
      <c r="B343" s="1" t="n">
        <v>37.2088520685832</v>
      </c>
      <c r="C343" s="1" t="n">
        <v>3.97751041666667</v>
      </c>
    </row>
    <row r="344" customFormat="false" ht="12.75" hidden="false" customHeight="false" outlineLevel="0" collapsed="false">
      <c r="A344" s="2" t="n">
        <v>37082</v>
      </c>
      <c r="B344" s="1" t="n">
        <v>37.6796856244405</v>
      </c>
      <c r="C344" s="1" t="n">
        <v>4.05251041666667</v>
      </c>
    </row>
    <row r="345" customFormat="false" ht="12.75" hidden="false" customHeight="false" outlineLevel="0" collapsed="false">
      <c r="A345" s="2" t="n">
        <v>37083</v>
      </c>
      <c r="B345" s="1" t="n">
        <v>37.4463528951009</v>
      </c>
      <c r="C345" s="1" t="n">
        <v>4.02751041666667</v>
      </c>
    </row>
    <row r="346" customFormat="false" ht="12.75" hidden="false" customHeight="false" outlineLevel="0" collapsed="false">
      <c r="A346" s="2" t="n">
        <v>37084</v>
      </c>
      <c r="B346" s="1" t="n">
        <v>37.6255204200745</v>
      </c>
      <c r="C346" s="1" t="n">
        <v>4.04951041666667</v>
      </c>
    </row>
    <row r="347" customFormat="false" ht="12.75" hidden="false" customHeight="false" outlineLevel="0" collapsed="false">
      <c r="A347" s="2" t="n">
        <v>37085</v>
      </c>
      <c r="B347" s="1" t="n">
        <v>37.0421876907349</v>
      </c>
      <c r="C347" s="1" t="n">
        <v>3.93951041666667</v>
      </c>
    </row>
    <row r="348" customFormat="false" ht="12.75" hidden="false" customHeight="false" outlineLevel="0" collapsed="false">
      <c r="A348" s="2" t="n">
        <v>37088</v>
      </c>
      <c r="B348" s="1" t="n">
        <v>36.5746876907349</v>
      </c>
      <c r="C348" s="1" t="n">
        <v>3.83679166666667</v>
      </c>
    </row>
    <row r="349" customFormat="false" ht="12.75" hidden="false" customHeight="false" outlineLevel="0" collapsed="false">
      <c r="A349" s="2" t="n">
        <v>37089</v>
      </c>
      <c r="B349" s="1" t="n">
        <v>36.8913546244304</v>
      </c>
      <c r="C349" s="1" t="n">
        <v>3.84694791666667</v>
      </c>
    </row>
    <row r="350" customFormat="false" ht="12.75" hidden="false" customHeight="false" outlineLevel="0" collapsed="false">
      <c r="A350" s="2" t="n">
        <v>37090</v>
      </c>
      <c r="B350" s="1" t="n">
        <v>36.2663540840149</v>
      </c>
      <c r="C350" s="1" t="n">
        <v>3.75263541666667</v>
      </c>
    </row>
    <row r="351" customFormat="false" ht="12.75" hidden="false" customHeight="false" outlineLevel="0" collapsed="false">
      <c r="A351" s="2" t="n">
        <v>37091</v>
      </c>
      <c r="B351" s="1" t="n">
        <v>36.1996874173482</v>
      </c>
      <c r="C351" s="1" t="n">
        <v>3.69991666666667</v>
      </c>
    </row>
    <row r="352" customFormat="false" ht="12.75" hidden="false" customHeight="false" outlineLevel="0" collapsed="false">
      <c r="A352" s="2" t="n">
        <v>37092</v>
      </c>
      <c r="B352" s="1" t="n">
        <v>35.9580206553141</v>
      </c>
      <c r="C352" s="1" t="n">
        <v>3.80682291666667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41"/>
    <col collapsed="false" customWidth="true" hidden="false" outlineLevel="0" max="2" min="2" style="0" width="6.28"/>
    <col collapsed="false" customWidth="true" hidden="false" outlineLevel="0" max="5" min="4" style="0" width="6.56"/>
    <col collapsed="false" customWidth="true" hidden="false" outlineLevel="0" max="7" min="7" style="0" width="4.7"/>
    <col collapsed="false" customWidth="true" hidden="false" outlineLevel="0" max="8" min="8" style="0" width="5.56"/>
    <col collapsed="false" customWidth="true" hidden="false" outlineLevel="0" max="10" min="10" style="0" width="7.14"/>
    <col collapsed="false" customWidth="true" hidden="false" outlineLevel="0" max="12" min="12" style="0" width="10.41"/>
  </cols>
  <sheetData>
    <row r="1" customFormat="false" ht="12.75" hidden="false" customHeight="false" outlineLevel="0" collapsed="false">
      <c r="A1" s="4" t="n">
        <v>37096</v>
      </c>
      <c r="B1" s="4"/>
    </row>
    <row r="2" customFormat="false" ht="12.75" hidden="false" customHeight="false" outlineLevel="0" collapsed="false">
      <c r="B2" s="0" t="s">
        <v>10</v>
      </c>
      <c r="C2" s="0" t="s">
        <v>11</v>
      </c>
    </row>
    <row r="3" customFormat="false" ht="12.75" hidden="false" customHeight="false" outlineLevel="0" collapsed="false">
      <c r="A3" s="0" t="s">
        <v>12</v>
      </c>
      <c r="B3" s="0" t="n">
        <v>33.97</v>
      </c>
      <c r="C3" s="0" t="n">
        <v>3.675</v>
      </c>
      <c r="D3" s="0" t="s">
        <v>13</v>
      </c>
      <c r="F3" s="0" t="s">
        <v>5</v>
      </c>
    </row>
    <row r="4" customFormat="false" ht="12.75" hidden="false" customHeight="false" outlineLevel="0" collapsed="false">
      <c r="A4" s="0" t="s">
        <v>14</v>
      </c>
      <c r="B4" s="0" t="n">
        <v>33.94</v>
      </c>
      <c r="C4" s="0" t="n">
        <v>3.707</v>
      </c>
      <c r="D4" s="0" t="s">
        <v>15</v>
      </c>
      <c r="F4" s="5" t="n">
        <f aca="false">CORREL(C3:C12,B3:B12)</f>
        <v>0.997612886346373</v>
      </c>
    </row>
    <row r="5" customFormat="false" ht="12.75" hidden="false" customHeight="false" outlineLevel="0" collapsed="false">
      <c r="A5" s="0" t="s">
        <v>13</v>
      </c>
      <c r="B5" s="0" t="n">
        <v>34.97</v>
      </c>
      <c r="C5" s="0" t="n">
        <v>3.746</v>
      </c>
      <c r="D5" s="0" t="s">
        <v>16</v>
      </c>
      <c r="F5" s="1"/>
    </row>
    <row r="6" customFormat="false" ht="12.75" hidden="false" customHeight="false" outlineLevel="0" collapsed="false">
      <c r="A6" s="0" t="s">
        <v>15</v>
      </c>
      <c r="B6" s="0" t="n">
        <v>35.92</v>
      </c>
      <c r="C6" s="0" t="n">
        <v>3.791</v>
      </c>
      <c r="D6" s="0" t="s">
        <v>17</v>
      </c>
      <c r="F6" s="1"/>
      <c r="I6" s="6"/>
      <c r="J6" s="6"/>
    </row>
    <row r="7" customFormat="false" ht="12.75" hidden="false" customHeight="false" outlineLevel="0" collapsed="false">
      <c r="A7" s="0" t="s">
        <v>16</v>
      </c>
      <c r="B7" s="0" t="n">
        <v>36.47</v>
      </c>
      <c r="C7" s="0" t="n">
        <v>3.841</v>
      </c>
      <c r="D7" s="0" t="s">
        <v>18</v>
      </c>
      <c r="F7" s="1"/>
      <c r="I7" s="7"/>
      <c r="J7" s="7"/>
      <c r="K7" s="7"/>
      <c r="L7" s="7"/>
      <c r="M7" s="7"/>
      <c r="N7" s="7"/>
      <c r="O7" s="7"/>
      <c r="P7" s="7"/>
      <c r="Q7" s="7"/>
    </row>
    <row r="8" customFormat="false" ht="12.75" hidden="false" customHeight="false" outlineLevel="0" collapsed="false">
      <c r="A8" s="0" t="s">
        <v>17</v>
      </c>
      <c r="B8" s="0" t="n">
        <v>37.18</v>
      </c>
      <c r="C8" s="0" t="n">
        <v>3.897</v>
      </c>
      <c r="D8" s="0" t="s">
        <v>19</v>
      </c>
      <c r="F8" s="1"/>
      <c r="I8" s="7"/>
      <c r="J8" s="7"/>
      <c r="K8" s="7"/>
      <c r="L8" s="7"/>
      <c r="M8" s="7"/>
      <c r="N8" s="7"/>
      <c r="O8" s="7"/>
      <c r="P8" s="7"/>
      <c r="Q8" s="7"/>
    </row>
    <row r="9" customFormat="false" ht="12.75" hidden="false" customHeight="false" outlineLevel="0" collapsed="false">
      <c r="A9" s="0" t="s">
        <v>18</v>
      </c>
      <c r="B9" s="0" t="n">
        <v>38.05</v>
      </c>
      <c r="C9" s="0" t="n">
        <v>3.956</v>
      </c>
      <c r="D9" s="0" t="s">
        <v>20</v>
      </c>
      <c r="F9" s="1"/>
      <c r="I9" s="8"/>
      <c r="J9" s="8"/>
      <c r="K9" s="7"/>
      <c r="L9" s="7"/>
      <c r="M9" s="7"/>
      <c r="N9" s="7"/>
      <c r="O9" s="7"/>
      <c r="P9" s="7"/>
      <c r="Q9" s="7"/>
    </row>
    <row r="10" customFormat="false" ht="12.75" hidden="false" customHeight="false" outlineLevel="0" collapsed="false">
      <c r="A10" s="0" t="s">
        <v>19</v>
      </c>
      <c r="B10" s="0" t="n">
        <v>39.16</v>
      </c>
      <c r="C10" s="0" t="n">
        <v>4.021</v>
      </c>
      <c r="D10" s="0" t="s">
        <v>21</v>
      </c>
      <c r="F10" s="1"/>
      <c r="I10" s="9"/>
      <c r="J10" s="9"/>
      <c r="K10" s="7"/>
      <c r="L10" s="7"/>
      <c r="M10" s="7"/>
      <c r="N10" s="7"/>
      <c r="O10" s="7"/>
      <c r="P10" s="7"/>
      <c r="Q10" s="7"/>
    </row>
    <row r="11" customFormat="false" ht="12.75" hidden="false" customHeight="false" outlineLevel="0" collapsed="false">
      <c r="A11" s="0" t="s">
        <v>20</v>
      </c>
      <c r="B11" s="0" t="n">
        <v>40.22</v>
      </c>
      <c r="C11" s="0" t="n">
        <v>4.091</v>
      </c>
      <c r="D11" s="0" t="s">
        <v>22</v>
      </c>
      <c r="F11" s="1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customFormat="false" ht="12.75" hidden="false" customHeight="false" outlineLevel="0" collapsed="false">
      <c r="A12" s="0" t="s">
        <v>21</v>
      </c>
      <c r="B12" s="0" t="n">
        <v>41.39</v>
      </c>
      <c r="C12" s="0" t="n">
        <v>4.167</v>
      </c>
      <c r="D12" s="0" t="s">
        <v>23</v>
      </c>
      <c r="F12" s="1"/>
      <c r="H12" s="7"/>
      <c r="I12" s="7"/>
      <c r="J12" s="7"/>
      <c r="K12" s="7"/>
      <c r="L12" s="10"/>
      <c r="M12" s="7"/>
      <c r="N12" s="7"/>
      <c r="O12" s="7"/>
      <c r="P12" s="7"/>
      <c r="Q12" s="7"/>
    </row>
    <row r="13" customFormat="false" ht="12.75" hidden="false" customHeight="false" outlineLevel="0" collapsed="false">
      <c r="A13" s="0" t="s">
        <v>22</v>
      </c>
      <c r="C13" s="0" t="n">
        <v>4.246</v>
      </c>
      <c r="F13" s="1"/>
      <c r="H13" s="8"/>
      <c r="I13" s="8"/>
      <c r="J13" s="11"/>
      <c r="K13" s="7"/>
      <c r="L13" s="10"/>
      <c r="M13" s="7"/>
      <c r="N13" s="7"/>
      <c r="O13" s="7"/>
      <c r="P13" s="7"/>
      <c r="Q13" s="7"/>
    </row>
    <row r="14" customFormat="false" ht="12.75" hidden="false" customHeight="false" outlineLevel="0" collapsed="false">
      <c r="A14" s="0" t="s">
        <v>23</v>
      </c>
      <c r="C14" s="0" t="n">
        <v>4.326</v>
      </c>
      <c r="F14" s="1"/>
      <c r="H14" s="12"/>
      <c r="I14" s="13"/>
      <c r="J14" s="14"/>
      <c r="K14" s="15"/>
      <c r="L14" s="7"/>
      <c r="M14" s="7"/>
      <c r="N14" s="7"/>
      <c r="O14" s="7"/>
      <c r="P14" s="7"/>
      <c r="Q14" s="7"/>
    </row>
    <row r="15" customFormat="false" ht="12.75" hidden="false" customHeight="false" outlineLevel="0" collapsed="false">
      <c r="F15" s="1"/>
      <c r="H15" s="12"/>
      <c r="I15" s="13"/>
      <c r="J15" s="14"/>
      <c r="K15" s="15"/>
      <c r="L15" s="7"/>
      <c r="M15" s="7"/>
      <c r="N15" s="7"/>
      <c r="O15" s="7"/>
      <c r="P15" s="7"/>
      <c r="Q15" s="7"/>
    </row>
    <row r="16" customFormat="false" ht="12.75" hidden="false" customHeight="false" outlineLevel="0" collapsed="false">
      <c r="F16" s="1"/>
      <c r="H16" s="12"/>
      <c r="I16" s="13"/>
      <c r="J16" s="14"/>
      <c r="K16" s="15"/>
      <c r="L16" s="7"/>
      <c r="M16" s="7"/>
      <c r="N16" s="7"/>
      <c r="O16" s="7"/>
      <c r="P16" s="7"/>
      <c r="Q16" s="7"/>
    </row>
    <row r="17" customFormat="false" ht="12.75" hidden="false" customHeight="false" outlineLevel="0" collapsed="false">
      <c r="C17" s="6"/>
      <c r="F17" s="1"/>
      <c r="H17" s="12"/>
      <c r="I17" s="13"/>
      <c r="J17" s="14"/>
      <c r="K17" s="15"/>
      <c r="L17" s="7"/>
      <c r="M17" s="7"/>
      <c r="N17" s="7"/>
      <c r="O17" s="7"/>
      <c r="P17" s="7"/>
      <c r="Q17" s="7"/>
    </row>
    <row r="18" customFormat="false" ht="12.75" hidden="false" customHeight="false" outlineLevel="0" collapsed="false">
      <c r="C18" s="6"/>
      <c r="F18" s="1"/>
      <c r="H18" s="12"/>
      <c r="I18" s="13"/>
      <c r="J18" s="14"/>
      <c r="K18" s="15"/>
      <c r="L18" s="7"/>
      <c r="M18" s="7"/>
      <c r="N18" s="7"/>
      <c r="O18" s="7"/>
      <c r="P18" s="7"/>
      <c r="Q18" s="7"/>
    </row>
    <row r="19" customFormat="false" ht="12.75" hidden="false" customHeight="false" outlineLevel="0" collapsed="false">
      <c r="C19" s="6"/>
      <c r="F19" s="1"/>
      <c r="H19" s="12"/>
      <c r="I19" s="16"/>
      <c r="J19" s="14"/>
      <c r="K19" s="17"/>
      <c r="L19" s="7"/>
      <c r="M19" s="7"/>
      <c r="N19" s="7"/>
      <c r="O19" s="7"/>
      <c r="P19" s="7"/>
      <c r="Q19" s="7"/>
    </row>
    <row r="20" customFormat="false" ht="12.75" hidden="false" customHeight="false" outlineLevel="0" collapsed="false">
      <c r="C20" s="6"/>
      <c r="F20" s="1"/>
      <c r="H20" s="12"/>
      <c r="I20" s="16"/>
      <c r="J20" s="14"/>
      <c r="K20" s="17"/>
      <c r="L20" s="7"/>
      <c r="M20" s="7"/>
      <c r="N20" s="7"/>
      <c r="O20" s="7"/>
      <c r="P20" s="7"/>
      <c r="Q20" s="7"/>
    </row>
    <row r="21" customFormat="false" ht="12.75" hidden="false" customHeight="false" outlineLevel="0" collapsed="false">
      <c r="C21" s="6"/>
      <c r="F21" s="1"/>
      <c r="H21" s="12"/>
      <c r="I21" s="18"/>
      <c r="J21" s="14"/>
      <c r="K21" s="19"/>
      <c r="L21" s="8"/>
      <c r="M21" s="7"/>
      <c r="N21" s="7"/>
      <c r="O21" s="7"/>
      <c r="P21" s="7"/>
      <c r="Q21" s="7"/>
    </row>
    <row r="22" customFormat="false" ht="12.75" hidden="false" customHeight="false" outlineLevel="0" collapsed="false">
      <c r="C22" s="6"/>
      <c r="F22" s="1"/>
      <c r="I22" s="9"/>
      <c r="J22" s="9"/>
      <c r="K22" s="9"/>
      <c r="L22" s="9"/>
      <c r="M22" s="7"/>
      <c r="N22" s="7"/>
      <c r="O22" s="7"/>
      <c r="P22" s="7"/>
      <c r="Q22" s="7"/>
    </row>
    <row r="23" customFormat="false" ht="12.75" hidden="false" customHeight="false" outlineLevel="0" collapsed="false">
      <c r="C23" s="6"/>
      <c r="F23" s="1"/>
      <c r="I23" s="9"/>
      <c r="J23" s="9"/>
      <c r="K23" s="9"/>
      <c r="L23" s="9"/>
      <c r="M23" s="7"/>
      <c r="N23" s="7"/>
      <c r="O23" s="7"/>
      <c r="P23" s="7"/>
      <c r="Q23" s="7"/>
    </row>
    <row r="24" customFormat="false" ht="12.75" hidden="false" customHeight="false" outlineLevel="0" collapsed="false">
      <c r="C24" s="6"/>
      <c r="F24" s="1"/>
      <c r="I24" s="9"/>
      <c r="J24" s="9"/>
      <c r="K24" s="9"/>
      <c r="L24" s="9"/>
      <c r="M24" s="7"/>
      <c r="N24" s="7"/>
      <c r="O24" s="7"/>
      <c r="P24" s="7"/>
      <c r="Q24" s="7"/>
    </row>
    <row r="25" customFormat="false" ht="12.75" hidden="false" customHeight="false" outlineLevel="0" collapsed="false">
      <c r="C25" s="6"/>
      <c r="F25" s="1"/>
      <c r="I25" s="7"/>
      <c r="J25" s="9"/>
      <c r="K25" s="7"/>
      <c r="L25" s="7"/>
      <c r="M25" s="7"/>
      <c r="N25" s="7"/>
      <c r="O25" s="7"/>
    </row>
    <row r="26" customFormat="false" ht="12.75" hidden="false" customHeight="false" outlineLevel="0" collapsed="false">
      <c r="C26" s="6"/>
      <c r="F26" s="1"/>
      <c r="H26" s="8"/>
      <c r="I26" s="8"/>
      <c r="J26" s="8"/>
      <c r="K26" s="8"/>
      <c r="L26" s="8"/>
      <c r="M26" s="8"/>
      <c r="N26" s="8"/>
      <c r="O26" s="8"/>
    </row>
    <row r="27" customFormat="false" ht="12.75" hidden="false" customHeight="false" outlineLevel="0" collapsed="false">
      <c r="C27" s="6"/>
      <c r="F27" s="1"/>
      <c r="H27" s="9"/>
      <c r="I27" s="9"/>
      <c r="J27" s="9"/>
      <c r="K27" s="9"/>
      <c r="L27" s="9"/>
      <c r="M27" s="9"/>
      <c r="N27" s="9"/>
      <c r="O27" s="9"/>
    </row>
    <row r="28" customFormat="false" ht="12.75" hidden="false" customHeight="false" outlineLevel="0" collapsed="false">
      <c r="C28" s="6"/>
      <c r="F28" s="1"/>
      <c r="H28" s="9"/>
      <c r="I28" s="9"/>
      <c r="J28" s="9"/>
      <c r="K28" s="9"/>
      <c r="L28" s="9"/>
      <c r="M28" s="9"/>
      <c r="N28" s="9"/>
      <c r="O28" s="9"/>
    </row>
    <row r="29" customFormat="false" ht="12.75" hidden="false" customHeight="false" outlineLevel="0" collapsed="false">
      <c r="C29" s="6"/>
      <c r="F29" s="1"/>
      <c r="H29" s="7"/>
      <c r="I29" s="7"/>
      <c r="J29" s="7"/>
      <c r="K29" s="7"/>
      <c r="L29" s="7"/>
      <c r="M29" s="7"/>
      <c r="N29" s="7"/>
      <c r="O29" s="7"/>
    </row>
    <row r="30" customFormat="false" ht="12.75" hidden="false" customHeight="false" outlineLevel="0" collapsed="false">
      <c r="C30" s="6"/>
      <c r="F30" s="1"/>
      <c r="H30" s="7"/>
      <c r="I30" s="7"/>
      <c r="J30" s="7"/>
      <c r="K30" s="7"/>
      <c r="L30" s="7"/>
      <c r="M30" s="7"/>
      <c r="N30" s="7"/>
      <c r="O30" s="7"/>
    </row>
    <row r="31" customFormat="false" ht="12.75" hidden="false" customHeight="false" outlineLevel="0" collapsed="false">
      <c r="C31" s="6"/>
      <c r="F31" s="1"/>
      <c r="H31" s="7"/>
      <c r="I31" s="7"/>
      <c r="J31" s="7"/>
      <c r="K31" s="7"/>
      <c r="L31" s="7"/>
      <c r="M31" s="7"/>
      <c r="N31" s="7"/>
      <c r="O31" s="7"/>
    </row>
    <row r="32" customFormat="false" ht="12.75" hidden="false" customHeight="false" outlineLevel="0" collapsed="false">
      <c r="C32" s="6"/>
      <c r="F32" s="1"/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2001-07-25T15:01:12Z</dcterms:created>
  <dc:creator>hbenjell</dc:creator>
  <dc:description/>
  <dc:language>en-US</dc:language>
  <cp:lastModifiedBy>jmarks</cp:lastModifiedBy>
  <cp:lastPrinted>2001-07-30T20:20:58Z</cp:lastPrinted>
  <dcterms:modified xsi:type="dcterms:W3CDTF">2001-07-31T11:37:00Z</dcterms:modified>
  <cp:revision>0</cp:revision>
  <dc:subject/>
  <dc:title/>
</cp:coreProperties>
</file>