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<sst xmlns="http://schemas.openxmlformats.org/spreadsheetml/2006/main" count="483" uniqueCount="190">
  <si>
    <t xml:space="preserve">Company</t>
  </si>
  <si>
    <t xml:space="preserve">Plant</t>
  </si>
  <si>
    <t xml:space="preserve">MW</t>
  </si>
  <si>
    <t xml:space="preserve">Unit</t>
  </si>
  <si>
    <t xml:space="preserve">Fuel</t>
  </si>
  <si>
    <t xml:space="preserve">Mo</t>
  </si>
  <si>
    <t xml:space="preserve">Year</t>
  </si>
  <si>
    <t xml:space="preserve">City</t>
  </si>
  <si>
    <t xml:space="preserve">State</t>
  </si>
  <si>
    <t xml:space="preserve">NERC/Reg</t>
  </si>
  <si>
    <t xml:space="preserve">American National Power, Inc.</t>
  </si>
  <si>
    <t xml:space="preserve">Midlothian Project</t>
  </si>
  <si>
    <t xml:space="preserve">CC1&amp;2</t>
  </si>
  <si>
    <t xml:space="preserve">NG</t>
  </si>
  <si>
    <t xml:space="preserve">TX</t>
  </si>
  <si>
    <t xml:space="preserve">ERCOT</t>
  </si>
  <si>
    <t xml:space="preserve">Tenaska Frontier Partners, Ltd.</t>
  </si>
  <si>
    <t xml:space="preserve">Tenaska Frontier Generation Station</t>
  </si>
  <si>
    <t xml:space="preserve">CC</t>
  </si>
  <si>
    <t xml:space="preserve">Calpine Corp.</t>
  </si>
  <si>
    <t xml:space="preserve">Pasadena Power Plant</t>
  </si>
  <si>
    <t xml:space="preserve">CC2</t>
  </si>
  <si>
    <t xml:space="preserve">San Antonio Public Service</t>
  </si>
  <si>
    <t xml:space="preserve">Arthur van Rosenberg</t>
  </si>
  <si>
    <t xml:space="preserve">Duke Energy Hidalgo, L.P.</t>
  </si>
  <si>
    <t xml:space="preserve">Hidalgo Energy Facility</t>
  </si>
  <si>
    <t xml:space="preserve">Tex Indep Energy</t>
  </si>
  <si>
    <t xml:space="preserve">Guadalupe</t>
  </si>
  <si>
    <t xml:space="preserve">CSW Energy, Inc.</t>
  </si>
  <si>
    <t xml:space="preserve">Frontera Plant</t>
  </si>
  <si>
    <t xml:space="preserve">FPL Energy, Inc.</t>
  </si>
  <si>
    <t xml:space="preserve">Lamar Power Project</t>
  </si>
  <si>
    <t xml:space="preserve">CC1</t>
  </si>
  <si>
    <t xml:space="preserve">Panda Paris Power Marketing, L.P.</t>
  </si>
  <si>
    <t xml:space="preserve">Southern Company Services, Inc.</t>
  </si>
  <si>
    <t xml:space="preserve">Whitney / Bosque</t>
  </si>
  <si>
    <t xml:space="preserve">CT</t>
  </si>
  <si>
    <t xml:space="preserve">Columbia Energy Group, Inc.</t>
  </si>
  <si>
    <t xml:space="preserve">Gregory Power Facility</t>
  </si>
  <si>
    <t xml:space="preserve">LG&amp;E Power, Inc.</t>
  </si>
  <si>
    <t xml:space="preserve">Dynegy, Inc.</t>
  </si>
  <si>
    <t xml:space="preserve">Lyondell</t>
  </si>
  <si>
    <t xml:space="preserve">NERC</t>
  </si>
  <si>
    <t xml:space="preserve">Texas Ind Energy/Panda</t>
  </si>
  <si>
    <t xml:space="preserve">Near Marion County</t>
  </si>
  <si>
    <t xml:space="preserve">Orion</t>
  </si>
  <si>
    <t xml:space="preserve">Pecos</t>
  </si>
  <si>
    <t xml:space="preserve">WT</t>
  </si>
  <si>
    <t xml:space="preserve">Wind</t>
  </si>
  <si>
    <t xml:space="preserve">Pecos County</t>
  </si>
  <si>
    <t xml:space="preserve">Garland Power &amp; Light System</t>
  </si>
  <si>
    <t xml:space="preserve">Ray Olinger</t>
  </si>
  <si>
    <t xml:space="preserve">Garland</t>
  </si>
  <si>
    <t xml:space="preserve">ANP</t>
  </si>
  <si>
    <t xml:space="preserve">Hays Energy</t>
  </si>
  <si>
    <t xml:space="preserve">San Marcos</t>
  </si>
  <si>
    <t xml:space="preserve">Odessa Peaker</t>
  </si>
  <si>
    <t xml:space="preserve">Odessa</t>
  </si>
  <si>
    <t xml:space="preserve">Tenaska</t>
  </si>
  <si>
    <t xml:space="preserve">Gateway / Rusk County</t>
  </si>
  <si>
    <t xml:space="preserve">Henderson</t>
  </si>
  <si>
    <t xml:space="preserve">Calpine</t>
  </si>
  <si>
    <t xml:space="preserve">Magic Valley </t>
  </si>
  <si>
    <t xml:space="preserve">Edinburg</t>
  </si>
  <si>
    <t xml:space="preserve">Calpine/LCRA j/v</t>
  </si>
  <si>
    <t xml:space="preserve">Lost Pines I</t>
  </si>
  <si>
    <t xml:space="preserve">Bastrop County</t>
  </si>
  <si>
    <t xml:space="preserve">CSW</t>
  </si>
  <si>
    <t xml:space="preserve">Eastex CoGen</t>
  </si>
  <si>
    <t xml:space="preserve">CG</t>
  </si>
  <si>
    <t xml:space="preserve">Longview</t>
  </si>
  <si>
    <t xml:space="preserve">Bosque 3 &amp; 4</t>
  </si>
  <si>
    <t xml:space="preserve">Bosque County</t>
  </si>
  <si>
    <t xml:space="preserve">Austin Energy/Enron</t>
  </si>
  <si>
    <t xml:space="preserve">Sand Hill Energy </t>
  </si>
  <si>
    <t xml:space="preserve">Austin</t>
  </si>
  <si>
    <t xml:space="preserve">FPL</t>
  </si>
  <si>
    <t xml:space="preserve">West Texas Wind Farm</t>
  </si>
  <si>
    <t xml:space="preserve">Channel / Lyondell-Citgo</t>
  </si>
  <si>
    <t xml:space="preserve">Houston</t>
  </si>
  <si>
    <t xml:space="preserve">Conoco/Dupont</t>
  </si>
  <si>
    <t xml:space="preserve">Sabine Refinery</t>
  </si>
  <si>
    <t xml:space="preserve">Orange</t>
  </si>
  <si>
    <t xml:space="preserve">FPL/TXU</t>
  </si>
  <si>
    <t xml:space="preserve">Trent Mesa</t>
  </si>
  <si>
    <t xml:space="preserve">WND</t>
  </si>
  <si>
    <t xml:space="preserve">Nolan County/Taylor County</t>
  </si>
  <si>
    <t xml:space="preserve">Midlothian Expansion</t>
  </si>
  <si>
    <t xml:space="preserve">CC3</t>
  </si>
  <si>
    <t xml:space="preserve">Midlothian</t>
  </si>
  <si>
    <t xml:space="preserve">Tractebel Energy Mktg</t>
  </si>
  <si>
    <t xml:space="preserve">Ennis</t>
  </si>
  <si>
    <t xml:space="preserve">SkyGen (Polsky)</t>
  </si>
  <si>
    <t xml:space="preserve">Corpus Christi Energy Center</t>
  </si>
  <si>
    <t xml:space="preserve">Corpus Christi</t>
  </si>
  <si>
    <t xml:space="preserve">Baytown Power Plant</t>
  </si>
  <si>
    <t xml:space="preserve">Baytown</t>
  </si>
  <si>
    <t xml:space="preserve">RES - Reliant</t>
  </si>
  <si>
    <t xml:space="preserve">King Mountain Wind Ranch</t>
  </si>
  <si>
    <t xml:space="preserve">Enron Wind</t>
  </si>
  <si>
    <t xml:space="preserve">Indian Mesa</t>
  </si>
  <si>
    <t xml:space="preserve">Archers Power Partners</t>
  </si>
  <si>
    <t xml:space="preserve">Hood</t>
  </si>
  <si>
    <t xml:space="preserve">Wolf Hollow</t>
  </si>
  <si>
    <t xml:space="preserve">Constallation</t>
  </si>
  <si>
    <t xml:space="preserve">Rio Nogales</t>
  </si>
  <si>
    <t xml:space="preserve">Freestone Energy Center</t>
  </si>
  <si>
    <t xml:space="preserve">Freestone </t>
  </si>
  <si>
    <t xml:space="preserve">Cobisa</t>
  </si>
  <si>
    <t xml:space="preserve">Forney</t>
  </si>
  <si>
    <t xml:space="preserve">Harris County</t>
  </si>
  <si>
    <t xml:space="preserve">Operator</t>
  </si>
  <si>
    <t xml:space="preserve">Construction Contact</t>
  </si>
  <si>
    <t xml:space="preserve">Contact</t>
  </si>
  <si>
    <t xml:space="preserve">Off-take</t>
  </si>
  <si>
    <t xml:space="preserve">Marketing Contact</t>
  </si>
  <si>
    <t xml:space="preserve">Plant Name</t>
  </si>
  <si>
    <t xml:space="preserve">Country/City</t>
  </si>
  <si>
    <t xml:space="preserve">Region</t>
  </si>
  <si>
    <t xml:space="preserve">Subregion</t>
  </si>
  <si>
    <t xml:space="preserve">Type</t>
  </si>
  <si>
    <t xml:space="preserve">Steam</t>
  </si>
  <si>
    <t xml:space="preserve">Price</t>
  </si>
  <si>
    <t xml:space="preserve">Heat Rate</t>
  </si>
  <si>
    <t xml:space="preserve">Sum Cap</t>
  </si>
  <si>
    <t xml:space="preserve">Online Date</t>
  </si>
  <si>
    <t xml:space="preserve">Model Date</t>
  </si>
  <si>
    <t xml:space="preserve">Status</t>
  </si>
  <si>
    <t xml:space="preserve">Details</t>
  </si>
  <si>
    <t xml:space="preserve">Cobisa Corp.</t>
  </si>
  <si>
    <t xml:space="preserve">Tom Knox, Cobisa-Forney Power, 820 Gessner STE 930, Houston, TX 77024</t>
  </si>
  <si>
    <t xml:space="preserve">ZS</t>
  </si>
  <si>
    <t xml:space="preserve">nothing yet</t>
  </si>
  <si>
    <t xml:space="preserve">Kaufman/Forney</t>
  </si>
  <si>
    <t xml:space="preserve">Planned</t>
  </si>
  <si>
    <t xml:space="preserve">no turbines</t>
  </si>
  <si>
    <t xml:space="preserve">K N Power Co.</t>
  </si>
  <si>
    <t xml:space="preserve">Harris Co. Merchant Power Plant</t>
  </si>
  <si>
    <t xml:space="preserve">Harris/Humble</t>
  </si>
  <si>
    <t xml:space="preserve">No News</t>
  </si>
  <si>
    <t xml:space="preserve">Power Resources Inc</t>
  </si>
  <si>
    <t xml:space="preserve">Big Spring Charles R Wing</t>
  </si>
  <si>
    <t xml:space="preserve">Howard/Big Spring</t>
  </si>
  <si>
    <t xml:space="preserve">no news</t>
  </si>
  <si>
    <t xml:space="preserve">Sweetwater</t>
  </si>
  <si>
    <t xml:space="preserve">Dallas (KN)</t>
  </si>
  <si>
    <t xml:space="preserve">Dallas/Mesquite</t>
  </si>
  <si>
    <t xml:space="preserve">Diamond Shamrock/Dynegy</t>
  </si>
  <si>
    <t xml:space="preserve">Uds Project</t>
  </si>
  <si>
    <t xml:space="preserve">Live Oak/Three Rivers</t>
  </si>
  <si>
    <t xml:space="preserve">CoGen</t>
  </si>
  <si>
    <t xml:space="preserve">Sempra</t>
  </si>
  <si>
    <t xml:space="preserve">Charles Neal, Sempra Energy Resources, (619) 696-2953, cneal@sempra-res.com</t>
  </si>
  <si>
    <t xml:space="preserve">William Engelbrecht, Sempra Energy Resources, (619) 696-4484, wengelbrecht@sempra-res.com</t>
  </si>
  <si>
    <t xml:space="preserve">Harris</t>
  </si>
  <si>
    <t xml:space="preserve">Montgomery</t>
  </si>
  <si>
    <t xml:space="preserve">MC</t>
  </si>
  <si>
    <t xml:space="preserve">Beaumont</t>
  </si>
  <si>
    <t xml:space="preserve">Jefferson/Beaumont</t>
  </si>
  <si>
    <t xml:space="preserve">Dan Lorden, American National Power, (713) 613-4300, dlorden@anpower.com</t>
  </si>
  <si>
    <t xml:space="preserve">Steve Helmick, American National Power, (713) 613-4316, shelmick@anpower.com</t>
  </si>
  <si>
    <t xml:space="preserve">Harris Co. Energy Facility</t>
  </si>
  <si>
    <t xml:space="preserve">Harris/Houston</t>
  </si>
  <si>
    <t xml:space="preserve">Under Constr</t>
  </si>
  <si>
    <t xml:space="preserve">Calpine/Mobil</t>
  </si>
  <si>
    <t xml:space="preserve">Beaumont Refinery</t>
  </si>
  <si>
    <t xml:space="preserve">Not Known</t>
  </si>
  <si>
    <t xml:space="preserve">Coastal/FP&amp;L</t>
  </si>
  <si>
    <t xml:space="preserve">DGS</t>
  </si>
  <si>
    <t xml:space="preserve">Looking for 50%</t>
  </si>
  <si>
    <t xml:space="preserve">Bastrop Clean Air Project</t>
  </si>
  <si>
    <t xml:space="preserve">Bastrop/Bastrop</t>
  </si>
  <si>
    <t xml:space="preserve">going ahead</t>
  </si>
  <si>
    <t xml:space="preserve">InterGen Energy North Am</t>
  </si>
  <si>
    <t xml:space="preserve">Deweyville</t>
  </si>
  <si>
    <t xml:space="preserve">Newton/Deweyville</t>
  </si>
  <si>
    <t xml:space="preserve">Anderson</t>
  </si>
  <si>
    <t xml:space="preserve">Anderson/Palestine</t>
  </si>
  <si>
    <t xml:space="preserve">shaky</t>
  </si>
  <si>
    <t xml:space="preserve">Dow Chemical</t>
  </si>
  <si>
    <t xml:space="preserve">Likely CPN</t>
  </si>
  <si>
    <t xml:space="preserve">BP Amoco</t>
  </si>
  <si>
    <t xml:space="preserve">Chocolate Bayer</t>
  </si>
  <si>
    <t xml:space="preserve">CCNG, Inc</t>
  </si>
  <si>
    <t xml:space="preserve">Andrew R. Agosto, CCNG Inc., (713) 235-1990, aagosto@ccng-inc.com</t>
  </si>
  <si>
    <t xml:space="preserve">CCNG</t>
  </si>
  <si>
    <t xml:space="preserve">Duval County</t>
  </si>
  <si>
    <t xml:space="preserve">Sulphur Springs</t>
  </si>
  <si>
    <t xml:space="preserve">Hopkins/Sulphur Springs</t>
  </si>
  <si>
    <t xml:space="preserve">cc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</si>
</sst>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"/>
    <numFmt numFmtId="167" formatCode="_(* #,##0.00_);_(* \(#,##0.00\);_(* \-??_);_(@_)"/>
    <numFmt numFmtId="168" formatCode="General_)"/>
    <numFmt numFmtId="169" formatCode="_(* #,##0_);_(* \(#,##0\);_(* \-??_);_(@_)"/>
    <numFmt numFmtId="170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9.14"/>
    <col collapsed="false" customWidth="true" hidden="false" outlineLevel="0" max="15" min="15" style="0" width="10.28"/>
  </cols>
  <sheetData>
    <row r="2" customFormat="false" ht="12.75" hidden="false" customHeight="false" outlineLevel="0" collapsed="false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customFormat="false" ht="12.75" hidden="false" customHeight="false" outlineLevel="0" collapsed="false">
      <c r="A3" s="4" t="s">
        <v>10</v>
      </c>
      <c r="B3" s="4" t="s">
        <v>11</v>
      </c>
      <c r="C3" s="5" t="n">
        <v>1100</v>
      </c>
      <c r="D3" s="6" t="s">
        <v>12</v>
      </c>
      <c r="E3" s="6" t="s">
        <v>13</v>
      </c>
      <c r="F3" s="7" t="n">
        <v>6</v>
      </c>
      <c r="G3" s="6" t="n">
        <v>2000</v>
      </c>
      <c r="H3" s="6"/>
      <c r="I3" s="6" t="s">
        <v>14</v>
      </c>
      <c r="J3" s="6" t="s">
        <v>15</v>
      </c>
    </row>
    <row r="4" customFormat="false" ht="12.75" hidden="false" customHeight="false" outlineLevel="0" collapsed="false">
      <c r="A4" s="4" t="s">
        <v>16</v>
      </c>
      <c r="B4" s="4" t="s">
        <v>17</v>
      </c>
      <c r="C4" s="5" t="n">
        <v>830</v>
      </c>
      <c r="D4" s="6" t="s">
        <v>18</v>
      </c>
      <c r="E4" s="6" t="s">
        <v>13</v>
      </c>
      <c r="F4" s="7" t="n">
        <v>6</v>
      </c>
      <c r="G4" s="6" t="n">
        <v>2000</v>
      </c>
      <c r="H4" s="6"/>
      <c r="I4" s="6" t="s">
        <v>14</v>
      </c>
      <c r="J4" s="6" t="s">
        <v>15</v>
      </c>
    </row>
    <row r="5" customFormat="false" ht="12.75" hidden="false" customHeight="false" outlineLevel="0" collapsed="false">
      <c r="A5" s="4" t="s">
        <v>19</v>
      </c>
      <c r="B5" s="4" t="s">
        <v>20</v>
      </c>
      <c r="C5" s="5" t="n">
        <v>545</v>
      </c>
      <c r="D5" s="6" t="s">
        <v>21</v>
      </c>
      <c r="E5" s="6" t="s">
        <v>13</v>
      </c>
      <c r="F5" s="7" t="n">
        <v>6</v>
      </c>
      <c r="G5" s="6" t="n">
        <v>2000</v>
      </c>
      <c r="H5" s="6"/>
      <c r="I5" s="6" t="s">
        <v>14</v>
      </c>
      <c r="J5" s="6" t="s">
        <v>15</v>
      </c>
    </row>
    <row r="6" customFormat="false" ht="12.75" hidden="false" customHeight="false" outlineLevel="0" collapsed="false">
      <c r="A6" s="4" t="s">
        <v>22</v>
      </c>
      <c r="B6" s="4" t="s">
        <v>23</v>
      </c>
      <c r="C6" s="5" t="n">
        <v>511</v>
      </c>
      <c r="D6" s="6" t="s">
        <v>18</v>
      </c>
      <c r="E6" s="6" t="s">
        <v>13</v>
      </c>
      <c r="F6" s="7" t="n">
        <v>5</v>
      </c>
      <c r="G6" s="6" t="n">
        <v>2000</v>
      </c>
      <c r="H6" s="6"/>
      <c r="I6" s="6" t="s">
        <v>14</v>
      </c>
      <c r="J6" s="6" t="s">
        <v>15</v>
      </c>
    </row>
    <row r="7" customFormat="false" ht="12.75" hidden="false" customHeight="false" outlineLevel="0" collapsed="false">
      <c r="A7" s="4" t="s">
        <v>24</v>
      </c>
      <c r="B7" s="4" t="s">
        <v>25</v>
      </c>
      <c r="C7" s="5" t="n">
        <v>510</v>
      </c>
      <c r="D7" s="6" t="s">
        <v>18</v>
      </c>
      <c r="E7" s="6" t="s">
        <v>13</v>
      </c>
      <c r="F7" s="7" t="n">
        <v>5</v>
      </c>
      <c r="G7" s="6" t="n">
        <v>2000</v>
      </c>
      <c r="H7" s="6"/>
      <c r="I7" s="6" t="s">
        <v>14</v>
      </c>
      <c r="J7" s="6" t="s">
        <v>15</v>
      </c>
    </row>
    <row r="8" customFormat="false" ht="12.75" hidden="false" customHeight="false" outlineLevel="0" collapsed="false">
      <c r="A8" s="8" t="s">
        <v>26</v>
      </c>
      <c r="B8" s="8" t="s">
        <v>27</v>
      </c>
      <c r="C8" s="5" t="n">
        <v>500</v>
      </c>
      <c r="D8" s="6"/>
      <c r="E8" s="6" t="s">
        <v>13</v>
      </c>
      <c r="F8" s="6"/>
      <c r="G8" s="6"/>
      <c r="H8" s="6"/>
      <c r="I8" s="6" t="s">
        <v>14</v>
      </c>
      <c r="J8" s="6" t="s">
        <v>15</v>
      </c>
    </row>
    <row r="9" customFormat="false" ht="12.75" hidden="false" customHeight="false" outlineLevel="0" collapsed="false">
      <c r="A9" s="4" t="s">
        <v>28</v>
      </c>
      <c r="B9" s="4" t="s">
        <v>29</v>
      </c>
      <c r="C9" s="5" t="n">
        <v>500</v>
      </c>
      <c r="D9" s="6" t="s">
        <v>18</v>
      </c>
      <c r="E9" s="6" t="s">
        <v>13</v>
      </c>
      <c r="F9" s="7" t="n">
        <v>1</v>
      </c>
      <c r="G9" s="6" t="n">
        <v>2000</v>
      </c>
      <c r="H9" s="6"/>
      <c r="I9" s="6" t="s">
        <v>14</v>
      </c>
      <c r="J9" s="6" t="s">
        <v>15</v>
      </c>
    </row>
    <row r="10" customFormat="false" ht="12.75" hidden="false" customHeight="false" outlineLevel="0" collapsed="false">
      <c r="A10" s="4" t="s">
        <v>30</v>
      </c>
      <c r="B10" s="4" t="s">
        <v>31</v>
      </c>
      <c r="C10" s="5" t="n">
        <v>500</v>
      </c>
      <c r="D10" s="6" t="s">
        <v>32</v>
      </c>
      <c r="E10" s="6" t="s">
        <v>13</v>
      </c>
      <c r="F10" s="7" t="n">
        <v>6</v>
      </c>
      <c r="G10" s="6" t="n">
        <v>2000</v>
      </c>
      <c r="H10" s="6"/>
      <c r="I10" s="6" t="s">
        <v>14</v>
      </c>
      <c r="J10" s="6" t="s">
        <v>15</v>
      </c>
    </row>
    <row r="11" customFormat="false" ht="12.75" hidden="false" customHeight="false" outlineLevel="0" collapsed="false">
      <c r="A11" s="4" t="s">
        <v>33</v>
      </c>
      <c r="B11" s="4" t="s">
        <v>31</v>
      </c>
      <c r="C11" s="5" t="n">
        <v>500</v>
      </c>
      <c r="D11" s="6" t="s">
        <v>21</v>
      </c>
      <c r="E11" s="6" t="s">
        <v>13</v>
      </c>
      <c r="F11" s="7" t="n">
        <v>6</v>
      </c>
      <c r="G11" s="6" t="n">
        <v>2000</v>
      </c>
      <c r="H11" s="6"/>
      <c r="I11" s="6" t="s">
        <v>14</v>
      </c>
      <c r="J11" s="6" t="s">
        <v>15</v>
      </c>
    </row>
    <row r="12" customFormat="false" ht="12.75" hidden="false" customHeight="false" outlineLevel="0" collapsed="false">
      <c r="A12" s="4" t="s">
        <v>34</v>
      </c>
      <c r="B12" s="4" t="s">
        <v>35</v>
      </c>
      <c r="C12" s="5" t="n">
        <v>320</v>
      </c>
      <c r="D12" s="6" t="s">
        <v>36</v>
      </c>
      <c r="E12" s="6" t="s">
        <v>13</v>
      </c>
      <c r="F12" s="7" t="n">
        <v>9</v>
      </c>
      <c r="G12" s="6" t="n">
        <v>2000</v>
      </c>
      <c r="H12" s="6"/>
      <c r="I12" s="6" t="s">
        <v>14</v>
      </c>
      <c r="J12" s="6" t="s">
        <v>15</v>
      </c>
    </row>
    <row r="13" customFormat="false" ht="12.75" hidden="false" customHeight="false" outlineLevel="0" collapsed="false">
      <c r="A13" s="4" t="s">
        <v>37</v>
      </c>
      <c r="B13" s="4" t="s">
        <v>38</v>
      </c>
      <c r="C13" s="5" t="n">
        <v>200</v>
      </c>
      <c r="D13" s="6" t="s">
        <v>32</v>
      </c>
      <c r="E13" s="6" t="s">
        <v>13</v>
      </c>
      <c r="F13" s="7" t="n">
        <v>6</v>
      </c>
      <c r="G13" s="6" t="n">
        <v>2000</v>
      </c>
      <c r="H13" s="6"/>
      <c r="I13" s="6" t="s">
        <v>14</v>
      </c>
      <c r="J13" s="6" t="s">
        <v>15</v>
      </c>
    </row>
    <row r="14" customFormat="false" ht="12.75" hidden="false" customHeight="false" outlineLevel="0" collapsed="false">
      <c r="A14" s="4" t="s">
        <v>39</v>
      </c>
      <c r="B14" s="4" t="s">
        <v>38</v>
      </c>
      <c r="C14" s="5" t="n">
        <v>200</v>
      </c>
      <c r="D14" s="6" t="s">
        <v>21</v>
      </c>
      <c r="E14" s="6" t="s">
        <v>13</v>
      </c>
      <c r="F14" s="7" t="n">
        <v>6</v>
      </c>
      <c r="G14" s="6" t="n">
        <v>2000</v>
      </c>
      <c r="H14" s="6"/>
      <c r="I14" s="6" t="s">
        <v>14</v>
      </c>
      <c r="J14" s="6" t="s">
        <v>15</v>
      </c>
    </row>
    <row r="15" customFormat="false" ht="12.75" hidden="false" customHeight="false" outlineLevel="0" collapsed="false">
      <c r="A15" s="4" t="s">
        <v>40</v>
      </c>
      <c r="B15" s="4" t="s">
        <v>41</v>
      </c>
      <c r="C15" s="5" t="n">
        <v>155</v>
      </c>
      <c r="D15" s="6" t="s">
        <v>36</v>
      </c>
      <c r="E15" s="6" t="s">
        <v>13</v>
      </c>
      <c r="F15" s="7" t="n">
        <v>6</v>
      </c>
      <c r="G15" s="6" t="n">
        <v>2000</v>
      </c>
      <c r="H15" s="6"/>
      <c r="I15" s="6" t="s">
        <v>14</v>
      </c>
      <c r="J15" s="6" t="s">
        <v>15</v>
      </c>
    </row>
    <row r="16" customFormat="false" ht="12.75" hidden="false" customHeight="false" outlineLevel="0" collapsed="false">
      <c r="A16" s="8"/>
      <c r="B16" s="8"/>
      <c r="C16" s="9" t="n">
        <f aca="false">SUM(C3:C15)</f>
        <v>6371</v>
      </c>
      <c r="D16" s="6"/>
      <c r="E16" s="6"/>
      <c r="F16" s="6"/>
      <c r="G16" s="6"/>
      <c r="H16" s="6"/>
      <c r="I16" s="6"/>
      <c r="J16" s="6"/>
    </row>
    <row r="18" customFormat="false" ht="12.75" hidden="false" customHeight="false" outlineLevel="0" collapsed="false">
      <c r="A18" s="10" t="s">
        <v>0</v>
      </c>
      <c r="B18" s="10" t="s">
        <v>1</v>
      </c>
      <c r="C18" s="9" t="s">
        <v>2</v>
      </c>
      <c r="D18" s="3" t="s">
        <v>3</v>
      </c>
      <c r="E18" s="3" t="s">
        <v>4</v>
      </c>
      <c r="F18" s="11" t="s">
        <v>5</v>
      </c>
      <c r="G18" s="11" t="s">
        <v>6</v>
      </c>
      <c r="H18" s="10" t="s">
        <v>7</v>
      </c>
      <c r="I18" s="3" t="s">
        <v>8</v>
      </c>
      <c r="J18" s="3" t="s">
        <v>42</v>
      </c>
    </row>
    <row r="19" customFormat="false" ht="12.75" hidden="false" customHeight="false" outlineLevel="0" collapsed="false">
      <c r="A19" s="12" t="s">
        <v>43</v>
      </c>
      <c r="B19" s="12" t="s">
        <v>27</v>
      </c>
      <c r="C19" s="13" t="n">
        <v>1000</v>
      </c>
      <c r="D19" s="6" t="s">
        <v>18</v>
      </c>
      <c r="E19" s="6" t="s">
        <v>13</v>
      </c>
      <c r="F19" s="7" t="n">
        <v>1</v>
      </c>
      <c r="G19" s="7" t="n">
        <v>2001</v>
      </c>
      <c r="H19" s="12" t="s">
        <v>44</v>
      </c>
      <c r="I19" s="6" t="s">
        <v>14</v>
      </c>
      <c r="J19" s="6" t="s">
        <v>15</v>
      </c>
    </row>
    <row r="20" customFormat="false" ht="12.75" hidden="false" customHeight="false" outlineLevel="0" collapsed="false">
      <c r="A20" s="12" t="s">
        <v>45</v>
      </c>
      <c r="B20" s="12" t="s">
        <v>46</v>
      </c>
      <c r="C20" s="13" t="n">
        <v>125</v>
      </c>
      <c r="D20" s="6" t="s">
        <v>47</v>
      </c>
      <c r="E20" s="6" t="s">
        <v>48</v>
      </c>
      <c r="F20" s="7" t="n">
        <v>1</v>
      </c>
      <c r="G20" s="7" t="n">
        <v>2001</v>
      </c>
      <c r="H20" s="12" t="s">
        <v>49</v>
      </c>
      <c r="I20" s="6" t="s">
        <v>14</v>
      </c>
      <c r="J20" s="6" t="s">
        <v>15</v>
      </c>
    </row>
    <row r="21" customFormat="false" ht="12.75" hidden="false" customHeight="false" outlineLevel="0" collapsed="false">
      <c r="A21" s="12" t="s">
        <v>50</v>
      </c>
      <c r="B21" s="12" t="s">
        <v>51</v>
      </c>
      <c r="C21" s="13" t="n">
        <v>85</v>
      </c>
      <c r="D21" s="6" t="s">
        <v>36</v>
      </c>
      <c r="E21" s="6" t="s">
        <v>13</v>
      </c>
      <c r="F21" s="7" t="n">
        <v>1</v>
      </c>
      <c r="G21" s="7" t="n">
        <v>2001</v>
      </c>
      <c r="H21" s="12" t="s">
        <v>52</v>
      </c>
      <c r="I21" s="6" t="s">
        <v>14</v>
      </c>
      <c r="J21" s="6" t="s">
        <v>15</v>
      </c>
    </row>
    <row r="22" customFormat="false" ht="12.75" hidden="false" customHeight="false" outlineLevel="0" collapsed="false">
      <c r="A22" s="12" t="s">
        <v>53</v>
      </c>
      <c r="B22" s="12" t="s">
        <v>54</v>
      </c>
      <c r="C22" s="13" t="n">
        <v>1100</v>
      </c>
      <c r="D22" s="6" t="s">
        <v>18</v>
      </c>
      <c r="E22" s="6" t="s">
        <v>13</v>
      </c>
      <c r="F22" s="7" t="n">
        <v>6</v>
      </c>
      <c r="G22" s="7" t="n">
        <v>2001</v>
      </c>
      <c r="H22" s="12" t="s">
        <v>55</v>
      </c>
      <c r="I22" s="6" t="s">
        <v>14</v>
      </c>
      <c r="J22" s="6" t="s">
        <v>15</v>
      </c>
    </row>
    <row r="23" customFormat="false" ht="12.75" hidden="false" customHeight="false" outlineLevel="0" collapsed="false">
      <c r="A23" s="12" t="s">
        <v>43</v>
      </c>
      <c r="B23" s="12" t="s">
        <v>56</v>
      </c>
      <c r="C23" s="13" t="n">
        <v>1000</v>
      </c>
      <c r="D23" s="6" t="s">
        <v>18</v>
      </c>
      <c r="E23" s="6" t="s">
        <v>13</v>
      </c>
      <c r="F23" s="7" t="n">
        <v>6</v>
      </c>
      <c r="G23" s="7" t="n">
        <v>2001</v>
      </c>
      <c r="H23" s="12" t="s">
        <v>57</v>
      </c>
      <c r="I23" s="6" t="s">
        <v>14</v>
      </c>
      <c r="J23" s="6" t="s">
        <v>15</v>
      </c>
    </row>
    <row r="24" customFormat="false" ht="12.75" hidden="false" customHeight="false" outlineLevel="0" collapsed="false">
      <c r="A24" s="12" t="s">
        <v>58</v>
      </c>
      <c r="B24" s="12" t="s">
        <v>59</v>
      </c>
      <c r="C24" s="13" t="n">
        <v>845</v>
      </c>
      <c r="D24" s="6" t="s">
        <v>18</v>
      </c>
      <c r="E24" s="6" t="s">
        <v>13</v>
      </c>
      <c r="F24" s="7" t="n">
        <v>6</v>
      </c>
      <c r="G24" s="7" t="n">
        <v>2001</v>
      </c>
      <c r="H24" s="12" t="s">
        <v>60</v>
      </c>
      <c r="I24" s="6" t="s">
        <v>14</v>
      </c>
      <c r="J24" s="6" t="s">
        <v>15</v>
      </c>
    </row>
    <row r="25" customFormat="false" ht="12.75" hidden="false" customHeight="false" outlineLevel="0" collapsed="false">
      <c r="A25" s="12" t="s">
        <v>61</v>
      </c>
      <c r="B25" s="12" t="s">
        <v>62</v>
      </c>
      <c r="C25" s="13" t="n">
        <v>730</v>
      </c>
      <c r="D25" s="6" t="s">
        <v>18</v>
      </c>
      <c r="E25" s="6" t="s">
        <v>13</v>
      </c>
      <c r="F25" s="7" t="n">
        <v>6</v>
      </c>
      <c r="G25" s="7" t="n">
        <v>2001</v>
      </c>
      <c r="H25" s="12" t="s">
        <v>63</v>
      </c>
      <c r="I25" s="6" t="s">
        <v>14</v>
      </c>
      <c r="J25" s="6" t="s">
        <v>15</v>
      </c>
    </row>
    <row r="26" customFormat="false" ht="12.75" hidden="false" customHeight="false" outlineLevel="0" collapsed="false">
      <c r="A26" s="12" t="s">
        <v>64</v>
      </c>
      <c r="B26" s="12" t="s">
        <v>65</v>
      </c>
      <c r="C26" s="13" t="n">
        <v>545</v>
      </c>
      <c r="D26" s="6" t="s">
        <v>18</v>
      </c>
      <c r="E26" s="6" t="s">
        <v>13</v>
      </c>
      <c r="F26" s="7" t="n">
        <v>6</v>
      </c>
      <c r="G26" s="7" t="n">
        <v>2001</v>
      </c>
      <c r="H26" s="12" t="s">
        <v>66</v>
      </c>
      <c r="I26" s="6" t="s">
        <v>14</v>
      </c>
      <c r="J26" s="6" t="s">
        <v>15</v>
      </c>
    </row>
    <row r="27" customFormat="false" ht="12.75" hidden="false" customHeight="false" outlineLevel="0" collapsed="false">
      <c r="A27" s="12" t="s">
        <v>67</v>
      </c>
      <c r="B27" s="12" t="s">
        <v>68</v>
      </c>
      <c r="C27" s="13" t="n">
        <v>440</v>
      </c>
      <c r="D27" s="6" t="s">
        <v>69</v>
      </c>
      <c r="E27" s="6" t="s">
        <v>13</v>
      </c>
      <c r="F27" s="7" t="n">
        <v>6</v>
      </c>
      <c r="G27" s="7" t="n">
        <v>2001</v>
      </c>
      <c r="H27" s="12" t="s">
        <v>70</v>
      </c>
      <c r="I27" s="6" t="s">
        <v>14</v>
      </c>
      <c r="J27" s="6" t="s">
        <v>15</v>
      </c>
    </row>
    <row r="28" customFormat="false" ht="12.75" hidden="false" customHeight="false" outlineLevel="0" collapsed="false">
      <c r="A28" s="12" t="s">
        <v>34</v>
      </c>
      <c r="B28" s="12" t="s">
        <v>71</v>
      </c>
      <c r="C28" s="13" t="n">
        <v>250</v>
      </c>
      <c r="D28" s="6" t="s">
        <v>36</v>
      </c>
      <c r="E28" s="6" t="s">
        <v>13</v>
      </c>
      <c r="F28" s="7" t="n">
        <v>6</v>
      </c>
      <c r="G28" s="7" t="n">
        <v>2001</v>
      </c>
      <c r="H28" s="12" t="s">
        <v>72</v>
      </c>
      <c r="I28" s="6" t="s">
        <v>14</v>
      </c>
      <c r="J28" s="6" t="s">
        <v>15</v>
      </c>
    </row>
    <row r="29" customFormat="false" ht="12.75" hidden="false" customHeight="false" outlineLevel="0" collapsed="false">
      <c r="A29" s="12" t="s">
        <v>73</v>
      </c>
      <c r="B29" s="12" t="s">
        <v>74</v>
      </c>
      <c r="C29" s="13" t="n">
        <v>180</v>
      </c>
      <c r="D29" s="6" t="s">
        <v>36</v>
      </c>
      <c r="E29" s="6" t="s">
        <v>13</v>
      </c>
      <c r="F29" s="7" t="n">
        <v>6</v>
      </c>
      <c r="G29" s="7" t="n">
        <v>2001</v>
      </c>
      <c r="H29" s="12" t="s">
        <v>75</v>
      </c>
      <c r="I29" s="6" t="s">
        <v>14</v>
      </c>
      <c r="J29" s="6" t="s">
        <v>15</v>
      </c>
    </row>
    <row r="30" customFormat="false" ht="12.75" hidden="false" customHeight="false" outlineLevel="0" collapsed="false">
      <c r="A30" s="12" t="s">
        <v>76</v>
      </c>
      <c r="B30" s="12" t="s">
        <v>77</v>
      </c>
      <c r="C30" s="13" t="n">
        <v>160</v>
      </c>
      <c r="D30" s="6" t="s">
        <v>47</v>
      </c>
      <c r="E30" s="6" t="s">
        <v>48</v>
      </c>
      <c r="F30" s="7" t="n">
        <v>6</v>
      </c>
      <c r="G30" s="7" t="n">
        <v>2001</v>
      </c>
      <c r="H30" s="12" t="s">
        <v>49</v>
      </c>
      <c r="I30" s="6" t="s">
        <v>14</v>
      </c>
      <c r="J30" s="6" t="s">
        <v>15</v>
      </c>
    </row>
    <row r="31" customFormat="false" ht="12.75" hidden="false" customHeight="false" outlineLevel="0" collapsed="false">
      <c r="A31" s="12" t="s">
        <v>61</v>
      </c>
      <c r="B31" s="12" t="s">
        <v>78</v>
      </c>
      <c r="C31" s="13" t="n">
        <v>560</v>
      </c>
      <c r="D31" s="6" t="s">
        <v>69</v>
      </c>
      <c r="E31" s="6" t="s">
        <v>13</v>
      </c>
      <c r="F31" s="7" t="n">
        <v>7</v>
      </c>
      <c r="G31" s="7" t="n">
        <v>2001</v>
      </c>
      <c r="H31" s="12" t="s">
        <v>79</v>
      </c>
      <c r="I31" s="6" t="s">
        <v>14</v>
      </c>
      <c r="J31" s="6" t="s">
        <v>15</v>
      </c>
    </row>
    <row r="32" customFormat="false" ht="12.75" hidden="false" customHeight="false" outlineLevel="0" collapsed="false">
      <c r="A32" s="12" t="s">
        <v>80</v>
      </c>
      <c r="B32" s="12" t="s">
        <v>81</v>
      </c>
      <c r="C32" s="13" t="n">
        <v>420</v>
      </c>
      <c r="D32" s="6" t="s">
        <v>69</v>
      </c>
      <c r="E32" s="6" t="s">
        <v>13</v>
      </c>
      <c r="F32" s="7" t="n">
        <v>7</v>
      </c>
      <c r="G32" s="7" t="n">
        <v>2001</v>
      </c>
      <c r="H32" s="12" t="s">
        <v>82</v>
      </c>
      <c r="I32" s="6" t="s">
        <v>14</v>
      </c>
      <c r="J32" s="6" t="s">
        <v>15</v>
      </c>
    </row>
    <row r="33" customFormat="false" ht="12.75" hidden="false" customHeight="false" outlineLevel="0" collapsed="false">
      <c r="A33" s="14" t="s">
        <v>83</v>
      </c>
      <c r="B33" s="12" t="s">
        <v>84</v>
      </c>
      <c r="C33" s="13" t="n">
        <v>160</v>
      </c>
      <c r="D33" s="15" t="s">
        <v>47</v>
      </c>
      <c r="E33" s="16" t="s">
        <v>85</v>
      </c>
      <c r="F33" s="7" t="n">
        <v>8</v>
      </c>
      <c r="G33" s="17" t="n">
        <v>2001</v>
      </c>
      <c r="H33" s="14" t="s">
        <v>86</v>
      </c>
      <c r="I33" s="16" t="s">
        <v>14</v>
      </c>
      <c r="J33" s="16" t="s">
        <v>15</v>
      </c>
    </row>
    <row r="34" customFormat="false" ht="12.75" hidden="false" customHeight="false" outlineLevel="0" collapsed="false">
      <c r="A34" s="14" t="s">
        <v>53</v>
      </c>
      <c r="B34" s="12" t="s">
        <v>87</v>
      </c>
      <c r="C34" s="13" t="n">
        <v>550</v>
      </c>
      <c r="D34" s="15" t="s">
        <v>88</v>
      </c>
      <c r="E34" s="16" t="s">
        <v>13</v>
      </c>
      <c r="F34" s="7" t="n">
        <v>9</v>
      </c>
      <c r="G34" s="17" t="n">
        <v>2001</v>
      </c>
      <c r="H34" s="14" t="s">
        <v>89</v>
      </c>
      <c r="I34" s="16" t="s">
        <v>14</v>
      </c>
      <c r="J34" s="16" t="s">
        <v>15</v>
      </c>
    </row>
    <row r="35" customFormat="false" ht="12.75" hidden="false" customHeight="false" outlineLevel="0" collapsed="false">
      <c r="A35" s="14" t="s">
        <v>90</v>
      </c>
      <c r="B35" s="12" t="s">
        <v>91</v>
      </c>
      <c r="C35" s="13" t="n">
        <v>350</v>
      </c>
      <c r="D35" s="15" t="s">
        <v>18</v>
      </c>
      <c r="E35" s="16" t="s">
        <v>13</v>
      </c>
      <c r="F35" s="7" t="n">
        <v>9</v>
      </c>
      <c r="G35" s="17" t="n">
        <v>2001</v>
      </c>
      <c r="H35" s="14" t="s">
        <v>91</v>
      </c>
      <c r="I35" s="16" t="s">
        <v>14</v>
      </c>
      <c r="J35" s="16" t="s">
        <v>15</v>
      </c>
    </row>
    <row r="36" customFormat="false" ht="12.75" hidden="false" customHeight="false" outlineLevel="0" collapsed="false">
      <c r="A36" s="14" t="s">
        <v>92</v>
      </c>
      <c r="B36" s="14" t="s">
        <v>93</v>
      </c>
      <c r="C36" s="13" t="n">
        <v>500</v>
      </c>
      <c r="D36" s="15" t="s">
        <v>69</v>
      </c>
      <c r="E36" s="16" t="s">
        <v>13</v>
      </c>
      <c r="F36" s="17" t="n">
        <v>10</v>
      </c>
      <c r="G36" s="17" t="n">
        <v>2001</v>
      </c>
      <c r="H36" s="14" t="s">
        <v>94</v>
      </c>
      <c r="I36" s="16" t="s">
        <v>14</v>
      </c>
      <c r="J36" s="16" t="s">
        <v>15</v>
      </c>
    </row>
    <row r="37" customFormat="false" ht="12.75" hidden="false" customHeight="false" outlineLevel="0" collapsed="false">
      <c r="A37" s="14" t="s">
        <v>61</v>
      </c>
      <c r="B37" s="14" t="s">
        <v>95</v>
      </c>
      <c r="C37" s="13" t="n">
        <v>800</v>
      </c>
      <c r="D37" s="15" t="s">
        <v>69</v>
      </c>
      <c r="E37" s="6" t="s">
        <v>13</v>
      </c>
      <c r="F37" s="7" t="n">
        <v>12</v>
      </c>
      <c r="G37" s="7" t="n">
        <v>2001</v>
      </c>
      <c r="H37" s="14" t="s">
        <v>96</v>
      </c>
      <c r="I37" s="16" t="s">
        <v>14</v>
      </c>
      <c r="J37" s="16" t="s">
        <v>15</v>
      </c>
    </row>
    <row r="38" customFormat="false" ht="12.75" hidden="false" customHeight="false" outlineLevel="0" collapsed="false">
      <c r="A38" s="12" t="s">
        <v>97</v>
      </c>
      <c r="B38" s="12" t="s">
        <v>98</v>
      </c>
      <c r="C38" s="13" t="n">
        <v>208</v>
      </c>
      <c r="D38" s="6" t="s">
        <v>47</v>
      </c>
      <c r="E38" s="6" t="s">
        <v>48</v>
      </c>
      <c r="F38" s="7" t="n">
        <v>12</v>
      </c>
      <c r="G38" s="7" t="n">
        <v>2001</v>
      </c>
      <c r="H38" s="6"/>
      <c r="I38" s="6" t="s">
        <v>14</v>
      </c>
      <c r="J38" s="6" t="s">
        <v>15</v>
      </c>
    </row>
    <row r="39" customFormat="false" ht="12.75" hidden="false" customHeight="false" outlineLevel="0" collapsed="false">
      <c r="A39" s="12" t="s">
        <v>99</v>
      </c>
      <c r="B39" s="12" t="s">
        <v>100</v>
      </c>
      <c r="C39" s="13" t="n">
        <v>150</v>
      </c>
      <c r="D39" s="6" t="s">
        <v>47</v>
      </c>
      <c r="E39" s="6" t="s">
        <v>48</v>
      </c>
      <c r="F39" s="7" t="n">
        <v>12</v>
      </c>
      <c r="G39" s="7" t="n">
        <v>2001</v>
      </c>
      <c r="H39" s="12" t="s">
        <v>49</v>
      </c>
      <c r="I39" s="6" t="s">
        <v>14</v>
      </c>
      <c r="J39" s="6" t="s">
        <v>15</v>
      </c>
    </row>
    <row r="40" customFormat="false" ht="12.75" hidden="false" customHeight="false" outlineLevel="0" collapsed="false">
      <c r="A40" s="12"/>
      <c r="B40" s="12"/>
      <c r="C40" s="9" t="n">
        <f aca="false">SUM(C19:C39)</f>
        <v>10158</v>
      </c>
      <c r="D40" s="6"/>
      <c r="E40" s="6"/>
      <c r="F40" s="7"/>
      <c r="G40" s="7"/>
      <c r="H40" s="12"/>
      <c r="I40" s="6"/>
      <c r="J40" s="6"/>
    </row>
    <row r="41" customFormat="false" ht="12.75" hidden="false" customHeight="false" outlineLevel="0" collapsed="false">
      <c r="A41" s="12"/>
      <c r="B41" s="12"/>
      <c r="C41" s="9"/>
      <c r="D41" s="6"/>
      <c r="E41" s="6"/>
      <c r="F41" s="7"/>
      <c r="G41" s="7"/>
      <c r="H41" s="12"/>
      <c r="I41" s="6"/>
      <c r="J41" s="6"/>
    </row>
    <row r="42" customFormat="false" ht="12.75" hidden="false" customHeight="false" outlineLevel="0" collapsed="false">
      <c r="A42" s="10" t="s">
        <v>0</v>
      </c>
      <c r="B42" s="10" t="s">
        <v>1</v>
      </c>
      <c r="C42" s="9" t="s">
        <v>2</v>
      </c>
      <c r="D42" s="3" t="s">
        <v>3</v>
      </c>
      <c r="E42" s="3" t="s">
        <v>4</v>
      </c>
      <c r="F42" s="11" t="s">
        <v>5</v>
      </c>
      <c r="G42" s="11" t="s">
        <v>6</v>
      </c>
      <c r="H42" s="10" t="s">
        <v>7</v>
      </c>
      <c r="I42" s="3" t="s">
        <v>8</v>
      </c>
      <c r="J42" s="3" t="s">
        <v>42</v>
      </c>
    </row>
    <row r="43" customFormat="false" ht="12.75" hidden="false" customHeight="false" outlineLevel="0" collapsed="false">
      <c r="A43" s="12" t="s">
        <v>101</v>
      </c>
      <c r="B43" s="14" t="s">
        <v>101</v>
      </c>
      <c r="C43" s="13" t="n">
        <v>1000</v>
      </c>
      <c r="D43" s="6"/>
      <c r="E43" s="6" t="s">
        <v>13</v>
      </c>
      <c r="F43" s="7" t="n">
        <v>2</v>
      </c>
      <c r="G43" s="7" t="n">
        <v>2002</v>
      </c>
      <c r="H43" s="12"/>
      <c r="I43" s="16" t="s">
        <v>14</v>
      </c>
      <c r="J43" s="16" t="s">
        <v>15</v>
      </c>
    </row>
    <row r="44" customFormat="false" ht="12.75" hidden="false" customHeight="false" outlineLevel="0" collapsed="false">
      <c r="A44" s="12" t="s">
        <v>102</v>
      </c>
      <c r="B44" s="12" t="s">
        <v>103</v>
      </c>
      <c r="C44" s="13" t="n">
        <v>730</v>
      </c>
      <c r="D44" s="6" t="s">
        <v>18</v>
      </c>
      <c r="E44" s="6" t="s">
        <v>13</v>
      </c>
      <c r="F44" s="7" t="n">
        <v>6</v>
      </c>
      <c r="G44" s="7" t="n">
        <v>2002</v>
      </c>
      <c r="H44" s="12"/>
      <c r="I44" s="16" t="s">
        <v>14</v>
      </c>
      <c r="J44" s="16" t="s">
        <v>15</v>
      </c>
    </row>
    <row r="45" customFormat="false" ht="12.75" hidden="false" customHeight="false" outlineLevel="0" collapsed="false">
      <c r="A45" s="14" t="s">
        <v>104</v>
      </c>
      <c r="B45" s="12" t="s">
        <v>105</v>
      </c>
      <c r="C45" s="13" t="n">
        <v>800</v>
      </c>
      <c r="D45" s="15" t="s">
        <v>18</v>
      </c>
      <c r="E45" s="16" t="s">
        <v>13</v>
      </c>
      <c r="F45" s="17" t="n">
        <v>6</v>
      </c>
      <c r="G45" s="17" t="n">
        <v>2002</v>
      </c>
      <c r="H45" s="14"/>
      <c r="I45" s="16" t="s">
        <v>14</v>
      </c>
      <c r="J45" s="16" t="s">
        <v>15</v>
      </c>
    </row>
    <row r="46" customFormat="false" ht="12.75" hidden="false" customHeight="false" outlineLevel="0" collapsed="false">
      <c r="A46" s="14" t="s">
        <v>61</v>
      </c>
      <c r="B46" s="14" t="s">
        <v>106</v>
      </c>
      <c r="C46" s="13" t="n">
        <v>1050</v>
      </c>
      <c r="D46" s="15" t="s">
        <v>18</v>
      </c>
      <c r="E46" s="16" t="s">
        <v>13</v>
      </c>
      <c r="F46" s="7" t="n">
        <v>6</v>
      </c>
      <c r="G46" s="17" t="n">
        <v>2002</v>
      </c>
      <c r="H46" s="14" t="s">
        <v>107</v>
      </c>
      <c r="I46" s="16" t="s">
        <v>14</v>
      </c>
      <c r="J46" s="16" t="s">
        <v>15</v>
      </c>
    </row>
    <row r="47" customFormat="false" ht="12.75" hidden="false" customHeight="false" outlineLevel="0" collapsed="false">
      <c r="A47" s="14" t="s">
        <v>108</v>
      </c>
      <c r="B47" s="14" t="s">
        <v>109</v>
      </c>
      <c r="C47" s="13" t="n">
        <v>1680</v>
      </c>
      <c r="D47" s="15" t="s">
        <v>18</v>
      </c>
      <c r="E47" s="16" t="s">
        <v>13</v>
      </c>
      <c r="F47" s="7" t="n">
        <v>9</v>
      </c>
      <c r="G47" s="17" t="n">
        <v>2002</v>
      </c>
      <c r="H47" s="14" t="s">
        <v>109</v>
      </c>
      <c r="I47" s="16" t="s">
        <v>14</v>
      </c>
      <c r="J47" s="16" t="s">
        <v>15</v>
      </c>
    </row>
    <row r="48" customFormat="false" ht="12.75" hidden="false" customHeight="false" outlineLevel="0" collapsed="false">
      <c r="A48" s="14" t="s">
        <v>53</v>
      </c>
      <c r="B48" s="12" t="s">
        <v>110</v>
      </c>
      <c r="C48" s="13" t="n">
        <v>1650</v>
      </c>
      <c r="D48" s="15" t="s">
        <v>18</v>
      </c>
      <c r="E48" s="16" t="s">
        <v>13</v>
      </c>
      <c r="F48" s="7" t="n">
        <v>10</v>
      </c>
      <c r="G48" s="17" t="n">
        <v>2002</v>
      </c>
      <c r="H48" s="14" t="s">
        <v>110</v>
      </c>
      <c r="I48" s="16" t="s">
        <v>14</v>
      </c>
      <c r="J48" s="16" t="s">
        <v>15</v>
      </c>
    </row>
    <row r="49" customFormat="false" ht="12.75" hidden="false" customHeight="false" outlineLevel="0" collapsed="false">
      <c r="A49" s="14"/>
      <c r="B49" s="12"/>
      <c r="C49" s="9" t="n">
        <f aca="false">SUM(C43:C48)</f>
        <v>6910</v>
      </c>
      <c r="D49" s="15"/>
      <c r="E49" s="16"/>
      <c r="F49" s="7"/>
      <c r="G49" s="17"/>
      <c r="H49" s="14"/>
      <c r="I49" s="16"/>
      <c r="J49" s="16"/>
    </row>
    <row r="50" customFormat="false" ht="12.75" hidden="false" customHeight="false" outlineLevel="0" collapsed="false">
      <c r="A50" s="14"/>
      <c r="B50" s="12"/>
      <c r="C50" s="9"/>
      <c r="D50" s="15"/>
      <c r="E50" s="16"/>
      <c r="F50" s="7"/>
      <c r="G50" s="17"/>
      <c r="H50" s="14"/>
      <c r="I50" s="16"/>
      <c r="J50" s="16"/>
    </row>
    <row r="51" customFormat="false" ht="12.75" hidden="false" customHeight="false" outlineLevel="0" collapsed="false">
      <c r="A51" s="18" t="s">
        <v>111</v>
      </c>
      <c r="B51" s="18" t="s">
        <v>112</v>
      </c>
      <c r="C51" s="18" t="s">
        <v>113</v>
      </c>
      <c r="D51" s="18" t="s">
        <v>114</v>
      </c>
      <c r="E51" s="18" t="s">
        <v>115</v>
      </c>
      <c r="F51" s="18" t="s">
        <v>116</v>
      </c>
      <c r="G51" s="18" t="s">
        <v>117</v>
      </c>
      <c r="H51" s="18" t="s">
        <v>118</v>
      </c>
      <c r="I51" s="18" t="s">
        <v>119</v>
      </c>
      <c r="J51" s="18" t="s">
        <v>4</v>
      </c>
      <c r="K51" s="18" t="s">
        <v>120</v>
      </c>
      <c r="L51" s="18" t="s">
        <v>121</v>
      </c>
      <c r="M51" s="18" t="s">
        <v>122</v>
      </c>
      <c r="N51" s="18" t="s">
        <v>123</v>
      </c>
      <c r="O51" s="18" t="s">
        <v>124</v>
      </c>
      <c r="P51" s="18" t="s">
        <v>125</v>
      </c>
      <c r="Q51" s="18" t="s">
        <v>126</v>
      </c>
      <c r="R51" s="18" t="s">
        <v>127</v>
      </c>
      <c r="S51" s="18" t="s">
        <v>128</v>
      </c>
    </row>
    <row r="52" customFormat="false" ht="12.75" hidden="false" customHeight="false" outlineLevel="0" collapsed="false">
      <c r="A52" s="0" t="s">
        <v>129</v>
      </c>
      <c r="B52" s="0" t="s">
        <v>130</v>
      </c>
      <c r="C52" s="0" t="s">
        <v>131</v>
      </c>
      <c r="D52" s="0" t="s">
        <v>132</v>
      </c>
      <c r="F52" s="0" t="s">
        <v>109</v>
      </c>
      <c r="G52" s="0" t="s">
        <v>133</v>
      </c>
      <c r="H52" s="0" t="s">
        <v>15</v>
      </c>
      <c r="J52" s="0" t="s">
        <v>13</v>
      </c>
      <c r="K52" s="0" t="s">
        <v>18</v>
      </c>
      <c r="N52" s="0" t="n">
        <v>8000</v>
      </c>
      <c r="O52" s="19" t="n">
        <v>1500</v>
      </c>
      <c r="P52" s="20" t="n">
        <v>37591</v>
      </c>
      <c r="Q52" s="21" t="n">
        <v>43831</v>
      </c>
      <c r="R52" s="0" t="s">
        <v>134</v>
      </c>
      <c r="S52" s="0" t="s">
        <v>135</v>
      </c>
    </row>
    <row r="53" customFormat="false" ht="12.75" hidden="false" customHeight="false" outlineLevel="0" collapsed="false">
      <c r="A53" s="0" t="s">
        <v>136</v>
      </c>
      <c r="C53" s="0" t="s">
        <v>131</v>
      </c>
      <c r="F53" s="0" t="s">
        <v>137</v>
      </c>
      <c r="G53" s="0" t="s">
        <v>138</v>
      </c>
      <c r="H53" s="0" t="s">
        <v>15</v>
      </c>
      <c r="J53" s="0" t="s">
        <v>13</v>
      </c>
      <c r="K53" s="0" t="s">
        <v>18</v>
      </c>
      <c r="N53" s="0" t="n">
        <v>8000</v>
      </c>
      <c r="O53" s="19" t="n">
        <v>512</v>
      </c>
      <c r="P53" s="20" t="n">
        <v>37591</v>
      </c>
      <c r="Q53" s="21" t="n">
        <v>43831</v>
      </c>
      <c r="R53" s="0" t="s">
        <v>134</v>
      </c>
      <c r="S53" s="0" t="s">
        <v>139</v>
      </c>
    </row>
    <row r="54" customFormat="false" ht="12.75" hidden="false" customHeight="false" outlineLevel="0" collapsed="false">
      <c r="A54" s="0" t="s">
        <v>140</v>
      </c>
      <c r="F54" s="0" t="s">
        <v>141</v>
      </c>
      <c r="G54" s="0" t="s">
        <v>142</v>
      </c>
      <c r="H54" s="0" t="s">
        <v>15</v>
      </c>
      <c r="J54" s="0" t="s">
        <v>13</v>
      </c>
      <c r="K54" s="0" t="s">
        <v>18</v>
      </c>
      <c r="N54" s="0" t="n">
        <v>8000</v>
      </c>
      <c r="O54" s="19" t="n">
        <v>250</v>
      </c>
      <c r="P54" s="20" t="n">
        <v>37591</v>
      </c>
      <c r="Q54" s="21"/>
      <c r="R54" s="0" t="s">
        <v>134</v>
      </c>
      <c r="S54" s="0" t="s">
        <v>143</v>
      </c>
    </row>
    <row r="55" customFormat="false" ht="12.75" hidden="false" customHeight="false" outlineLevel="0" collapsed="false">
      <c r="A55" s="0" t="s">
        <v>99</v>
      </c>
      <c r="G55" s="0" t="s">
        <v>144</v>
      </c>
      <c r="H55" s="0" t="s">
        <v>15</v>
      </c>
      <c r="J55" s="0" t="s">
        <v>48</v>
      </c>
      <c r="K55" s="0" t="s">
        <v>48</v>
      </c>
      <c r="N55" s="0" t="n">
        <v>0</v>
      </c>
      <c r="O55" s="19" t="n">
        <v>200</v>
      </c>
      <c r="P55" s="20" t="n">
        <v>37621</v>
      </c>
      <c r="Q55" s="21" t="n">
        <v>43831</v>
      </c>
      <c r="R55" s="0" t="s">
        <v>134</v>
      </c>
    </row>
    <row r="56" customFormat="false" ht="12.75" hidden="false" customHeight="false" outlineLevel="0" collapsed="false">
      <c r="A56" s="0" t="s">
        <v>136</v>
      </c>
      <c r="C56" s="0" t="s">
        <v>131</v>
      </c>
      <c r="F56" s="0" t="s">
        <v>145</v>
      </c>
      <c r="G56" s="0" t="s">
        <v>146</v>
      </c>
      <c r="H56" s="0" t="s">
        <v>15</v>
      </c>
      <c r="O56" s="19" t="n">
        <v>510</v>
      </c>
      <c r="P56" s="20" t="n">
        <v>37621</v>
      </c>
      <c r="Q56" s="21" t="n">
        <v>43831</v>
      </c>
      <c r="R56" s="0" t="s">
        <v>134</v>
      </c>
      <c r="S56" s="0" t="s">
        <v>139</v>
      </c>
    </row>
    <row r="57" customFormat="false" ht="12.75" hidden="false" customHeight="false" outlineLevel="0" collapsed="false">
      <c r="A57" s="0" t="s">
        <v>147</v>
      </c>
      <c r="F57" s="0" t="s">
        <v>148</v>
      </c>
      <c r="G57" s="0" t="s">
        <v>149</v>
      </c>
      <c r="H57" s="0" t="s">
        <v>15</v>
      </c>
      <c r="J57" s="0" t="s">
        <v>13</v>
      </c>
      <c r="K57" s="0" t="s">
        <v>150</v>
      </c>
      <c r="N57" s="0" t="n">
        <v>7500</v>
      </c>
      <c r="O57" s="19" t="n">
        <v>750</v>
      </c>
      <c r="P57" s="20" t="n">
        <v>37712</v>
      </c>
      <c r="Q57" s="21" t="n">
        <v>43831</v>
      </c>
      <c r="R57" s="0" t="s">
        <v>134</v>
      </c>
    </row>
    <row r="58" customFormat="false" ht="12.75" hidden="false" customHeight="false" outlineLevel="0" collapsed="false">
      <c r="A58" s="0" t="s">
        <v>151</v>
      </c>
      <c r="B58" s="0" t="s">
        <v>152</v>
      </c>
      <c r="C58" s="0" t="s">
        <v>131</v>
      </c>
      <c r="E58" s="0" t="s">
        <v>153</v>
      </c>
      <c r="G58" s="0" t="s">
        <v>154</v>
      </c>
      <c r="H58" s="0" t="s">
        <v>15</v>
      </c>
      <c r="J58" s="0" t="s">
        <v>13</v>
      </c>
      <c r="K58" s="0" t="s">
        <v>18</v>
      </c>
      <c r="N58" s="0" t="n">
        <v>8000</v>
      </c>
      <c r="O58" s="19" t="n">
        <v>578</v>
      </c>
      <c r="P58" s="20" t="n">
        <v>37742</v>
      </c>
      <c r="Q58" s="21" t="n">
        <v>43831</v>
      </c>
      <c r="R58" s="0" t="s">
        <v>134</v>
      </c>
      <c r="S58" s="0" t="s">
        <v>139</v>
      </c>
    </row>
    <row r="59" customFormat="false" ht="12.75" hidden="false" customHeight="false" outlineLevel="0" collapsed="false">
      <c r="A59" s="0" t="s">
        <v>151</v>
      </c>
      <c r="B59" s="0" t="s">
        <v>152</v>
      </c>
      <c r="C59" s="0" t="s">
        <v>131</v>
      </c>
      <c r="D59" s="0" t="s">
        <v>151</v>
      </c>
      <c r="E59" s="0" t="s">
        <v>153</v>
      </c>
      <c r="G59" s="0" t="s">
        <v>155</v>
      </c>
      <c r="H59" s="0" t="s">
        <v>15</v>
      </c>
      <c r="J59" s="0" t="s">
        <v>13</v>
      </c>
      <c r="K59" s="0" t="s">
        <v>18</v>
      </c>
      <c r="N59" s="0" t="n">
        <v>8000</v>
      </c>
      <c r="O59" s="19" t="n">
        <v>578</v>
      </c>
      <c r="P59" s="20" t="n">
        <v>37742</v>
      </c>
      <c r="Q59" s="21" t="n">
        <v>43831</v>
      </c>
      <c r="R59" s="0" t="s">
        <v>134</v>
      </c>
      <c r="S59" s="0" t="s">
        <v>139</v>
      </c>
    </row>
    <row r="60" customFormat="false" ht="12.75" hidden="false" customHeight="false" outlineLevel="0" collapsed="false">
      <c r="A60" s="0" t="s">
        <v>53</v>
      </c>
      <c r="C60" s="0" t="s">
        <v>156</v>
      </c>
      <c r="F60" s="0" t="s">
        <v>157</v>
      </c>
      <c r="G60" s="0" t="s">
        <v>158</v>
      </c>
      <c r="H60" s="0" t="s">
        <v>15</v>
      </c>
      <c r="J60" s="0" t="s">
        <v>13</v>
      </c>
      <c r="K60" s="0" t="s">
        <v>18</v>
      </c>
      <c r="N60" s="0" t="n">
        <v>8000</v>
      </c>
      <c r="O60" s="19" t="n">
        <v>550</v>
      </c>
      <c r="P60" s="20" t="n">
        <v>37773</v>
      </c>
      <c r="Q60" s="21" t="n">
        <v>37773</v>
      </c>
      <c r="R60" s="0" t="s">
        <v>134</v>
      </c>
    </row>
    <row r="61" customFormat="false" ht="12.75" hidden="false" customHeight="false" outlineLevel="0" collapsed="false">
      <c r="A61" s="0" t="s">
        <v>53</v>
      </c>
      <c r="B61" s="0" t="s">
        <v>159</v>
      </c>
      <c r="C61" s="0" t="s">
        <v>156</v>
      </c>
      <c r="D61" s="0" t="s">
        <v>53</v>
      </c>
      <c r="E61" s="0" t="s">
        <v>160</v>
      </c>
      <c r="F61" s="0" t="s">
        <v>161</v>
      </c>
      <c r="G61" s="0" t="s">
        <v>162</v>
      </c>
      <c r="H61" s="0" t="s">
        <v>15</v>
      </c>
      <c r="J61" s="0" t="s">
        <v>13</v>
      </c>
      <c r="K61" s="0" t="s">
        <v>18</v>
      </c>
      <c r="N61" s="0" t="n">
        <v>8000</v>
      </c>
      <c r="O61" s="19" t="n">
        <v>2200</v>
      </c>
      <c r="P61" s="20" t="n">
        <v>37773</v>
      </c>
      <c r="Q61" s="21" t="n">
        <v>37773</v>
      </c>
      <c r="R61" s="0" t="s">
        <v>163</v>
      </c>
    </row>
    <row r="62" customFormat="false" ht="12.75" hidden="false" customHeight="false" outlineLevel="0" collapsed="false">
      <c r="A62" s="0" t="s">
        <v>164</v>
      </c>
      <c r="F62" s="0" t="s">
        <v>165</v>
      </c>
      <c r="G62" s="0" t="s">
        <v>157</v>
      </c>
      <c r="H62" s="0" t="s">
        <v>15</v>
      </c>
      <c r="J62" s="0" t="s">
        <v>13</v>
      </c>
      <c r="K62" s="0" t="s">
        <v>150</v>
      </c>
      <c r="N62" s="0" t="n">
        <v>7500</v>
      </c>
      <c r="O62" s="19" t="n">
        <v>745</v>
      </c>
      <c r="P62" s="20" t="n">
        <v>37773</v>
      </c>
      <c r="Q62" s="21" t="n">
        <v>37773</v>
      </c>
      <c r="R62" s="0" t="s">
        <v>134</v>
      </c>
      <c r="S62" s="0" t="s">
        <v>166</v>
      </c>
    </row>
    <row r="63" customFormat="false" ht="12.75" hidden="false" customHeight="false" outlineLevel="0" collapsed="false">
      <c r="A63" s="0" t="s">
        <v>167</v>
      </c>
      <c r="C63" s="0" t="s">
        <v>168</v>
      </c>
      <c r="D63" s="0" t="s">
        <v>169</v>
      </c>
      <c r="F63" s="0" t="s">
        <v>170</v>
      </c>
      <c r="G63" s="0" t="s">
        <v>171</v>
      </c>
      <c r="H63" s="0" t="s">
        <v>15</v>
      </c>
      <c r="J63" s="0" t="s">
        <v>13</v>
      </c>
      <c r="K63" s="0" t="s">
        <v>18</v>
      </c>
      <c r="N63" s="0" t="n">
        <v>8000</v>
      </c>
      <c r="O63" s="19" t="n">
        <v>550</v>
      </c>
      <c r="P63" s="20" t="n">
        <v>37773</v>
      </c>
      <c r="Q63" s="21" t="n">
        <v>37316</v>
      </c>
      <c r="R63" s="0" t="s">
        <v>134</v>
      </c>
      <c r="S63" s="0" t="s">
        <v>172</v>
      </c>
    </row>
    <row r="64" customFormat="false" ht="12.75" hidden="false" customHeight="false" outlineLevel="0" collapsed="false">
      <c r="A64" s="0" t="s">
        <v>173</v>
      </c>
      <c r="F64" s="0" t="s">
        <v>174</v>
      </c>
      <c r="G64" s="0" t="s">
        <v>175</v>
      </c>
      <c r="H64" s="0" t="s">
        <v>15</v>
      </c>
      <c r="J64" s="0" t="s">
        <v>13</v>
      </c>
      <c r="K64" s="0" t="s">
        <v>18</v>
      </c>
      <c r="N64" s="0" t="n">
        <v>8000</v>
      </c>
      <c r="O64" s="19" t="n">
        <v>1100</v>
      </c>
      <c r="P64" s="20" t="n">
        <v>37773</v>
      </c>
      <c r="Q64" s="21" t="n">
        <v>37773</v>
      </c>
      <c r="R64" s="0" t="s">
        <v>134</v>
      </c>
    </row>
    <row r="65" customFormat="false" ht="12.75" hidden="false" customHeight="false" outlineLevel="0" collapsed="false">
      <c r="A65" s="0" t="s">
        <v>39</v>
      </c>
      <c r="C65" s="0" t="s">
        <v>168</v>
      </c>
      <c r="F65" s="0" t="s">
        <v>176</v>
      </c>
      <c r="G65" s="0" t="s">
        <v>177</v>
      </c>
      <c r="H65" s="0" t="s">
        <v>15</v>
      </c>
      <c r="J65" s="0" t="s">
        <v>13</v>
      </c>
      <c r="K65" s="0" t="s">
        <v>18</v>
      </c>
      <c r="N65" s="0" t="n">
        <v>8000</v>
      </c>
      <c r="O65" s="19" t="n">
        <v>1600</v>
      </c>
      <c r="P65" s="20" t="n">
        <v>37773</v>
      </c>
      <c r="Q65" s="21" t="n">
        <v>37834</v>
      </c>
      <c r="R65" s="0" t="s">
        <v>134</v>
      </c>
      <c r="S65" s="0" t="s">
        <v>178</v>
      </c>
    </row>
    <row r="66" customFormat="false" ht="12.75" hidden="false" customHeight="false" outlineLevel="0" collapsed="false">
      <c r="O66" s="22" t="n">
        <f aca="false">SUM(O52:O65)</f>
        <v>11623</v>
      </c>
    </row>
    <row r="69" customFormat="false" ht="12.75" hidden="false" customHeight="false" outlineLevel="0" collapsed="false">
      <c r="A69" s="18" t="s">
        <v>111</v>
      </c>
      <c r="B69" s="18" t="s">
        <v>112</v>
      </c>
      <c r="C69" s="18" t="s">
        <v>113</v>
      </c>
      <c r="D69" s="18" t="s">
        <v>114</v>
      </c>
      <c r="E69" s="18" t="s">
        <v>115</v>
      </c>
      <c r="F69" s="18" t="s">
        <v>116</v>
      </c>
      <c r="G69" s="18" t="s">
        <v>117</v>
      </c>
      <c r="H69" s="18" t="s">
        <v>118</v>
      </c>
      <c r="I69" s="18" t="s">
        <v>119</v>
      </c>
      <c r="J69" s="18" t="s">
        <v>4</v>
      </c>
      <c r="K69" s="18" t="s">
        <v>120</v>
      </c>
      <c r="L69" s="18" t="s">
        <v>121</v>
      </c>
      <c r="M69" s="18" t="s">
        <v>122</v>
      </c>
      <c r="N69" s="18" t="s">
        <v>123</v>
      </c>
      <c r="O69" s="18" t="s">
        <v>124</v>
      </c>
      <c r="P69" s="18" t="s">
        <v>125</v>
      </c>
      <c r="Q69" s="18" t="s">
        <v>126</v>
      </c>
      <c r="R69" s="18" t="s">
        <v>127</v>
      </c>
      <c r="S69" s="18" t="s">
        <v>128</v>
      </c>
    </row>
    <row r="70" customFormat="false" ht="12.75" hidden="false" customHeight="false" outlineLevel="0" collapsed="false">
      <c r="A70" s="0" t="s">
        <v>179</v>
      </c>
      <c r="C70" s="0" t="s">
        <v>168</v>
      </c>
      <c r="D70" s="0" t="s">
        <v>180</v>
      </c>
      <c r="H70" s="0" t="s">
        <v>15</v>
      </c>
      <c r="J70" s="0" t="s">
        <v>13</v>
      </c>
      <c r="K70" s="0" t="s">
        <v>69</v>
      </c>
      <c r="O70" s="19" t="n">
        <v>200</v>
      </c>
      <c r="P70" s="20" t="n">
        <v>37987</v>
      </c>
      <c r="Q70" s="21" t="n">
        <v>38353</v>
      </c>
      <c r="R70" s="0" t="s">
        <v>134</v>
      </c>
    </row>
    <row r="71" customFormat="false" ht="12.75" hidden="false" customHeight="false" outlineLevel="0" collapsed="false">
      <c r="A71" s="0" t="s">
        <v>181</v>
      </c>
      <c r="C71" s="0" t="s">
        <v>168</v>
      </c>
      <c r="F71" s="0" t="s">
        <v>182</v>
      </c>
      <c r="H71" s="0" t="s">
        <v>15</v>
      </c>
      <c r="J71" s="0" t="s">
        <v>13</v>
      </c>
      <c r="K71" s="0" t="s">
        <v>150</v>
      </c>
      <c r="N71" s="0" t="n">
        <v>7000</v>
      </c>
      <c r="O71" s="19" t="n">
        <v>200</v>
      </c>
      <c r="P71" s="20" t="n">
        <v>38017</v>
      </c>
      <c r="Q71" s="21" t="n">
        <v>38017</v>
      </c>
      <c r="R71" s="0" t="s">
        <v>134</v>
      </c>
    </row>
    <row r="72" customFormat="false" ht="12.75" hidden="false" customHeight="false" outlineLevel="0" collapsed="false">
      <c r="A72" s="0" t="s">
        <v>183</v>
      </c>
      <c r="B72" s="0" t="s">
        <v>184</v>
      </c>
      <c r="C72" s="0" t="s">
        <v>131</v>
      </c>
      <c r="D72" s="0" t="s">
        <v>185</v>
      </c>
      <c r="E72" s="0" t="s">
        <v>184</v>
      </c>
      <c r="F72" s="0" t="s">
        <v>186</v>
      </c>
      <c r="G72" s="0" t="s">
        <v>186</v>
      </c>
      <c r="H72" s="0" t="s">
        <v>15</v>
      </c>
      <c r="O72" s="19" t="n">
        <v>385</v>
      </c>
      <c r="P72" s="20" t="n">
        <v>38352</v>
      </c>
      <c r="Q72" s="21" t="n">
        <v>43831</v>
      </c>
      <c r="R72" s="0" t="s">
        <v>134</v>
      </c>
      <c r="S72" s="0" t="s">
        <v>139</v>
      </c>
    </row>
    <row r="73" customFormat="false" ht="12.75" hidden="false" customHeight="false" outlineLevel="0" collapsed="false">
      <c r="A73" s="0" t="s">
        <v>39</v>
      </c>
      <c r="C73" s="0" t="s">
        <v>168</v>
      </c>
      <c r="F73" s="0" t="s">
        <v>187</v>
      </c>
      <c r="G73" s="0" t="s">
        <v>188</v>
      </c>
      <c r="H73" s="0" t="s">
        <v>15</v>
      </c>
      <c r="J73" s="0" t="s">
        <v>13</v>
      </c>
      <c r="K73" s="0" t="s">
        <v>189</v>
      </c>
      <c r="N73" s="0" t="n">
        <v>8000</v>
      </c>
      <c r="O73" s="19" t="n">
        <v>800</v>
      </c>
      <c r="P73" s="20" t="n">
        <v>38353</v>
      </c>
      <c r="Q73" s="21" t="n">
        <v>43831</v>
      </c>
      <c r="R73" s="0" t="s">
        <v>134</v>
      </c>
    </row>
    <row r="74" customFormat="false" ht="12.75" hidden="false" customHeight="false" outlineLevel="0" collapsed="false">
      <c r="O74" s="22" t="n">
        <f aca="false">SUM(O70:O73)</f>
        <v>1585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2000-12-19T16:42:37Z</dcterms:created>
  <dc:creator>Eric Saibi</dc:creator>
  <dc:description/>
  <dc:language>en-US</dc:language>
  <cp:lastModifiedBy>Eric Saibi</cp:lastModifiedBy>
  <cp:revision>0</cp:revision>
  <dc:subject/>
  <dc:title/>
</cp:coreProperties>
</file>