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tter Log" sheetId="1" state="visible" r:id="rId3"/>
    <sheet name="Margin Letters" sheetId="2" state="visible" r:id="rId4"/>
    <sheet name="Adequate Assurances" sheetId="3" state="visible" r:id="rId5"/>
    <sheet name="Default" sheetId="4" state="visible" r:id="rId6"/>
    <sheet name="Performance Suspension" sheetId="5" state="visible" r:id="rId7"/>
    <sheet name="Other" sheetId="6" state="visible" r:id="rId8"/>
    <sheet name="Termination" sheetId="7" state="visible" r:id="rId9"/>
  </sheets>
  <definedNames>
    <definedName function="false" hidden="false" localSheetId="0" name="_xlnm.Print_Titles" vbProcedure="false">'Letter Log'!$1:$4</definedName>
    <definedName function="false" hidden="false" localSheetId="6" name="_xlnm.Print_Area" vbProcedure="false">Termination!$A$1:$J$120</definedName>
    <definedName function="false" hidden="false" localSheetId="6" name="_xlnm.Print_Titles" vbProcedure="false">Termination!$1:$4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<sst xmlns="http://schemas.openxmlformats.org/spreadsheetml/2006/main" count="1220" uniqueCount="628">
  <si>
    <t xml:space="preserve">Credit Letter Log</t>
  </si>
  <si>
    <t xml:space="preserve">as of 11/27/01</t>
  </si>
  <si>
    <t xml:space="preserve">Counterparty</t>
  </si>
  <si>
    <t xml:space="preserve">Enron Entity</t>
  </si>
  <si>
    <t xml:space="preserve">Amount (if applicable)</t>
  </si>
  <si>
    <t xml:space="preserve">CP Letters</t>
  </si>
  <si>
    <t xml:space="preserve">ENE Letters</t>
  </si>
  <si>
    <t xml:space="preserve">Contract Type(s)</t>
  </si>
  <si>
    <t xml:space="preserve">Comments</t>
  </si>
  <si>
    <t xml:space="preserve">NO ACTION REQUIRED</t>
  </si>
  <si>
    <t xml:space="preserve">Apache Crude Oil Marketing</t>
  </si>
  <si>
    <t xml:space="preserve">10/31, 11/1</t>
  </si>
  <si>
    <t xml:space="preserve">11/14, 11/1</t>
  </si>
  <si>
    <t xml:space="preserve">crude oil sales adequate assurances - cancelled deliveries effective mid-Nov</t>
  </si>
  <si>
    <t xml:space="preserve">Aquila Risk Management Corporation</t>
  </si>
  <si>
    <t xml:space="preserve">11/27</t>
  </si>
  <si>
    <t xml:space="preserve">Aquila is drawing on Chase L/C</t>
  </si>
  <si>
    <t xml:space="preserve">Atlanta Gas Light Company</t>
  </si>
  <si>
    <t xml:space="preserve">10/26</t>
  </si>
  <si>
    <t xml:space="preserve">Moody's, S&amp;P and A.M. ratings are being watched by company</t>
  </si>
  <si>
    <t xml:space="preserve">Amerada Hess Corporation</t>
  </si>
  <si>
    <t xml:space="preserve">11/7, 11/6</t>
  </si>
  <si>
    <t xml:space="preserve">11/8, 11/7</t>
  </si>
  <si>
    <t xml:space="preserve">ENFOLIO Master Firm Purchase / Sale adequate assurances collateral</t>
  </si>
  <si>
    <t xml:space="preserve">11/8, 11/6</t>
  </si>
  <si>
    <t xml:space="preserve">11/7</t>
  </si>
  <si>
    <t xml:space="preserve">credit assurances - ENE did not respond to the last letter</t>
  </si>
  <si>
    <t xml:space="preserve">Balancing Pool</t>
  </si>
  <si>
    <t xml:space="preserve">11/21</t>
  </si>
  <si>
    <t xml:space="preserve">11/22</t>
  </si>
  <si>
    <t xml:space="preserve">requested adequate assurances - responded</t>
  </si>
  <si>
    <t xml:space="preserve">City of Redding</t>
  </si>
  <si>
    <t xml:space="preserve">11/26</t>
  </si>
  <si>
    <t xml:space="preserve">Con Edison</t>
  </si>
  <si>
    <t xml:space="preserve">10/30, 11/2</t>
  </si>
  <si>
    <t xml:space="preserve">Enron posted $1,000,000 margin on 11/7/01</t>
  </si>
  <si>
    <t xml:space="preserve">ConAgra Energy Services</t>
  </si>
  <si>
    <t xml:space="preserve">10/26, 10/30, 10/31</t>
  </si>
  <si>
    <t xml:space="preserve">adequate assurances later recinded; margin disputed $9MM vs $6MM</t>
  </si>
  <si>
    <t xml:space="preserve">Conoco</t>
  </si>
  <si>
    <t xml:space="preserve">11/2</t>
  </si>
  <si>
    <t xml:space="preserve">adequate assurances - standard response</t>
  </si>
  <si>
    <t xml:space="preserve">Devon Energy Production Company</t>
  </si>
  <si>
    <t xml:space="preserve">10/30</t>
  </si>
  <si>
    <t xml:space="preserve">11/1</t>
  </si>
  <si>
    <t xml:space="preserve">Enbridge / Consumers</t>
  </si>
  <si>
    <t xml:space="preserve">11/13</t>
  </si>
  <si>
    <t xml:space="preserve">11/20</t>
  </si>
  <si>
    <t xml:space="preserve">Entergy-Koch</t>
  </si>
  <si>
    <t xml:space="preserve">11/9</t>
  </si>
  <si>
    <t xml:space="preserve">requested margin of $4,784,671 due on 11/8 </t>
  </si>
  <si>
    <t xml:space="preserve">Equiva</t>
  </si>
  <si>
    <t xml:space="preserve">requested L/C and subsequently prepaid crude shipments</t>
  </si>
  <si>
    <t xml:space="preserve">Goldman Sachs</t>
  </si>
  <si>
    <t xml:space="preserve">requested erroneously posted margin of ~$23MM and subsequently paid</t>
  </si>
  <si>
    <t xml:space="preserve">HETCO</t>
  </si>
  <si>
    <t xml:space="preserve">11/13, 11/13</t>
  </si>
  <si>
    <t xml:space="preserve">unpaid margin subsequently resolved</t>
  </si>
  <si>
    <t xml:space="preserve">J Aron</t>
  </si>
  <si>
    <t xml:space="preserve">11/8</t>
  </si>
  <si>
    <t xml:space="preserve">sent detail of settlements due; margin dispute</t>
  </si>
  <si>
    <t xml:space="preserve">MidAmerican Energy</t>
  </si>
  <si>
    <t xml:space="preserve">11/14</t>
  </si>
  <si>
    <t xml:space="preserve">adequate assurances - responded</t>
  </si>
  <si>
    <t xml:space="preserve">Mirant Americas Energy Marketing LP</t>
  </si>
  <si>
    <t xml:space="preserve">11/9, 11/2, 10/30</t>
  </si>
  <si>
    <t xml:space="preserve">"special credit protection" adequate assurances</t>
  </si>
  <si>
    <t xml:space="preserve">Morgan Stanley Capital Group</t>
  </si>
  <si>
    <t xml:space="preserve">National Bank of Canada</t>
  </si>
  <si>
    <t xml:space="preserve">counterparty recinded event of default</t>
  </si>
  <si>
    <t xml:space="preserve">NiSource</t>
  </si>
  <si>
    <t xml:space="preserve">confirmation letter - Marie Heard says complete - awaiting copy</t>
  </si>
  <si>
    <t xml:space="preserve">NGX Canada</t>
  </si>
  <si>
    <t xml:space="preserve">11/13, 11/7, 11/1</t>
  </si>
  <si>
    <t xml:space="preserve">11/8, 11/2</t>
  </si>
  <si>
    <t xml:space="preserve">Enron agreed to settle its position on a two day rolling basis</t>
  </si>
  <si>
    <t xml:space="preserve">North Coast Energy, Inc.</t>
  </si>
  <si>
    <t xml:space="preserve">11/15</t>
  </si>
  <si>
    <t xml:space="preserve">Nova</t>
  </si>
  <si>
    <t xml:space="preserve">11/1, 11/6</t>
  </si>
  <si>
    <t xml:space="preserve">11/6</t>
  </si>
  <si>
    <t xml:space="preserve">Enron has requested that Nova confirm the credit requirements are commercially fair and reasonable; paid ???</t>
  </si>
  <si>
    <t xml:space="preserve">PJM</t>
  </si>
  <si>
    <t xml:space="preserve">11/5</t>
  </si>
  <si>
    <t xml:space="preserve">requested assurances - responded</t>
  </si>
  <si>
    <t xml:space="preserve">Pogo Producing Company</t>
  </si>
  <si>
    <t xml:space="preserve">10/31</t>
  </si>
  <si>
    <t xml:space="preserve">requested assurances - responded; cancelled deliveries effective mid-Nov</t>
  </si>
  <si>
    <t xml:space="preserve">Sequent Energy Management LP</t>
  </si>
  <si>
    <t xml:space="preserve">11/7, 10/30</t>
  </si>
  <si>
    <t xml:space="preserve">11/7, 10/31</t>
  </si>
  <si>
    <t xml:space="preserve">Superior Natural Gas Corporation</t>
  </si>
  <si>
    <t xml:space="preserve">St Mary Land &amp; Exploration</t>
  </si>
  <si>
    <t xml:space="preserve">sent default letter - payment made by check</t>
  </si>
  <si>
    <t xml:space="preserve">Texla</t>
  </si>
  <si>
    <t xml:space="preserve">Total Fina Elf</t>
  </si>
  <si>
    <t xml:space="preserve">United States Department of the Interior</t>
  </si>
  <si>
    <t xml:space="preserve">Vitol SA, Inc.</t>
  </si>
  <si>
    <t xml:space="preserve">11/13, 11/8</t>
  </si>
  <si>
    <t xml:space="preserve">11/13, 11/9</t>
  </si>
  <si>
    <t xml:space="preserve">ACTION REQUIRED</t>
  </si>
  <si>
    <t xml:space="preserve">American Electric Power</t>
  </si>
  <si>
    <t xml:space="preserve">11/27, 11/26, 10/29, 10/4</t>
  </si>
  <si>
    <t xml:space="preserve">11/14, 11/26, 11/27</t>
  </si>
  <si>
    <t xml:space="preserve">notice of settlements default sent to AEP 11/26 &amp; 11/27</t>
  </si>
  <si>
    <t xml:space="preserve">AEP/HPL</t>
  </si>
  <si>
    <t xml:space="preserve">notice of settlements default sent 11/27</t>
  </si>
  <si>
    <t xml:space="preserve">Ashland Distribution Company</t>
  </si>
  <si>
    <t xml:space="preserve">Ashland Specialty Chemicals Company</t>
  </si>
  <si>
    <t xml:space="preserve">Belden &amp; Blake Corporation</t>
  </si>
  <si>
    <t xml:space="preserve">contend triggering event of default - deliveries to be cancelled eff 11/30</t>
  </si>
  <si>
    <t xml:space="preserve">requested assurances</t>
  </si>
  <si>
    <t xml:space="preserve">Continental Resources</t>
  </si>
  <si>
    <t xml:space="preserve">requested adequate assurances and prepays</t>
  </si>
  <si>
    <t xml:space="preserve">Coral Energy</t>
  </si>
  <si>
    <t xml:space="preserve">notice of margin default sent 11/27</t>
  </si>
  <si>
    <t xml:space="preserve">Duke Energy Merchants, LLC</t>
  </si>
  <si>
    <t xml:space="preserve">adequate assurances - $16,000,000 Enron North America Corp.</t>
  </si>
  <si>
    <t xml:space="preserve">adequate assurances - $7,300,000 Enron Financial Energy Trading, LLC</t>
  </si>
  <si>
    <t xml:space="preserve">adequate assurances - $625,000 Enron Capital and Trade</t>
  </si>
  <si>
    <t xml:space="preserve">adequate assurances - $1,600,000 Enron Liquid Fuels, Inc.</t>
  </si>
  <si>
    <t xml:space="preserve">adequate assurances - $410,000 Enron Gas Liquids</t>
  </si>
  <si>
    <t xml:space="preserve">Duke Energy Trading and Marketing, LLC</t>
  </si>
  <si>
    <t xml:space="preserve">EdF Man</t>
  </si>
  <si>
    <t xml:space="preserve">11/5, 10/30</t>
  </si>
  <si>
    <t xml:space="preserve">Enron has not responded to EdF's last letter - exchange issue</t>
  </si>
  <si>
    <t xml:space="preserve">Energex</t>
  </si>
  <si>
    <t xml:space="preserve">request for adequate assurances - no Enron response yet (TR sent email to John David Mims)</t>
  </si>
  <si>
    <t xml:space="preserve">Entergy Louisiana, Inc.</t>
  </si>
  <si>
    <t xml:space="preserve">Exxon Mobil Gas Marketing</t>
  </si>
  <si>
    <t xml:space="preserve">requested adequate assurances and threatens to stop deliveries 11/27</t>
  </si>
  <si>
    <t xml:space="preserve">Kinder Morgan</t>
  </si>
  <si>
    <t xml:space="preserve">unpaid margin still unresolved</t>
  </si>
  <si>
    <t xml:space="preserve">Louis Dreyfus</t>
  </si>
  <si>
    <t xml:space="preserve">11/19, 11/13, 11/9</t>
  </si>
  <si>
    <t xml:space="preserve">11/20, 11/14, 11/12</t>
  </si>
  <si>
    <t xml:space="preserve">master credit agreement requested for NGL products (in process)</t>
  </si>
  <si>
    <t xml:space="preserve">New Power</t>
  </si>
  <si>
    <t xml:space="preserve">11/28</t>
  </si>
  <si>
    <t xml:space="preserve">Newark Group, Inc.</t>
  </si>
  <si>
    <t xml:space="preserve">requested adequate assurances</t>
  </si>
  <si>
    <t xml:space="preserve">Niagra Mohawk</t>
  </si>
  <si>
    <t xml:space="preserve">EES margin of $3,588,346 due 11/29</t>
  </si>
  <si>
    <t xml:space="preserve">NYISO</t>
  </si>
  <si>
    <t xml:space="preserve">11/19</t>
  </si>
  <si>
    <t xml:space="preserve">has requested replacement performance assurances for EPMI and EES</t>
  </si>
  <si>
    <t xml:space="preserve">Omaha Public Power District - Paul</t>
  </si>
  <si>
    <t xml:space="preserve">lump sum payout due 11/21</t>
  </si>
  <si>
    <t xml:space="preserve">Ormet Primary Alumnium Corporation</t>
  </si>
  <si>
    <t xml:space="preserve">PG&amp;E</t>
  </si>
  <si>
    <t xml:space="preserve">11/21, 11/20, 11/19, 11/16, 11/13, 11/9, 11/8, 11/6, 10/17</t>
  </si>
  <si>
    <t xml:space="preserve">11/15, 11/9</t>
  </si>
  <si>
    <t xml:space="preserve">PG&amp;E Northwest Pipeline</t>
  </si>
  <si>
    <t xml:space="preserve">need to post LC for demand charges - Barry Tycholiz</t>
  </si>
  <si>
    <t xml:space="preserve">Phillips 66 Company</t>
  </si>
  <si>
    <t xml:space="preserve">Progress Energy - Jeff Hodge</t>
  </si>
  <si>
    <t xml:space="preserve">11/16, 11/12</t>
  </si>
  <si>
    <t xml:space="preserve">requested adequate assurances and Netting Agreements</t>
  </si>
  <si>
    <t xml:space="preserve">PSEG</t>
  </si>
  <si>
    <t xml:space="preserve">11/9, 11/8</t>
  </si>
  <si>
    <t xml:space="preserve">settlement payment defaulted - since cured???</t>
  </si>
  <si>
    <t xml:space="preserve">Salt River Project</t>
  </si>
  <si>
    <t xml:space="preserve">11/16, 11/9, 11/7, 11/2</t>
  </si>
  <si>
    <t xml:space="preserve">11/16, 11/12, 11/8, 11/6</t>
  </si>
  <si>
    <t xml:space="preserve">reiterated assurances</t>
  </si>
  <si>
    <t xml:space="preserve">Sempra Energy Company</t>
  </si>
  <si>
    <t xml:space="preserve">11/27, 11/9, 11/8, 11/1, 10/29</t>
  </si>
  <si>
    <t xml:space="preserve">requested assurances and Supplemental Margin Agreement and December prepay</t>
  </si>
  <si>
    <t xml:space="preserve">Southwestern  Electric Power </t>
  </si>
  <si>
    <t xml:space="preserve">SPP - Debbie</t>
  </si>
  <si>
    <t xml:space="preserve">Texex Energy Partners Ltd.</t>
  </si>
  <si>
    <t xml:space="preserve">TransCanada</t>
  </si>
  <si>
    <t xml:space="preserve">11/1, 9/25</t>
  </si>
  <si>
    <t xml:space="preserve">requested $18,350 000 LC for transportation charges by 11/30</t>
  </si>
  <si>
    <t xml:space="preserve">West Linn Paper Company Inc.</t>
  </si>
  <si>
    <t xml:space="preserve">Wisconsin Gas Company</t>
  </si>
  <si>
    <t xml:space="preserve">Margin Letters</t>
  </si>
  <si>
    <t xml:space="preserve">As of November 28, 2001</t>
  </si>
  <si>
    <t xml:space="preserve">Dated</t>
  </si>
  <si>
    <t xml:space="preserve">Due Date</t>
  </si>
  <si>
    <t xml:space="preserve">AES NewEnergy, Inc.</t>
  </si>
  <si>
    <t xml:space="preserve">EPMI</t>
  </si>
  <si>
    <t xml:space="preserve">Master Energy P &amp; S</t>
  </si>
  <si>
    <t xml:space="preserve">Allegheny Energy Supply LLC</t>
  </si>
  <si>
    <t xml:space="preserve">ENA</t>
  </si>
  <si>
    <t xml:space="preserve">ISDA</t>
  </si>
  <si>
    <t xml:space="preserve">LC Replacement</t>
  </si>
  <si>
    <t xml:space="preserve">Aquila Energy Marketing Corp</t>
  </si>
  <si>
    <t xml:space="preserve">return of funds</t>
  </si>
  <si>
    <t xml:space="preserve">Bank of America</t>
  </si>
  <si>
    <t xml:space="preserve">Bank One Chicago</t>
  </si>
  <si>
    <t xml:space="preserve">not specified</t>
  </si>
  <si>
    <t xml:space="preserve">Bear Paw Energy, LLC</t>
  </si>
  <si>
    <t xml:space="preserve">Berry Petroleum Company</t>
  </si>
  <si>
    <t xml:space="preserve">Cinergy Marketing &amp; Trading LLC</t>
  </si>
  <si>
    <t xml:space="preserve">Conagra Energy Services, Inc.</t>
  </si>
  <si>
    <t xml:space="preserve">CES Master</t>
  </si>
  <si>
    <t xml:space="preserve">ERAC</t>
  </si>
  <si>
    <t xml:space="preserve">Master Crude P &amp; S</t>
  </si>
  <si>
    <t xml:space="preserve">Conectiv Energy Supply, Inc.</t>
  </si>
  <si>
    <t xml:space="preserve">Master Firm P &amp; S</t>
  </si>
  <si>
    <t xml:space="preserve">Connecticut Municipal Electric Energy Coop</t>
  </si>
  <si>
    <t xml:space="preserve">EEI</t>
  </si>
  <si>
    <t xml:space="preserve">Coral Power LLC</t>
  </si>
  <si>
    <t xml:space="preserve">Credit Suisse Financial Products International</t>
  </si>
  <si>
    <t xml:space="preserve">Crosstex Energy Services, Ltd.</t>
  </si>
  <si>
    <t xml:space="preserve">Dayton Power &amp; Light</t>
  </si>
  <si>
    <t xml:space="preserve">Deutsche Bank AG</t>
  </si>
  <si>
    <t xml:space="preserve">Duke Energy Trading and Marketing LLC</t>
  </si>
  <si>
    <t xml:space="preserve">Master Power Agmt</t>
  </si>
  <si>
    <t xml:space="preserve">Duke Energy Marketing LP</t>
  </si>
  <si>
    <t xml:space="preserve">ECC</t>
  </si>
  <si>
    <t xml:space="preserve">Enmax Energy Corporation</t>
  </si>
  <si>
    <t xml:space="preserve">Enterprise Products Operating LP</t>
  </si>
  <si>
    <t xml:space="preserve">Master Commodity Swap</t>
  </si>
  <si>
    <t xml:space="preserve">FPL Energy Power Marketing, Inc.</t>
  </si>
  <si>
    <t xml:space="preserve">General Re Financial Products</t>
  </si>
  <si>
    <t xml:space="preserve">Glencore AG</t>
  </si>
  <si>
    <t xml:space="preserve">Global Crossing North American Networks, Inc.</t>
  </si>
  <si>
    <t xml:space="preserve">EBS??</t>
  </si>
  <si>
    <t xml:space="preserve">DW-48 Agreement</t>
  </si>
  <si>
    <t xml:space="preserve">Goldman Sachs Capital Markets LP</t>
  </si>
  <si>
    <t xml:space="preserve">Great Bay Power Corporation</t>
  </si>
  <si>
    <t xml:space="preserve">Hess Energy Trading Company LLC</t>
  </si>
  <si>
    <t xml:space="preserve">JP Morgan Chase</t>
  </si>
  <si>
    <t xml:space="preserve">Enron Credit</t>
  </si>
  <si>
    <t xml:space="preserve">ECTRIC</t>
  </si>
  <si>
    <t xml:space="preserve">ECT Invest</t>
  </si>
  <si>
    <t xml:space="preserve">Kinder Morgan Inc.</t>
  </si>
  <si>
    <t xml:space="preserve">LG&amp;E Energy Marketing Inc.</t>
  </si>
  <si>
    <t xml:space="preserve">Master</t>
  </si>
  <si>
    <t xml:space="preserve">Louis Dreyfus Corp</t>
  </si>
  <si>
    <t xml:space="preserve">Mahonia Ltd</t>
  </si>
  <si>
    <t xml:space="preserve">ENGMC</t>
  </si>
  <si>
    <t xml:space="preserve">Physical Prepay Agmt</t>
  </si>
  <si>
    <t xml:space="preserve">Markwest HydroCarbons Inc.</t>
  </si>
  <si>
    <t xml:space="preserve">Merrill Lynch Capital Services, Inc.</t>
  </si>
  <si>
    <t xml:space="preserve">MidAmerican Energy Company</t>
  </si>
  <si>
    <t xml:space="preserve">Master Power P&amp; S</t>
  </si>
  <si>
    <t xml:space="preserve">Murphy Canada Exploration</t>
  </si>
  <si>
    <t xml:space="preserve">Master Purchase Agreeement</t>
  </si>
  <si>
    <t xml:space="preserve">Norske Skog Canada Limited</t>
  </si>
  <si>
    <t xml:space="preserve">Commodity Swap Confirmation</t>
  </si>
  <si>
    <t xml:space="preserve">Mieco, Inc.</t>
  </si>
  <si>
    <t xml:space="preserve">NUI Energy Brokers</t>
  </si>
  <si>
    <t xml:space="preserve">Oneok Energy Marketing and Trading Company, LP</t>
  </si>
  <si>
    <t xml:space="preserve">Peoples Energy Corporation</t>
  </si>
  <si>
    <t xml:space="preserve">Petrous LLC</t>
  </si>
  <si>
    <t xml:space="preserve">Replace L/C</t>
  </si>
  <si>
    <t xml:space="preserve">PSEG Energy Resources &amp; Trade LLC</t>
  </si>
  <si>
    <t xml:space="preserve">Reliant Energy Services, Inc.</t>
  </si>
  <si>
    <t xml:space="preserve">various</t>
  </si>
  <si>
    <t xml:space="preserve">Master Netting, Setoff &amp; Security</t>
  </si>
  <si>
    <t xml:space="preserve">Royal Bank of Scotland PLC</t>
  </si>
  <si>
    <t xml:space="preserve">Sempra Energy Trading Corp</t>
  </si>
  <si>
    <t xml:space="preserve">Master Physical</t>
  </si>
  <si>
    <t xml:space="preserve">Shell International Trading &amp; Shipping Co Ltd</t>
  </si>
  <si>
    <t xml:space="preserve">EFET</t>
  </si>
  <si>
    <t xml:space="preserve">Derivatives Master Agreement</t>
  </si>
  <si>
    <t xml:space="preserve">Statoil Marketing &amp; Trading (US) Inc.</t>
  </si>
  <si>
    <t xml:space="preserve">Stoneville Aegean</t>
  </si>
  <si>
    <t xml:space="preserve">Prepay</t>
  </si>
  <si>
    <t xml:space="preserve">Tembec Industries</t>
  </si>
  <si>
    <t xml:space="preserve">Tenaska Marketing Ventures</t>
  </si>
  <si>
    <t xml:space="preserve">Tenaska III Texas Partners</t>
  </si>
  <si>
    <t xml:space="preserve">Tokyo Mitsubishi International Plc</t>
  </si>
  <si>
    <t xml:space="preserve">Tractebel Electricity &amp; Gas International</t>
  </si>
  <si>
    <t xml:space="preserve">UBS Warburg</t>
  </si>
  <si>
    <t xml:space="preserve">CORP</t>
  </si>
  <si>
    <t xml:space="preserve">Waste Management, Inc.</t>
  </si>
  <si>
    <t xml:space="preserve">immediately</t>
  </si>
  <si>
    <t xml:space="preserve">Williams Energy Marketing &amp; Trading</t>
  </si>
  <si>
    <t xml:space="preserve">Master Energy Agreement</t>
  </si>
  <si>
    <t xml:space="preserve">Western Gas Resources Inc.</t>
  </si>
  <si>
    <t xml:space="preserve">Western Resources, Inc.</t>
  </si>
  <si>
    <t xml:space="preserve">Westport Oil and Gas Company, Inc.</t>
  </si>
  <si>
    <t xml:space="preserve">ISDA supersceded by Master Energy Price Swap</t>
  </si>
  <si>
    <t xml:space="preserve">Adequate Assurances</t>
  </si>
  <si>
    <t xml:space="preserve">Attorney Assigned</t>
  </si>
  <si>
    <t xml:space="preserve">Events of Default Notice</t>
  </si>
  <si>
    <t xml:space="preserve">Type of Default</t>
  </si>
  <si>
    <t xml:space="preserve">Performance Suspension</t>
  </si>
  <si>
    <t xml:space="preserve">Other (Qualified Institution, Assignments, Reclamation of Product, misc)</t>
  </si>
  <si>
    <t xml:space="preserve">Events of Default/Termination</t>
  </si>
  <si>
    <t xml:space="preserve">EPMI List</t>
  </si>
  <si>
    <t xml:space="preserve">Term</t>
  </si>
  <si>
    <t xml:space="preserve">Early Termination Date</t>
  </si>
  <si>
    <t xml:space="preserve">Nature of Default (if any)</t>
  </si>
  <si>
    <t xml:space="preserve">Margin (Posted by Enron/Posted to Enron)</t>
  </si>
  <si>
    <t xml:space="preserve">Y</t>
  </si>
  <si>
    <t xml:space="preserve">AIG Energy Trading, Inc</t>
  </si>
  <si>
    <t xml:space="preserve">bankruptcy</t>
  </si>
  <si>
    <t xml:space="preserve">GTCs, EPMI</t>
  </si>
  <si>
    <t xml:space="preserve">AIG will calculate termination payment</t>
  </si>
  <si>
    <t xml:space="preserve">Allegheny Energy Supply Company, LLC</t>
  </si>
  <si>
    <t xml:space="preserve">Master Energy Purchase and Sale Agreement (03/01/2000)</t>
  </si>
  <si>
    <t xml:space="preserve">terminating all transactions</t>
  </si>
  <si>
    <t xml:space="preserve">Alliant Energy Cooperate Services, Inc.</t>
  </si>
  <si>
    <t xml:space="preserve">Enron (EOL?) Deal Nos. 614509.01, 600018.01, 666268.01, 627041.01, 618399.01, 653413.01, 653382.01, 653271.01</t>
  </si>
  <si>
    <t xml:space="preserve">sale of Capacity Credits (06/25/2001)</t>
  </si>
  <si>
    <t xml:space="preserve">Amerada Hess will calculate amount</t>
  </si>
  <si>
    <t xml:space="preserve">American Electric Power Service Corporation</t>
  </si>
  <si>
    <t xml:space="preserve">failure to provide performance assurance</t>
  </si>
  <si>
    <t xml:space="preserve">06/23/1998 Netting Agreement; Power Sales Service Agreement Tariff, Power Sales Agreement</t>
  </si>
  <si>
    <t xml:space="preserve">AEP will calculate amounts</t>
  </si>
  <si>
    <t xml:space="preserve">ANP Marketing Company</t>
  </si>
  <si>
    <t xml:space="preserve">Master Power Purchase and Sale Agreement (05/02/2001)</t>
  </si>
  <si>
    <t xml:space="preserve">liquidating and terminating all transactions</t>
  </si>
  <si>
    <t xml:space="preserve">Aquila Power Corporation</t>
  </si>
  <si>
    <t xml:space="preserve">12/03/2001  *(11/29/2001)</t>
  </si>
  <si>
    <t xml:space="preserve">Event of Default has occurred</t>
  </si>
  <si>
    <t xml:space="preserve">Master Energy Purchase and Sale Agreement (02/01/1997)</t>
  </si>
  <si>
    <t xml:space="preserve">12/03 letter - Aquila has exercised its right to terminate; 11-29 letter - liquidating and terminating all transactions</t>
  </si>
  <si>
    <t xml:space="preserve">Arizona Public Service Company</t>
  </si>
  <si>
    <t xml:space="preserve">failure to provide performance assurance, bankruptcy</t>
  </si>
  <si>
    <t xml:space="preserve">Western Systems Power Pool Agreement</t>
  </si>
  <si>
    <t xml:space="preserve">Ash Grove Cement Company</t>
  </si>
  <si>
    <t xml:space="preserve">Default under Article 5 of the Power Purchase and Sale Agreement</t>
  </si>
  <si>
    <t xml:space="preserve">Master Power Purchase and Sale Agreement (Deal No. 633457 and 66485.01)</t>
  </si>
  <si>
    <t xml:space="preserve">Ash Grove Cement Company will calculate any payments due under the Agreement</t>
  </si>
  <si>
    <t xml:space="preserve">Avista Energy, Inc.</t>
  </si>
  <si>
    <t xml:space="preserve">bankruptcy, misrepresentations, failure to deliver</t>
  </si>
  <si>
    <t xml:space="preserve">Master Energy Purchase and Sale Agreement</t>
  </si>
  <si>
    <t xml:space="preserve">Y (but not EES)</t>
  </si>
  <si>
    <t xml:space="preserve">BP Corporation North America Inc., BP Energy Company, Vastar Resources, Inc. (by and through its agent BP Energy Company, BP Canada Energy Company, BP Canada Energy Marketing Corp., Cibola Energy Services Corporation, IGI Resources, Inc., BP Oil Supply Company, BP Products North America Inc., BP North American Petroleum, BP Amoco Chemical Company, BP Chemicals Inc., Atlantic Richfield Company, Amoco Production Company</t>
  </si>
  <si>
    <t xml:space="preserve"> </t>
  </si>
  <si>
    <t xml:space="preserve">ENA, EPMI, ECC, EES, Enron Reserve Acquistion Corp., Enron Petrochemicals Company, ENA Upstream Company, LLC, LOA, Inc., Enron Gas Liquids Inc., Enron Liquid Fuels, Inc.</t>
  </si>
  <si>
    <t xml:space="preserve">5 pm on 12/03/2001</t>
  </si>
  <si>
    <t xml:space="preserve">bankruptcy filing</t>
  </si>
  <si>
    <t xml:space="preserve">North American Master Netting Agreement (10/26/01)</t>
  </si>
  <si>
    <t xml:space="preserve">terminates all underlying Agreements</t>
  </si>
  <si>
    <t xml:space="preserve">BP Energy Company</t>
  </si>
  <si>
    <t xml:space="preserve">5 pm (Houston) on 12/03/2001</t>
  </si>
  <si>
    <t xml:space="preserve">Master Power Purchase &amp; Sale Agreement (04/27/2001)</t>
  </si>
  <si>
    <t xml:space="preserve">No termination - suspension; earlier letter stated 8 am on 12/03/2001, this is a correction, will not delivery any power or perform any further obligations</t>
  </si>
  <si>
    <t xml:space="preserve">Calpine Energy Services L.P.</t>
  </si>
  <si>
    <t xml:space="preserve">ENA, EPMI, Enron Corp</t>
  </si>
  <si>
    <t xml:space="preserve">events of default, bankruptcy filing</t>
  </si>
  <si>
    <t xml:space="preserve">Master Netting, Setoff, and Security Agreement effective as of 11/14/02</t>
  </si>
  <si>
    <t xml:space="preserve">Calpine exercises its right to designate an Early Termination date and to accelerate, cancel and terminate, liquidate, and close-out all Transaction under the Master Agreements</t>
  </si>
  <si>
    <t xml:space="preserve">Central Illinois Light Company</t>
  </si>
  <si>
    <t xml:space="preserve">misrepresentations, cross default, event of default</t>
  </si>
  <si>
    <t xml:space="preserve">Master Power Purchase and Sale Agreement</t>
  </si>
  <si>
    <t xml:space="preserve">suspending performance as of 12/04/2001</t>
  </si>
  <si>
    <t xml:space="preserve">Y *</t>
  </si>
  <si>
    <t xml:space="preserve">Cinergy Operating Companies</t>
  </si>
  <si>
    <t xml:space="preserve">failue to provide collateral</t>
  </si>
  <si>
    <t xml:space="preserve">Interchange Agreement</t>
  </si>
  <si>
    <r>
      <rPr>
        <b val="true"/>
        <sz val="10"/>
        <rFont val="Arial"/>
        <family val="2"/>
      </rPr>
      <t xml:space="preserve">* </t>
    </r>
    <r>
      <rPr>
        <sz val="10"/>
        <rFont val="Arial"/>
        <family val="2"/>
      </rPr>
      <t xml:space="preserve">There is no contractual right to terminate, but we intend to treat as effective notice of termination (Texas law governs)</t>
    </r>
  </si>
  <si>
    <t xml:space="preserve">Power Sales Tarriff, Volume No. 7</t>
  </si>
  <si>
    <t xml:space="preserve">bankruptcy, failure to provide collateral</t>
  </si>
  <si>
    <t xml:space="preserve">City of Palo Alto</t>
  </si>
  <si>
    <t xml:space="preserve">Event of Default</t>
  </si>
  <si>
    <t xml:space="preserve">Master Power Purchase and Sale Agreement (5/7/01)</t>
  </si>
  <si>
    <t xml:space="preserve">Cleco Marketing &amp; Trading LLC</t>
  </si>
  <si>
    <t xml:space="preserve">GTC's - Physically Settled Power (08/10/1999)</t>
  </si>
  <si>
    <t xml:space="preserve">* We send long-form GTCs; they want to trade WSPP so they don't sign confirms; all East trades and most EOL pursuant to GTCs</t>
  </si>
  <si>
    <t xml:space="preserve">Cleco Power LLC</t>
  </si>
  <si>
    <t xml:space="preserve">General Terms and Conditions - Physically Settled Power (version 1; August 10, 1999)</t>
  </si>
  <si>
    <t xml:space="preserve">* We do not trade WSPP with this counterparty</t>
  </si>
  <si>
    <t xml:space="preserve">CMS Marketing, Services and Trading Company</t>
  </si>
  <si>
    <t xml:space="preserve">Master Energy Purchase and Sale Agreement (01/01/1997)</t>
  </si>
  <si>
    <t xml:space="preserve">immediately canceling because of filing, supercedes 11/30/2001 letter</t>
  </si>
  <si>
    <t xml:space="preserve">ConAgra Energy Services, Inc.</t>
  </si>
  <si>
    <t xml:space="preserve">Master Energy Purchase and Sale Agreement (11/01/1997)</t>
  </si>
  <si>
    <t xml:space="preserve">$3,837,875.68 due to Enron</t>
  </si>
  <si>
    <t xml:space="preserve">Master Power Purchase and Sale Agreement (08/31/2000)</t>
  </si>
  <si>
    <r>
      <rPr>
        <b val="true"/>
        <sz val="10"/>
        <rFont val="Arial"/>
        <family val="2"/>
      </rPr>
      <t xml:space="preserve">12/10 ltr -Conectiv has calculated amounts due under ENA &amp; EPMI agreements with Conectiv and Delmarva Power &amp; Light Company</t>
    </r>
    <r>
      <rPr>
        <sz val="10"/>
        <rFont val="Arial"/>
        <family val="2"/>
      </rPr>
      <t xml:space="preserve">; Conectiv will calculate Termination Payment using setoff</t>
    </r>
  </si>
  <si>
    <t xml:space="preserve">Connecticut Municipal Electric Energy Cooperative</t>
  </si>
  <si>
    <t xml:space="preserve">EEI Master Power Purchase &amp; Sale Agreement (12/22/2000)</t>
  </si>
  <si>
    <t xml:space="preserve">12/10 ltr states: (I) additional default of failure to provide performance assurance, (ii) CMEEC is exercising its rights of setoff, and (ii) asks that EPMI provide notice to ISO-NE of setoff rights</t>
  </si>
  <si>
    <t xml:space="preserve">Conoco, Inc. (Conoco Gas)</t>
  </si>
  <si>
    <t xml:space="preserve">failure to satisfy credit req., insolvency, inability to pay debts</t>
  </si>
  <si>
    <t xml:space="preserve">7/19/01 Power Purchase Agreement</t>
  </si>
  <si>
    <t xml:space="preserve">will calculate final settlement amount</t>
  </si>
  <si>
    <t xml:space="preserve">Consolidated Edison Energy, Inc.</t>
  </si>
  <si>
    <t xml:space="preserve">Master Power Purchase and Sale Agreement (12/04/2000)</t>
  </si>
  <si>
    <t xml:space="preserve">ConEd will calculate final settlement amount</t>
  </si>
  <si>
    <t xml:space="preserve">Constellation Power Source</t>
  </si>
  <si>
    <t xml:space="preserve">Master Power Purchase and Sale Agreement (02/20/2001)</t>
  </si>
  <si>
    <r>
      <rPr>
        <b val="true"/>
        <sz val="10"/>
        <rFont val="Arial"/>
        <family val="2"/>
      </rPr>
      <t xml:space="preserve">12/12 ltr terminates Constellation Energy Group, Inc. Guaranty dated 11/15/2001</t>
    </r>
    <r>
      <rPr>
        <sz val="10"/>
        <rFont val="Arial"/>
        <family val="2"/>
      </rPr>
      <t xml:space="preserve">; In event that Net Settlement and Termination Agreement (11/30/2001) is limited in bankruptcy court, setting this termination date</t>
    </r>
  </si>
  <si>
    <t xml:space="preserve">Coral Power, L.L.C.</t>
  </si>
  <si>
    <t xml:space="preserve">Events of Default</t>
  </si>
  <si>
    <t xml:space="preserve">Master Power Purchase &amp; Sale Agreement (10/31/2001)</t>
  </si>
  <si>
    <t xml:space="preserve">A statement for the amount of the Termination Payment pursuant to Article 5 of the Agreement will be issued to EPMI</t>
  </si>
  <si>
    <t xml:space="preserve">Dayton Power &amp; Light Company</t>
  </si>
  <si>
    <t xml:space="preserve">Master Electric Interchange  (10/16/96)</t>
  </si>
  <si>
    <t xml:space="preserve">Detroit Edison Company, The</t>
  </si>
  <si>
    <t xml:space="preserve">(12/04/2001)</t>
  </si>
  <si>
    <t xml:space="preserve">Master Energy Sale Agreement (02/01/2000)</t>
  </si>
  <si>
    <t xml:space="preserve">DEC exercising rights under sect. 4.2 "Remedies of Default"</t>
  </si>
  <si>
    <t xml:space="preserve">Duke Energy Trading and Marketing, L.L.C.</t>
  </si>
  <si>
    <t xml:space="preserve">bankrputcy</t>
  </si>
  <si>
    <t xml:space="preserve">Master Energy Purchase and Sale Agreement (11/01/1999)</t>
  </si>
  <si>
    <t xml:space="preserve">East Texas Electric Cooperative, Inc.</t>
  </si>
  <si>
    <t xml:space="preserve">12/31/2001 (agmt expires)</t>
  </si>
  <si>
    <t xml:space="preserve">notice from Western Resources (EPMI's supplier) that it is ceasing to provide service to EPMI due to financial situation</t>
  </si>
  <si>
    <t xml:space="preserve">Amended and Restated Power Purchase and Sale Agreement</t>
  </si>
  <si>
    <t xml:space="preserve">Asks for confirmation of whether or not EPMI will honor the agreement until expiration on 12/31</t>
  </si>
  <si>
    <t xml:space="preserve">contract expires 12/31/2001</t>
  </si>
  <si>
    <t xml:space="preserve">received notice that EPMI's supplier is ceasing service to EMPI because of financial condition</t>
  </si>
  <si>
    <t xml:space="preserve">Amended and Restated Power Purchase and Sale Agreement (04/25/1996)</t>
  </si>
  <si>
    <r>
      <rPr>
        <sz val="10"/>
        <rFont val="Arial"/>
        <family val="2"/>
      </rPr>
      <t xml:space="preserve">will EPMI honor the terms of the Agreement until 12/31/2001? - </t>
    </r>
    <r>
      <rPr>
        <b val="true"/>
        <sz val="10"/>
        <rFont val="Arial"/>
        <family val="2"/>
      </rPr>
      <t xml:space="preserve">not a termination notice</t>
    </r>
  </si>
  <si>
    <t xml:space="preserve">Edison Mission Marketing &amp; Trading</t>
  </si>
  <si>
    <t xml:space="preserve">failure to deliver power, failure to provide performance assurance, bankruptcy</t>
  </si>
  <si>
    <t xml:space="preserve">Power Purchase and Sale Agreement (06/20/1995) between EPMI and Citizens Lehman Power Sales; Western Systems Power Pool Agreement (07/01/2001); Settlement Procedures Agreement (05/28/1998) between EPMI and Citizens Power Sales</t>
  </si>
  <si>
    <r>
      <rPr>
        <b val="true"/>
        <sz val="10"/>
        <rFont val="Arial"/>
        <family val="2"/>
      </rPr>
      <t xml:space="preserve">Note - multiple contracts</t>
    </r>
    <r>
      <rPr>
        <sz val="10"/>
        <rFont val="Arial"/>
        <family val="2"/>
      </rPr>
      <t xml:space="preserve">; Edison will calculate term. Payment</t>
    </r>
  </si>
  <si>
    <t xml:space="preserve">El Paso Merchant Energy, L.P.</t>
  </si>
  <si>
    <t xml:space="preserve">Master Power Purchase and Sale Agreement (03/01/2001)</t>
  </si>
  <si>
    <t xml:space="preserve">El Paso is a forward contract merchant so automatic stay is not applicable</t>
  </si>
  <si>
    <t xml:space="preserve">EnergyUSA-TPC Corp.</t>
  </si>
  <si>
    <t xml:space="preserve">EEI Master Power Purchase &amp; Sale Agreement</t>
  </si>
  <si>
    <t xml:space="preserve">Engage Energy America LLC</t>
  </si>
  <si>
    <t xml:space="preserve">Master Power Purchase and Sale (6/22/01)</t>
  </si>
  <si>
    <t xml:space="preserve">Master Power Purchase and Sale Agreement (06/22/2001)</t>
  </si>
  <si>
    <t xml:space="preserve">Entergy-Koch Trading, LP</t>
  </si>
  <si>
    <t xml:space="preserve">ENA, EPMI</t>
  </si>
  <si>
    <t xml:space="preserve">Master Netting Agreement (ISDA with ENA, Enfolio with ENA, Master Energy with EPMI)</t>
  </si>
  <si>
    <t xml:space="preserve">Entergy-Koch will calculate Settlement Amount</t>
  </si>
  <si>
    <t xml:space="preserve">Exelon Generation Company, LLC</t>
  </si>
  <si>
    <t xml:space="preserve">ENA, EPMI, Enron Corp.</t>
  </si>
  <si>
    <t xml:space="preserve">4:00 p.m. EST 12/05/02</t>
  </si>
  <si>
    <t xml:space="preserve">failure to provide performance assurance; filing of bankruptcy</t>
  </si>
  <si>
    <t xml:space="preserve">?</t>
  </si>
  <si>
    <t xml:space="preserve">Each of the Electricity Transactions is a "forward contract," as the term is defined in 11 U.S.C. Section 556</t>
  </si>
  <si>
    <t xml:space="preserve">ENA/EPMI</t>
  </si>
  <si>
    <t xml:space="preserve">4 pm EST on 12/05/2001</t>
  </si>
  <si>
    <t xml:space="preserve">physical and financial electricity transactions listed on attached </t>
  </si>
  <si>
    <t xml:space="preserve">Express Pipeline Partnership</t>
  </si>
  <si>
    <t xml:space="preserve">articles 5.1(b), (c), (d), (e), (g), (h)(i), and (h)(ii)</t>
  </si>
  <si>
    <t xml:space="preserve">Master Power Purchase and Sale Agreement (06/28/2001)</t>
  </si>
  <si>
    <t xml:space="preserve">Florida Power Corporation</t>
  </si>
  <si>
    <t xml:space="preserve">EEI Master Power Purchase and Sale (6/15/01)</t>
  </si>
  <si>
    <t xml:space="preserve">11/28/01*</t>
  </si>
  <si>
    <t xml:space="preserve">MAC</t>
  </si>
  <si>
    <t xml:space="preserve">Master Energy Purchase and Sale (4/1/99)</t>
  </si>
  <si>
    <t xml:space="preserve">Idacorp Energy L.P.</t>
  </si>
  <si>
    <t xml:space="preserve">Western Systems Power Pool Agreement (06/01/2001)</t>
  </si>
  <si>
    <t xml:space="preserve">Idacorp will calculate termination payment</t>
  </si>
  <si>
    <t xml:space="preserve">Idaho Power Company</t>
  </si>
  <si>
    <t xml:space="preserve">ISO New England</t>
  </si>
  <si>
    <t xml:space="preserve">Restated NEPOOL Agreement</t>
  </si>
  <si>
    <t xml:space="preserve">ISO New England is recommending that the NEPOOL initiate Termination Proceedings</t>
  </si>
  <si>
    <t xml:space="preserve">Las Vegas Cogeneration Limited Partnership</t>
  </si>
  <si>
    <t xml:space="preserve">Services Agreement</t>
  </si>
  <si>
    <t xml:space="preserve">Lower Colorado River Authority</t>
  </si>
  <si>
    <t xml:space="preserve">Section 7.2(d) - insolvency</t>
  </si>
  <si>
    <t xml:space="preserve">August 31, 1995 Power Purchase and Sale Agreement</t>
  </si>
  <si>
    <t xml:space="preserve">sect. 4.1(f)</t>
  </si>
  <si>
    <t xml:space="preserve">Master Energy Purchase &amp; Sale Agreement (05/03/1999)</t>
  </si>
  <si>
    <t xml:space="preserve">Merrill Lynch will prepare statement</t>
  </si>
  <si>
    <t xml:space="preserve">Metropolitan Water District of Southern California, The</t>
  </si>
  <si>
    <t xml:space="preserve">EPMI Deal Nos. 790056.01 and 807275.01</t>
  </si>
  <si>
    <t xml:space="preserve">can get power at equivalent prices so will not forward a termination payment calculation to EPMI</t>
  </si>
  <si>
    <t xml:space="preserve">Michigan South Central Power Agency</t>
  </si>
  <si>
    <t xml:space="preserve">Per Leslie, agreement terminates automatically on event of default and requests that be put on list</t>
  </si>
  <si>
    <t xml:space="preserve">Mieco Inc.</t>
  </si>
  <si>
    <t xml:space="preserve">Master Power Purchase and Sale Agreement (12/14/1998)</t>
  </si>
  <si>
    <t xml:space="preserve">Mieco is exercising rights of set off</t>
  </si>
  <si>
    <t xml:space="preserve">Mirant Americas Energy Marketing, LP</t>
  </si>
  <si>
    <t xml:space="preserve">Event of Default has occurred, MACs</t>
  </si>
  <si>
    <t xml:space="preserve">Missouri Public Service, a division of UtiliCorp United Inc.</t>
  </si>
  <si>
    <t xml:space="preserve">Triggering Event</t>
  </si>
  <si>
    <t xml:space="preserve">Enabling Agreement (09/15/1998)</t>
  </si>
  <si>
    <t xml:space="preserve">Morgan Stanley Capital Group Inc.</t>
  </si>
  <si>
    <t xml:space="preserve">sect. 4.1</t>
  </si>
  <si>
    <t xml:space="preserve">Master Energy Purchase and Sale Agreement (07/01/1997)</t>
  </si>
  <si>
    <t xml:space="preserve">will enter into trades prior to ET Date that will reduce the parties' exposure to one another, but such trades will terminate as of the ET Date</t>
  </si>
  <si>
    <t xml:space="preserve">Morrow Power, LLC</t>
  </si>
  <si>
    <t xml:space="preserve">Marketing and Scheduling Services Agreement (07/06/2001)</t>
  </si>
  <si>
    <t xml:space="preserve">Morrow Power is requesting the immediate return of the LC to Columbia River Bank; This is not a forward contract; need to resolve termination and return of collateral issues at some point</t>
  </si>
  <si>
    <t xml:space="preserve">New Energy Ventures, Inc. (nka AES New Energy, Inc.)</t>
  </si>
  <si>
    <t xml:space="preserve">cross default, bankruptcy, MAC, misrepresentations</t>
  </si>
  <si>
    <t xml:space="preserve">Master Energy Purchase and Sale Agreement (07/19/1999)</t>
  </si>
  <si>
    <t xml:space="preserve">New Power Company, Inc.</t>
  </si>
  <si>
    <t xml:space="preserve">Qualified Scheduling Entity Services Agreement (05/16/2001)</t>
  </si>
  <si>
    <t xml:space="preserve">if 12/03 notice regarding Master Netting Agreement and underlying Master Agreements did not terminate the QSA, 12/06 is designating Early Term Date; this is not a forward contract so further review required</t>
  </si>
  <si>
    <t xml:space="preserve">New Power Company, The</t>
  </si>
  <si>
    <t xml:space="preserve">Master Cross-Product, Netting, Setoff and Security Agreement (3/14/2001)</t>
  </si>
  <si>
    <t xml:space="preserve">$70,058,000.00   ENA</t>
  </si>
  <si>
    <t xml:space="preserve">Qualified Scheduling Entity Services Agreement (3/14/01)</t>
  </si>
  <si>
    <t xml:space="preserve">Nove Investments, LLC</t>
  </si>
  <si>
    <t xml:space="preserve">Confirmation Letter (07/17/2001</t>
  </si>
  <si>
    <t xml:space="preserve">Nove Investments demands the immediate payment of all amounts due from ENA pursuant to the Confirmation including a $25,000 deposit</t>
  </si>
  <si>
    <t xml:space="preserve">NRG Power Marketing, Inc.</t>
  </si>
  <si>
    <t xml:space="preserve">EnronOnline transactions</t>
  </si>
  <si>
    <t xml:space="preserve">NRG making calculation</t>
  </si>
  <si>
    <t xml:space="preserve">Master Power Purchase and Sale Agreement (06/29/2001)</t>
  </si>
  <si>
    <t xml:space="preserve">Omaha Public Power District</t>
  </si>
  <si>
    <t xml:space="preserve">Power Purchase and Sale Agreement</t>
  </si>
  <si>
    <t xml:space="preserve">requests termination amount due by 12/12/2001</t>
  </si>
  <si>
    <t xml:space="preserve">Omaha Public Power District (The)</t>
  </si>
  <si>
    <t xml:space="preserve">failure of EPMI to pay OPPD a specified "Assignment Payment" within ten (10) business day following 11/20/2001</t>
  </si>
  <si>
    <t xml:space="preserve">Assignment and Assumption Agreement  (the "Assignment Agreement") between OPPD and EPMI (11/20/2001) in connection with (i) the Power Exchange, Purchase and Sale Agreement (12/23/96) and (ii) the Energy Exchange, Purchase and Sale Agreement (04/30/97) (the "Agreements").  Both Agreements were originally between EPMI and the City of Lincoln d/b/a Lincoln Electric System</t>
  </si>
  <si>
    <t xml:space="preserve">Pursuant to the Assignment and Assumption Agreement dated 11/20/2001, EPMI assigned all of its rights and obligations under the Agreements to OPPD.  Due to EPMI's failure to pay OPPD the "Assignment Payment", OPPD claims the Assignment Agreement is null and void and OPPD is released from all requirements under the Assignment Agreement and the underlying Agreements between EPMI and Lincoln (letter dated 12/06/2001)</t>
  </si>
  <si>
    <t xml:space="preserve">ONEOK Power Marketing Company</t>
  </si>
  <si>
    <t xml:space="preserve">credit downgrade, default on delivery</t>
  </si>
  <si>
    <t xml:space="preserve">Master Energy Purchase and Sale Agreement (12/23/1998)</t>
  </si>
  <si>
    <t xml:space="preserve">Otter Tail Power Company</t>
  </si>
  <si>
    <t xml:space="preserve">Deal No. 869545.01</t>
  </si>
  <si>
    <t xml:space="preserve">Otter Tail is preparing final settlement amount</t>
  </si>
  <si>
    <t xml:space="preserve">PacifiCorp</t>
  </si>
  <si>
    <t xml:space="preserve">Event of Default, cross default</t>
  </si>
  <si>
    <t xml:space="preserve">PacifiCorp Power Marketing</t>
  </si>
  <si>
    <t xml:space="preserve">Event of Default, MAC, cross default</t>
  </si>
  <si>
    <t xml:space="preserve">Master Energy Purchase and Sale Agreement (10/01/1996)</t>
  </si>
  <si>
    <t xml:space="preserve">PG&amp;E Energy Trading-Power L.P.</t>
  </si>
  <si>
    <t xml:space="preserve">MAC, misrepresentations</t>
  </si>
  <si>
    <t xml:space="preserve">Master Energy Purchase and Sale Agreement (11/27/1996)</t>
  </si>
  <si>
    <t xml:space="preserve">exercising rights under Master Netting Agreement to terminate this agreement</t>
  </si>
  <si>
    <t xml:space="preserve">PG&amp;E National Energy Group (PG&amp;E Energy Trading-Power, L.P., PG&amp;E Energy Trading-Gas Corporation, PG&amp;E Energy Trading, Canada Corporation, and CES Energy Options, Inc.)</t>
  </si>
  <si>
    <t xml:space="preserve">Enron Coal Services, Ltd., ENA, EPMI, ECC, EES, Enron Energy Marketing Corp.</t>
  </si>
  <si>
    <t xml:space="preserve">MAC, misrepresentations, bankruptcy</t>
  </si>
  <si>
    <t xml:space="preserve">Master Netting, Setoff and Security Agreement (20/02/01)</t>
  </si>
  <si>
    <t xml:space="preserve">PG&amp;E terminated certain transactions relating to ICAP on 11/30/01.  All remaining transactions and the Master Agreement were terminated 12/02/01.  PG&amp;E will calculated the Settlement Amount pursuant to the terms of each Master Agreement and the Final Settlement Amount pursuant to the Master Netting Agreement</t>
  </si>
  <si>
    <t xml:space="preserve">Pinnacle West Capital Corporation</t>
  </si>
  <si>
    <t xml:space="preserve">failure to provide assurances, bankruptcy</t>
  </si>
  <si>
    <t xml:space="preserve">WSPP Agreement </t>
  </si>
  <si>
    <t xml:space="preserve">Powerex Corp.</t>
  </si>
  <si>
    <t xml:space="preserve">CAD $163,702,016.63</t>
  </si>
  <si>
    <t xml:space="preserve">MAC, bankruptcy</t>
  </si>
  <si>
    <t xml:space="preserve">12/12 ltr calculates termination payment, plus exercising right to withhold payments; 12/04 ltr states that since bankruptcy filing, agreement automatically terminated as of that date (original letter stated 12/21)</t>
  </si>
  <si>
    <t xml:space="preserve">$1,514,552 due to EPMI</t>
  </si>
  <si>
    <t xml:space="preserve">WSPP</t>
  </si>
  <si>
    <r>
      <rPr>
        <b val="true"/>
        <sz val="10"/>
        <rFont val="Arial"/>
        <family val="2"/>
      </rPr>
      <t xml:space="preserve">12/12 ltr - calculates termination payment, which Powerex will setoff against amounts owed under other agreements</t>
    </r>
    <r>
      <rPr>
        <sz val="10"/>
        <rFont val="Arial"/>
        <family val="2"/>
      </rPr>
      <t xml:space="preserve">; will liquidate all transactions and calculate termination payment</t>
    </r>
  </si>
  <si>
    <t xml:space="preserve">PPL EnergyPlus, LLC</t>
  </si>
  <si>
    <t xml:space="preserve">Master Energy Purchase and Sale Agreement (03/01/1999)</t>
  </si>
  <si>
    <t xml:space="preserve">"forward contract merchant"</t>
  </si>
  <si>
    <t xml:space="preserve">Western Systems Powe Pool Agreement, Deal No. 792111.01</t>
  </si>
  <si>
    <t xml:space="preserve">PPL Montana, LLC</t>
  </si>
  <si>
    <t xml:space="preserve">EEI/NEMA Master Power Purchase &amp; Sale Agreement (9/7/01)</t>
  </si>
  <si>
    <t xml:space="preserve">Western Systems Power Pool Agreement (03/26/2001) Deal No. 424823.01</t>
  </si>
  <si>
    <t xml:space="preserve">PPL is a forward contract merchant</t>
  </si>
  <si>
    <t xml:space="preserve">EPMI/EES</t>
  </si>
  <si>
    <t xml:space="preserve">filing of bankruptcy, MAC, failure to provide performance assurance</t>
  </si>
  <si>
    <t xml:space="preserve">(1) ISDA Master Agreement  - 11/29/00; (2) Master Power Purchase &amp; Sale Agreement - 10/03/00; (3)  Base Contract for Short-Term Sale and Purchase of Natural Gas - 11/01/98; (4) Rate Schedule FT-S Firm Transportation Receipt Service of the State of New Jersey Tariff B.P.U.N.J. No. 12 Gas - 08/01/00; (5)  SO2 Emission Allowance Purchase &amp; Sale Transaction On-Line Confirmation to On-Line Agreement - 11/12/01; (6) Confirmation (Coal Sale and Purchase Agreement) Together with the Additional Terms and Conditions 10/04/01           </t>
  </si>
  <si>
    <t xml:space="preserve">(1)  PSEG will calculated the payment amounts due and will forward the calculation under a separate cover letter;  (2)  PSEG has provided the required 30 day notice of the termination of the Power Guarantee dated 10/01/00 in the amount of $5,000,000; (3) terminating transactions on attached schedule</t>
  </si>
  <si>
    <t xml:space="preserve">Public Service Company of New Mexico</t>
  </si>
  <si>
    <t xml:space="preserve">12 am on12/04/2001</t>
  </si>
  <si>
    <t xml:space="preserve">failure to provide LC</t>
  </si>
  <si>
    <t xml:space="preserve">WSPP Agreement</t>
  </si>
  <si>
    <t xml:space="preserve">PNM canceling all power transactions as of 12/04</t>
  </si>
  <si>
    <t xml:space="preserve">Public Utility District No. 2 of Grant County, Washington</t>
  </si>
  <si>
    <t xml:space="preserve">$16,454,632 due to EPMI</t>
  </si>
  <si>
    <t xml:space="preserve">sect. 22.2</t>
  </si>
  <si>
    <t xml:space="preserve">Western Systems Power Pool Agreement (07/27/1991)</t>
  </si>
  <si>
    <t xml:space="preserve">PUD No. 2 has wired funds to EPMI on 12/17</t>
  </si>
  <si>
    <t xml:space="preserve">Rainbow Energy Marketing Corporation</t>
  </si>
  <si>
    <t xml:space="preserve">$744.565 for Nov power</t>
  </si>
  <si>
    <t xml:space="preserve">deals: 853093.01, 836983.01, 821226.01</t>
  </si>
  <si>
    <t xml:space="preserve">Reliant Energy Services, Inc., Reliant Energy Services Canada, Ltd.</t>
  </si>
  <si>
    <t xml:space="preserve">ENA, EBS, ENA Upstream, ECC, EPMI</t>
  </si>
  <si>
    <t xml:space="preserve">Event of Default under EPMI Agmt</t>
  </si>
  <si>
    <t xml:space="preserve">Master Netting, Setoff, and Security Agreement</t>
  </si>
  <si>
    <t xml:space="preserve">results in default under all underlying agreements</t>
  </si>
  <si>
    <t xml:space="preserve">($3,750,000.00)   ENA</t>
  </si>
  <si>
    <t xml:space="preserve">Reliant Energy, Incorporated</t>
  </si>
  <si>
    <t xml:space="preserve">Master Power Purchase and Sale Agreement (8/31/01)</t>
  </si>
  <si>
    <t xml:space="preserve">Sacramento Municipal Utility District</t>
  </si>
  <si>
    <t xml:space="preserve">default on deliveries of power, inability to provide performance assurance</t>
  </si>
  <si>
    <t xml:space="preserve">SMUD will honor delivery obligations through 11/30</t>
  </si>
  <si>
    <t xml:space="preserve">San Diego Gas &amp; Electric Company</t>
  </si>
  <si>
    <t xml:space="preserve">will terminate if LC in amount indicated not provided by 12/05/2001</t>
  </si>
  <si>
    <t xml:space="preserve">Santee Cooper</t>
  </si>
  <si>
    <t xml:space="preserve">business conditions</t>
  </si>
  <si>
    <t xml:space="preserve">sect 1, paragraph 12 of Open Access Tariff</t>
  </si>
  <si>
    <t xml:space="preserve">Select Energy New York</t>
  </si>
  <si>
    <t xml:space="preserve">Master Energy Purchase and Sale Agreement (6/23/97)</t>
  </si>
  <si>
    <t xml:space="preserve">Sempra Energy Trading Corp.</t>
  </si>
  <si>
    <t xml:space="preserve">failure to provide collateral</t>
  </si>
  <si>
    <t xml:space="preserve">Master Power Purchase and Sale Agreement (11/15/00)</t>
  </si>
  <si>
    <t xml:space="preserve">Sempra will calculate settlement amount.</t>
  </si>
  <si>
    <t xml:space="preserve">EPMI/ENA</t>
  </si>
  <si>
    <t xml:space="preserve">Master Trading Agreement</t>
  </si>
  <si>
    <t xml:space="preserve">referencing Termination Letter from 11/30/2001</t>
  </si>
  <si>
    <r>
      <rPr>
        <sz val="10"/>
        <rFont val="Arial"/>
        <family val="0"/>
      </rPr>
      <t xml:space="preserve">$22,250,000.00   ENA   </t>
    </r>
    <r>
      <rPr>
        <sz val="10"/>
        <color rgb="FFFF0000"/>
        <rFont val="Arial"/>
        <family val="2"/>
      </rPr>
      <t xml:space="preserve">($7,250,000.00)   EPMI</t>
    </r>
  </si>
  <si>
    <t xml:space="preserve">Termination and Liquidation Agreement (11/30/2001)</t>
  </si>
  <si>
    <t xml:space="preserve">ENA/EPMI have not performed in accordance with Term. Agreement</t>
  </si>
  <si>
    <t xml:space="preserve">Sithe Power Marketing, L.P.</t>
  </si>
  <si>
    <t xml:space="preserve">Event of Default; filing of bankruptcy</t>
  </si>
  <si>
    <t xml:space="preserve">(1)  Confirmation Letter dated as of 10/11/01 (EOL No. 200298 / Deal No. 815333.01); (2) Confirmation Letter dated as of 10/11/01 (Deal No. 807317.01); (3) Confirmation Letter dated as of 08/27/01 (EOL No. 1765937 / Deal No. 749656.01); (4) Confirmation Letter dated as of 09/10/01 (EOL No. 1839492 / Deal No. 769041.01); (5) Confirmation Letter dated as of 09/06/01 (EOL No. 1821273 / Deal No. 764327.01);                                         (6) Confirmation Letter dated as of 11/01/01 (Deal No. 852999.01); (7) Confirmation Letter dated as of 07/24/01 (EOL No. 1593019 / Deal No. 700238.01); (8) Confirmation Letter dated as of 07/17/01 (EOL No. 1552089 / Deal No. 688491.01); (9) Confirmation Letter dated as of 10/17/01 (Deal No. 824430.01); (10) Confirmation Letter dated as of 10/15/01 (EOL No. 2018244 / Deal No. 819780.01); (11) Confirmation Letter dated as of 10/02/01 (Deal No. 799944.01); (12) Confirmation Letter dated as of 02/22/01 (Deal No. 529110.01); (13) Confirmation Letter dated as of 10/10/00 (Deal No. 431907.1); (14) Confirmation Letter dated as of 12/06/00 (Deal No. 475316.01); (15) Confirmation Letter dated as of 12/06/00 (Deal No. 475315.01); (16) Confirmation Letter dated as of 11/01/01 (EOL No. 2142347 / Deal No. 851711.01); (17) Confirmation Letter dated as of 10/31/01 (Deal No. 850530.01); (18) Confirmation Letter dated as of 08/16/01 (Deal No. 735780.01); (19) Confirmation Letter dated as of 06/11/01 (EOL No. 1367463 / Deal No. 640831.01); (20) Confirmation Letter dated as of 06/06/01 (EOL No. 1350311 / Deal No. 635473.01); (21) Confirmation Letter dated as of 06/06/01 (EOL No. 1350344 / Deal No. 635480.01);  (22) Confirmation Letter dated as of 11/01/01 (EOL No. 2147317 / Deal No. 852785.01);  (23) Confirmation Letter dated as of 04/04/01 (Deal No. 570568.01);  (24) Confirmation Letter dated as of 08/16/01 (EOL No. 1709923 / Deal No. 734462.01); (25) Confirmation Letter dated as of 03/22/01 (Deal No. 557379.01); (26) Confirmation Letter dated as of 05/31/00 (Deal No. 346783.1); (27) Confirmation Letter dated as of 11/08/01 (Deal No. 852885.01);  (28) Confirmation Letter dated as of 11/02/01 (Deal No. 852880.01);  (29) Confirmation Letter dated as of 10/04/01 (EOL No. 1966576 / Deal No. 805087.01)</t>
  </si>
  <si>
    <t xml:space="preserve">Sithe is in the process of calculating the net amount owed to them under the Trading Contract and all other transactions for the purchase or sale of Energy</t>
  </si>
  <si>
    <t xml:space="preserve">Smurfit-Stone Container Corporation</t>
  </si>
  <si>
    <t xml:space="preserve">Master Energy Purchase and Sale Agreement (09/15/1999)</t>
  </si>
  <si>
    <t xml:space="preserve">Snohomish County PUD No. 1</t>
  </si>
  <si>
    <t xml:space="preserve">Event of Default has occurred, bankruptcy</t>
  </si>
  <si>
    <r>
      <rPr>
        <b val="true"/>
        <sz val="10"/>
        <rFont val="Arial"/>
        <family val="2"/>
      </rPr>
      <t xml:space="preserve">12/19 ltr designates 11/29 as ET Date (11/28 ltr stated that contract was terminated immediately)</t>
    </r>
    <r>
      <rPr>
        <sz val="10"/>
        <rFont val="Arial"/>
        <family val="2"/>
      </rPr>
      <t xml:space="preserve">; 12/04 ltr lists bankruptcy as additional event, will no longer accept delivery of power from EPMI as of 5 pm CST on 11/29/2001</t>
    </r>
  </si>
  <si>
    <t xml:space="preserve">Tenaska Power Services Co.</t>
  </si>
  <si>
    <t xml:space="preserve">12/2/2001 (questionable date)</t>
  </si>
  <si>
    <t xml:space="preserve">first letter established ET Date of 12/05/2001; because of b. filing, now stating that all transactions terminated automatically prior to the b. filing</t>
  </si>
  <si>
    <t xml:space="preserve">Tractebel Energy Marketing, Inc.</t>
  </si>
  <si>
    <t xml:space="preserve">Master Energy Purchase and Sale Agreement dated April 1, 1997</t>
  </si>
  <si>
    <t xml:space="preserve">Tractebel will calculated the Termination Payment</t>
  </si>
  <si>
    <t xml:space="preserve">TransAlta Energy Marketing (U.S.) Inc.</t>
  </si>
  <si>
    <t xml:space="preserve">TransCanada Energy Ltd.</t>
  </si>
  <si>
    <t xml:space="preserve">TXU Electric Company</t>
  </si>
  <si>
    <t xml:space="preserve">Master Power Purchase and Sale Agreement (08/08/2001)</t>
  </si>
  <si>
    <t xml:space="preserve">TXU will calculate settlement amount</t>
  </si>
  <si>
    <t xml:space="preserve">TXU Energy Trading Company</t>
  </si>
  <si>
    <t xml:space="preserve">non-performance</t>
  </si>
  <si>
    <t xml:space="preserve">Master Energy Purchase and Sale Agreement (4/1/98)</t>
  </si>
  <si>
    <t xml:space="preserve">will calculate damages and bill at end of current month flow.  Not a termination, only notice of nonperformance.</t>
  </si>
  <si>
    <t xml:space="preserve">UtiliCorp United Inc. (WestPlains Energy-Colorado)</t>
  </si>
  <si>
    <t xml:space="preserve">triggering Event</t>
  </si>
  <si>
    <t xml:space="preserve">Enabling Agreement</t>
  </si>
  <si>
    <t xml:space="preserve">terminating and liquidating all transactions</t>
  </si>
  <si>
    <t xml:space="preserve">Virginia Electric and Power Company</t>
  </si>
  <si>
    <t xml:space="preserve">sect. 4.3</t>
  </si>
  <si>
    <t xml:space="preserve">Amended and Restated Power Purchase and Operating Agreement</t>
  </si>
  <si>
    <t xml:space="preserve">Wabash Valley Power Association</t>
  </si>
  <si>
    <r>
      <rPr>
        <b val="true"/>
        <sz val="10"/>
        <rFont val="Arial"/>
        <family val="2"/>
      </rPr>
      <t xml:space="preserve">Per subsequent letter dated 12/04, Wabash is revocing suspension of performance and is ready and willing to deliver and receive power from EPMI</t>
    </r>
    <r>
      <rPr>
        <sz val="10"/>
        <rFont val="Arial"/>
        <family val="2"/>
      </rPr>
      <t xml:space="preserve">; exercising right to suspend performance under all transactions for ten (10) NERC business days</t>
    </r>
  </si>
  <si>
    <t xml:space="preserve">Wabash Valley Power Association, Inc.</t>
  </si>
  <si>
    <t xml:space="preserve">Master Power Purchase and Sale Agreement (01/10/2001)</t>
  </si>
  <si>
    <t xml:space="preserve">Wabash will calculate amount due; have received letters from Wabash requesting the payment of liquidated damages for failure to accept delivery of power on Dec. 3 and Dec. 4</t>
  </si>
  <si>
    <t xml:space="preserve">Master Energy Purchase and Sale Agreement  (06/23/98)</t>
  </si>
  <si>
    <t xml:space="preserve">Per letter dated 12/07/2001, WSI has extended the termination date to 12/14/2001</t>
  </si>
  <si>
    <t xml:space="preserve">WestPlains Energy - Kansas (a division of UtiiCorp. United Inc.)</t>
  </si>
  <si>
    <t xml:space="preserve">Enabling Agreement (10/28/1998)</t>
  </si>
  <si>
    <t xml:space="preserve">Williams Energy Marketing and Trading Company - see next entry</t>
  </si>
  <si>
    <t xml:space="preserve">Per Williams, automatically terminates on b. filing, will calculate a final payment</t>
  </si>
  <si>
    <t xml:space="preserve">Williams Energy Marketing and Trading Company - see previous entry</t>
  </si>
  <si>
    <t xml:space="preserve">default due to bankruptcy</t>
  </si>
  <si>
    <t xml:space="preserve">WPS Energy  Services</t>
  </si>
  <si>
    <t xml:space="preserve">Master Agreement (10/1/98)</t>
  </si>
  <si>
    <t xml:space="preserve">XERS, Inc (d/b/a Xcel Energy)</t>
  </si>
  <si>
    <t xml:space="preserve">several Events of Default</t>
  </si>
  <si>
    <t xml:space="preserve">Master Power Purchase and Sales Agreement and Transaction Letter (10/04/2001)</t>
  </si>
  <si>
    <t xml:space="preserve">Qualified Scheduling Entity Services Agreement (10/04/2001)</t>
  </si>
</sst>
</file>

<file path=xl/styles.xml><?xml version="1.0" encoding="utf-8"?>
<styleSheet xmlns="http://schemas.openxmlformats.org/spreadsheetml/2006/main">
  <numFmts count="9">
    <numFmt numFmtId="164" formatCode="General"/>
    <numFmt numFmtId="165" formatCode="[$-409]d\-mmm"/>
    <numFmt numFmtId="166" formatCode="_(* #,##0.00_);_(* \(#,##0.00\);_(* \-??_);_(@_)"/>
    <numFmt numFmtId="167" formatCode="_(* #,##0_);_(* \(#,##0\);_(* \-??_);_(@_)"/>
    <numFmt numFmtId="168" formatCode="[$-409]m/d/yyyy"/>
    <numFmt numFmtId="169" formatCode="[$$-409]#,##0.00_);[RED]\([$$-409]#,##0.00\)"/>
    <numFmt numFmtId="170" formatCode="\$#,##0.00"/>
    <numFmt numFmtId="171" formatCode="\$#,##0.00_);[RED]&quot;($&quot;#,##0.00\)"/>
    <numFmt numFmtId="172" formatCode="\$#,##0_);[RED]&quot;($&quot;#,##0\)"/>
  </numFmts>
  <fonts count="7">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sz val="10"/>
      <color rgb="FFFF0000"/>
      <name val="Arial"/>
      <family val="2"/>
    </font>
  </fonts>
  <fills count="4">
    <fill>
      <patternFill patternType="none"/>
    </fill>
    <fill>
      <patternFill patternType="gray125"/>
    </fill>
    <fill>
      <patternFill patternType="solid">
        <fgColor rgb="FFCCFFCC"/>
        <bgColor rgb="FFCCFFFF"/>
      </patternFill>
    </fill>
    <fill>
      <patternFill patternType="solid">
        <fgColor rgb="FFFF8080"/>
        <bgColor rgb="FFFF99CC"/>
      </patternFill>
    </fill>
  </fills>
  <borders count="5">
    <border diagonalUp="false" diagonalDown="false">
      <left/>
      <right/>
      <top/>
      <bottom/>
      <diagonal/>
    </border>
    <border diagonalUp="false" diagonalDown="false">
      <left/>
      <right/>
      <top/>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false" applyBorder="false" applyAlignment="true" applyProtection="false">
      <alignment horizontal="right" vertical="bottom" textRotation="0" wrapText="false" indent="0" shrinkToFit="false"/>
      <protection locked="true" hidden="false"/>
    </xf>
    <xf numFmtId="167" fontId="0" fillId="0" borderId="0" xfId="15" applyFont="true" applyBorder="true" applyAlignment="true" applyProtection="true">
      <alignment horizontal="right" vertical="bottom" textRotation="0" wrapText="false" indent="0" shrinkToFit="false"/>
      <protection locked="true" hidden="false"/>
    </xf>
    <xf numFmtId="167"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70" fontId="0" fillId="0" borderId="0" xfId="0" applyFont="fals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71" fontId="0" fillId="0" borderId="0" xfId="0" applyFont="false" applyBorder="fals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70"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70" fontId="5" fillId="0" borderId="0" xfId="0" applyFont="true" applyBorder="false" applyAlignment="true" applyProtection="false">
      <alignment horizontal="center"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72" fontId="5" fillId="0" borderId="0"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72" fontId="0" fillId="0" borderId="0" xfId="0" applyFont="false" applyBorder="false" applyAlignment="true" applyProtection="false">
      <alignment horizontal="center" vertical="bottom" textRotation="0" wrapText="true" indent="0" shrinkToFit="false"/>
      <protection locked="true" hidden="false"/>
    </xf>
    <xf numFmtId="168"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xf numFmtId="170" fontId="4" fillId="0" borderId="0" xfId="0" applyFont="true" applyBorder="true" applyAlignment="true" applyProtection="false">
      <alignment horizontal="center" vertical="bottom" textRotation="0" wrapText="true" indent="0" shrinkToFit="false"/>
      <protection locked="true" hidden="false"/>
    </xf>
    <xf numFmtId="171" fontId="6"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7.28"/>
    <col collapsed="false" customWidth="true" hidden="false" outlineLevel="0" max="2" min="2" style="0" width="12.7"/>
    <col collapsed="false" customWidth="true" hidden="false" outlineLevel="0" max="3" min="3" style="0" width="21.42"/>
    <col collapsed="false" customWidth="true" hidden="false" outlineLevel="0" max="4" min="4" style="0" width="27.42"/>
    <col collapsed="false" customWidth="true" hidden="false" outlineLevel="0" max="6" min="5" style="0" width="22.42"/>
    <col collapsed="false" customWidth="true" hidden="false" outlineLevel="0" max="7" min="7" style="0" width="96.41"/>
  </cols>
  <sheetData>
    <row r="1" customFormat="false" ht="12.75" hidden="false" customHeight="false" outlineLevel="0" collapsed="false">
      <c r="A1" s="1" t="s">
        <v>0</v>
      </c>
      <c r="B1" s="1"/>
      <c r="C1" s="1"/>
      <c r="D1" s="1"/>
      <c r="E1" s="1"/>
      <c r="F1" s="1"/>
      <c r="G1" s="1"/>
    </row>
    <row r="2" customFormat="false" ht="12.75" hidden="false" customHeight="false" outlineLevel="0" collapsed="false">
      <c r="A2" s="1" t="s">
        <v>1</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5</v>
      </c>
      <c r="E4" s="2" t="s">
        <v>6</v>
      </c>
      <c r="F4" s="2" t="s">
        <v>7</v>
      </c>
      <c r="G4" s="2" t="s">
        <v>8</v>
      </c>
    </row>
    <row r="6" customFormat="false" ht="12.75" hidden="false" customHeight="false" outlineLevel="0" collapsed="false">
      <c r="A6" s="3" t="s">
        <v>9</v>
      </c>
      <c r="B6" s="3"/>
      <c r="C6" s="3"/>
      <c r="D6" s="3"/>
      <c r="E6" s="3"/>
      <c r="F6" s="3"/>
      <c r="G6" s="3"/>
    </row>
    <row r="7" customFormat="false" ht="12.75" hidden="false" customHeight="false" outlineLevel="0" collapsed="false">
      <c r="A7" s="0" t="s">
        <v>10</v>
      </c>
      <c r="D7" s="4" t="s">
        <v>11</v>
      </c>
      <c r="E7" s="0" t="s">
        <v>12</v>
      </c>
      <c r="G7" s="0" t="s">
        <v>13</v>
      </c>
    </row>
    <row r="8" customFormat="false" ht="12.75" hidden="false" customHeight="false" outlineLevel="0" collapsed="false">
      <c r="A8" s="0" t="s">
        <v>14</v>
      </c>
      <c r="D8" s="4" t="s">
        <v>15</v>
      </c>
      <c r="G8" s="0" t="s">
        <v>16</v>
      </c>
    </row>
    <row r="9" customFormat="false" ht="12.75" hidden="false" customHeight="false" outlineLevel="0" collapsed="false">
      <c r="A9" s="0" t="s">
        <v>17</v>
      </c>
      <c r="D9" s="4" t="s">
        <v>18</v>
      </c>
      <c r="G9" s="0" t="s">
        <v>19</v>
      </c>
    </row>
    <row r="10" customFormat="false" ht="12.75" hidden="false" customHeight="false" outlineLevel="0" collapsed="false">
      <c r="A10" s="0" t="s">
        <v>20</v>
      </c>
      <c r="D10" s="0" t="s">
        <v>21</v>
      </c>
      <c r="E10" s="0" t="s">
        <v>22</v>
      </c>
      <c r="G10" s="0" t="s">
        <v>23</v>
      </c>
    </row>
    <row r="11" customFormat="false" ht="12.75" hidden="false" customHeight="false" outlineLevel="0" collapsed="false">
      <c r="A11" s="0" t="s">
        <v>20</v>
      </c>
      <c r="D11" s="0" t="s">
        <v>24</v>
      </c>
      <c r="E11" s="0" t="s">
        <v>25</v>
      </c>
      <c r="G11" s="0" t="s">
        <v>26</v>
      </c>
    </row>
    <row r="12" customFormat="false" ht="12.75" hidden="false" customHeight="false" outlineLevel="0" collapsed="false">
      <c r="A12" s="0" t="s">
        <v>27</v>
      </c>
      <c r="D12" s="0" t="s">
        <v>28</v>
      </c>
      <c r="E12" s="0" t="s">
        <v>29</v>
      </c>
      <c r="G12" s="0" t="s">
        <v>30</v>
      </c>
    </row>
    <row r="13" customFormat="false" ht="12.75" hidden="false" customHeight="false" outlineLevel="0" collapsed="false">
      <c r="A13" s="0" t="s">
        <v>31</v>
      </c>
      <c r="D13" s="0" t="s">
        <v>32</v>
      </c>
    </row>
    <row r="14" customFormat="false" ht="12.75" hidden="false" customHeight="false" outlineLevel="0" collapsed="false">
      <c r="A14" s="0" t="s">
        <v>33</v>
      </c>
      <c r="D14" s="0" t="s">
        <v>34</v>
      </c>
      <c r="G14" s="0" t="s">
        <v>35</v>
      </c>
    </row>
    <row r="15" customFormat="false" ht="12.75" hidden="false" customHeight="false" outlineLevel="0" collapsed="false">
      <c r="A15" s="0" t="s">
        <v>36</v>
      </c>
      <c r="D15" s="0" t="s">
        <v>37</v>
      </c>
      <c r="G15" s="0" t="s">
        <v>38</v>
      </c>
    </row>
    <row r="16" customFormat="false" ht="12.75" hidden="false" customHeight="false" outlineLevel="0" collapsed="false">
      <c r="A16" s="0" t="s">
        <v>39</v>
      </c>
      <c r="D16" s="0" t="s">
        <v>40</v>
      </c>
      <c r="E16" s="0" t="s">
        <v>25</v>
      </c>
      <c r="G16" s="0" t="s">
        <v>41</v>
      </c>
    </row>
    <row r="17" customFormat="false" ht="12.75" hidden="false" customHeight="false" outlineLevel="0" collapsed="false">
      <c r="A17" s="0" t="s">
        <v>42</v>
      </c>
      <c r="D17" s="0" t="s">
        <v>43</v>
      </c>
      <c r="E17" s="0" t="s">
        <v>44</v>
      </c>
      <c r="G17" s="0" t="s">
        <v>41</v>
      </c>
    </row>
    <row r="18" customFormat="false" ht="12.75" hidden="false" customHeight="false" outlineLevel="0" collapsed="false">
      <c r="A18" s="0" t="s">
        <v>45</v>
      </c>
      <c r="D18" s="0" t="s">
        <v>46</v>
      </c>
      <c r="E18" s="0" t="s">
        <v>47</v>
      </c>
      <c r="G18" s="0" t="s">
        <v>41</v>
      </c>
    </row>
    <row r="19" customFormat="false" ht="12.75" hidden="false" customHeight="false" outlineLevel="0" collapsed="false">
      <c r="A19" s="0" t="s">
        <v>48</v>
      </c>
      <c r="D19" s="0" t="s">
        <v>49</v>
      </c>
      <c r="G19" s="0" t="s">
        <v>50</v>
      </c>
    </row>
    <row r="20" customFormat="false" ht="12.75" hidden="false" customHeight="false" outlineLevel="0" collapsed="false">
      <c r="A20" s="0" t="s">
        <v>51</v>
      </c>
      <c r="D20" s="0" t="s">
        <v>43</v>
      </c>
      <c r="G20" s="0" t="s">
        <v>52</v>
      </c>
    </row>
    <row r="21" customFormat="false" ht="12.75" hidden="false" customHeight="false" outlineLevel="0" collapsed="false">
      <c r="A21" s="0" t="s">
        <v>53</v>
      </c>
      <c r="D21" s="0" t="s">
        <v>49</v>
      </c>
      <c r="G21" s="0" t="s">
        <v>54</v>
      </c>
    </row>
    <row r="22" customFormat="false" ht="12.75" hidden="false" customHeight="false" outlineLevel="0" collapsed="false">
      <c r="A22" s="0" t="s">
        <v>55</v>
      </c>
      <c r="D22" s="0" t="s">
        <v>44</v>
      </c>
      <c r="E22" s="0" t="s">
        <v>56</v>
      </c>
      <c r="G22" s="0" t="s">
        <v>57</v>
      </c>
    </row>
    <row r="23" customFormat="false" ht="12.75" hidden="false" customHeight="false" outlineLevel="0" collapsed="false">
      <c r="A23" s="0" t="s">
        <v>58</v>
      </c>
      <c r="D23" s="0" t="s">
        <v>59</v>
      </c>
      <c r="G23" s="0" t="s">
        <v>60</v>
      </c>
    </row>
    <row r="24" customFormat="false" ht="12.75" hidden="false" customHeight="false" outlineLevel="0" collapsed="false">
      <c r="A24" s="0" t="s">
        <v>61</v>
      </c>
      <c r="D24" s="0" t="s">
        <v>49</v>
      </c>
      <c r="E24" s="0" t="s">
        <v>62</v>
      </c>
      <c r="G24" s="0" t="s">
        <v>63</v>
      </c>
    </row>
    <row r="25" customFormat="false" ht="12.75" hidden="false" customHeight="false" outlineLevel="0" collapsed="false">
      <c r="A25" s="0" t="s">
        <v>64</v>
      </c>
      <c r="D25" s="0" t="s">
        <v>65</v>
      </c>
      <c r="E25" s="0" t="s">
        <v>44</v>
      </c>
      <c r="G25" s="0" t="s">
        <v>66</v>
      </c>
    </row>
    <row r="26" customFormat="false" ht="12.75" hidden="false" customHeight="false" outlineLevel="0" collapsed="false">
      <c r="A26" s="0" t="s">
        <v>67</v>
      </c>
      <c r="D26" s="0" t="s">
        <v>28</v>
      </c>
      <c r="E26" s="0" t="s">
        <v>15</v>
      </c>
      <c r="G26" s="0" t="s">
        <v>41</v>
      </c>
    </row>
    <row r="27" customFormat="false" ht="12.75" hidden="false" customHeight="false" outlineLevel="0" collapsed="false">
      <c r="A27" s="0" t="s">
        <v>68</v>
      </c>
      <c r="D27" s="5" t="s">
        <v>29</v>
      </c>
      <c r="E27" s="6"/>
      <c r="F27" s="7"/>
      <c r="G27" s="0" t="s">
        <v>69</v>
      </c>
    </row>
    <row r="28" customFormat="false" ht="12.75" hidden="false" customHeight="false" outlineLevel="0" collapsed="false">
      <c r="A28" s="0" t="s">
        <v>70</v>
      </c>
      <c r="D28" s="0" t="s">
        <v>49</v>
      </c>
      <c r="G28" s="0" t="s">
        <v>71</v>
      </c>
    </row>
    <row r="29" customFormat="false" ht="12.75" hidden="false" customHeight="false" outlineLevel="0" collapsed="false">
      <c r="A29" s="0" t="s">
        <v>72</v>
      </c>
      <c r="D29" s="0" t="s">
        <v>73</v>
      </c>
      <c r="E29" s="0" t="s">
        <v>74</v>
      </c>
      <c r="G29" s="0" t="s">
        <v>75</v>
      </c>
    </row>
    <row r="30" customFormat="false" ht="12.75" hidden="false" customHeight="false" outlineLevel="0" collapsed="false">
      <c r="A30" s="0" t="s">
        <v>76</v>
      </c>
      <c r="D30" s="0" t="s">
        <v>59</v>
      </c>
      <c r="E30" s="0" t="s">
        <v>77</v>
      </c>
      <c r="G30" s="0" t="s">
        <v>41</v>
      </c>
    </row>
    <row r="31" customFormat="false" ht="12.75" hidden="false" customHeight="false" outlineLevel="0" collapsed="false">
      <c r="A31" s="0" t="s">
        <v>78</v>
      </c>
      <c r="D31" s="0" t="s">
        <v>79</v>
      </c>
      <c r="E31" s="0" t="s">
        <v>80</v>
      </c>
      <c r="G31" s="0" t="s">
        <v>81</v>
      </c>
    </row>
    <row r="32" customFormat="false" ht="12.75" hidden="false" customHeight="false" outlineLevel="0" collapsed="false">
      <c r="A32" s="0" t="s">
        <v>82</v>
      </c>
      <c r="D32" s="0" t="s">
        <v>83</v>
      </c>
      <c r="E32" s="0" t="s">
        <v>25</v>
      </c>
      <c r="G32" s="0" t="s">
        <v>84</v>
      </c>
    </row>
    <row r="33" customFormat="false" ht="12.75" hidden="false" customHeight="false" outlineLevel="0" collapsed="false">
      <c r="A33" s="0" t="s">
        <v>85</v>
      </c>
      <c r="D33" s="0" t="s">
        <v>86</v>
      </c>
      <c r="E33" s="0" t="s">
        <v>44</v>
      </c>
      <c r="G33" s="0" t="s">
        <v>87</v>
      </c>
    </row>
    <row r="34" customFormat="false" ht="12.75" hidden="false" customHeight="false" outlineLevel="0" collapsed="false">
      <c r="A34" s="0" t="s">
        <v>88</v>
      </c>
      <c r="D34" s="0" t="s">
        <v>89</v>
      </c>
      <c r="E34" s="0" t="s">
        <v>90</v>
      </c>
      <c r="G34" s="0" t="s">
        <v>41</v>
      </c>
    </row>
    <row r="35" customFormat="false" ht="12.75" hidden="false" customHeight="false" outlineLevel="0" collapsed="false">
      <c r="A35" s="0" t="s">
        <v>91</v>
      </c>
      <c r="D35" s="0" t="s">
        <v>49</v>
      </c>
      <c r="E35" s="0" t="s">
        <v>49</v>
      </c>
      <c r="G35" s="0" t="s">
        <v>41</v>
      </c>
    </row>
    <row r="36" customFormat="false" ht="12.75" hidden="false" customHeight="false" outlineLevel="0" collapsed="false">
      <c r="A36" s="0" t="s">
        <v>92</v>
      </c>
      <c r="D36" s="0" t="s">
        <v>46</v>
      </c>
      <c r="G36" s="0" t="s">
        <v>93</v>
      </c>
    </row>
    <row r="37" customFormat="false" ht="12.75" hidden="false" customHeight="false" outlineLevel="0" collapsed="false">
      <c r="A37" s="0" t="s">
        <v>94</v>
      </c>
      <c r="D37" s="0" t="s">
        <v>47</v>
      </c>
      <c r="E37" s="0" t="s">
        <v>28</v>
      </c>
      <c r="G37" s="0" t="s">
        <v>84</v>
      </c>
    </row>
    <row r="38" customFormat="false" ht="12.75" hidden="false" customHeight="false" outlineLevel="0" collapsed="false">
      <c r="A38" s="0" t="s">
        <v>95</v>
      </c>
      <c r="D38" s="0" t="s">
        <v>47</v>
      </c>
      <c r="E38" s="0" t="s">
        <v>15</v>
      </c>
      <c r="G38" s="0" t="s">
        <v>41</v>
      </c>
    </row>
    <row r="39" customFormat="false" ht="12.75" hidden="false" customHeight="false" outlineLevel="0" collapsed="false">
      <c r="A39" s="0" t="s">
        <v>96</v>
      </c>
      <c r="D39" s="0" t="s">
        <v>28</v>
      </c>
      <c r="E39" s="0" t="s">
        <v>15</v>
      </c>
      <c r="G39" s="0" t="s">
        <v>41</v>
      </c>
    </row>
    <row r="40" customFormat="false" ht="12.75" hidden="false" customHeight="false" outlineLevel="0" collapsed="false">
      <c r="A40" s="0" t="s">
        <v>97</v>
      </c>
      <c r="D40" s="0" t="s">
        <v>98</v>
      </c>
      <c r="E40" s="0" t="s">
        <v>99</v>
      </c>
      <c r="G40" s="0" t="s">
        <v>84</v>
      </c>
    </row>
    <row r="48" customFormat="false" ht="12.75" hidden="false" customHeight="false" outlineLevel="0" collapsed="false">
      <c r="A48" s="8" t="s">
        <v>100</v>
      </c>
      <c r="B48" s="8"/>
      <c r="C48" s="8"/>
      <c r="D48" s="8"/>
      <c r="E48" s="8"/>
      <c r="F48" s="8"/>
      <c r="G48" s="8"/>
    </row>
    <row r="49" customFormat="false" ht="12.75" hidden="false" customHeight="false" outlineLevel="0" collapsed="false">
      <c r="A49" s="0" t="s">
        <v>101</v>
      </c>
      <c r="D49" s="4" t="s">
        <v>102</v>
      </c>
      <c r="E49" s="4" t="s">
        <v>103</v>
      </c>
      <c r="F49" s="4"/>
      <c r="G49" s="0" t="s">
        <v>104</v>
      </c>
    </row>
    <row r="50" customFormat="false" ht="12.75" hidden="false" customHeight="false" outlineLevel="0" collapsed="false">
      <c r="A50" s="0" t="s">
        <v>105</v>
      </c>
      <c r="D50" s="4"/>
      <c r="E50" s="4" t="s">
        <v>15</v>
      </c>
      <c r="F50" s="4"/>
      <c r="G50" s="0" t="s">
        <v>106</v>
      </c>
    </row>
    <row r="51" customFormat="false" ht="12.75" hidden="false" customHeight="false" outlineLevel="0" collapsed="false">
      <c r="A51" s="0" t="s">
        <v>107</v>
      </c>
      <c r="D51" s="4"/>
      <c r="E51" s="4" t="s">
        <v>15</v>
      </c>
      <c r="F51" s="4"/>
      <c r="G51" s="0" t="s">
        <v>106</v>
      </c>
    </row>
    <row r="52" customFormat="false" ht="12.75" hidden="false" customHeight="false" outlineLevel="0" collapsed="false">
      <c r="A52" s="0" t="s">
        <v>108</v>
      </c>
      <c r="D52" s="4"/>
      <c r="E52" s="4" t="s">
        <v>15</v>
      </c>
      <c r="F52" s="4"/>
      <c r="G52" s="0" t="s">
        <v>106</v>
      </c>
    </row>
    <row r="53" customFormat="false" ht="12.75" hidden="false" customHeight="false" outlineLevel="0" collapsed="false">
      <c r="A53" s="0" t="s">
        <v>109</v>
      </c>
      <c r="D53" s="0" t="s">
        <v>32</v>
      </c>
      <c r="G53" s="0" t="s">
        <v>110</v>
      </c>
    </row>
    <row r="54" customFormat="false" ht="12.75" hidden="false" customHeight="false" outlineLevel="0" collapsed="false">
      <c r="A54" s="0" t="s">
        <v>31</v>
      </c>
      <c r="D54" s="0" t="s">
        <v>32</v>
      </c>
      <c r="G54" s="0" t="s">
        <v>111</v>
      </c>
    </row>
    <row r="55" customFormat="false" ht="12.75" hidden="false" customHeight="false" outlineLevel="0" collapsed="false">
      <c r="A55" s="0" t="s">
        <v>112</v>
      </c>
      <c r="D55" s="0" t="s">
        <v>32</v>
      </c>
      <c r="G55" s="0" t="s">
        <v>113</v>
      </c>
    </row>
    <row r="56" customFormat="false" ht="12.75" hidden="false" customHeight="false" outlineLevel="0" collapsed="false">
      <c r="A56" s="0" t="s">
        <v>114</v>
      </c>
      <c r="E56" s="0" t="s">
        <v>15</v>
      </c>
      <c r="G56" s="0" t="s">
        <v>115</v>
      </c>
    </row>
    <row r="57" customFormat="false" ht="12.75" hidden="false" customHeight="false" outlineLevel="0" collapsed="false">
      <c r="A57" s="0" t="s">
        <v>116</v>
      </c>
      <c r="D57" s="0" t="s">
        <v>32</v>
      </c>
      <c r="G57" s="0" t="s">
        <v>117</v>
      </c>
    </row>
    <row r="58" customFormat="false" ht="12.75" hidden="false" customHeight="false" outlineLevel="0" collapsed="false">
      <c r="A58" s="0" t="s">
        <v>116</v>
      </c>
      <c r="D58" s="0" t="s">
        <v>32</v>
      </c>
      <c r="G58" s="0" t="s">
        <v>118</v>
      </c>
    </row>
    <row r="59" customFormat="false" ht="12.75" hidden="false" customHeight="false" outlineLevel="0" collapsed="false">
      <c r="A59" s="0" t="s">
        <v>116</v>
      </c>
      <c r="D59" s="0" t="s">
        <v>32</v>
      </c>
      <c r="G59" s="0" t="s">
        <v>119</v>
      </c>
    </row>
    <row r="60" customFormat="false" ht="12.75" hidden="false" customHeight="false" outlineLevel="0" collapsed="false">
      <c r="A60" s="0" t="s">
        <v>116</v>
      </c>
      <c r="D60" s="0" t="s">
        <v>32</v>
      </c>
      <c r="G60" s="0" t="s">
        <v>120</v>
      </c>
    </row>
    <row r="61" customFormat="false" ht="12.75" hidden="false" customHeight="false" outlineLevel="0" collapsed="false">
      <c r="A61" s="0" t="s">
        <v>116</v>
      </c>
      <c r="D61" s="0" t="s">
        <v>32</v>
      </c>
      <c r="G61" s="0" t="s">
        <v>121</v>
      </c>
    </row>
    <row r="62" customFormat="false" ht="12.75" hidden="false" customHeight="false" outlineLevel="0" collapsed="false">
      <c r="A62" s="0" t="s">
        <v>122</v>
      </c>
      <c r="E62" s="0" t="s">
        <v>15</v>
      </c>
      <c r="G62" s="0" t="s">
        <v>106</v>
      </c>
    </row>
    <row r="63" customFormat="false" ht="12.75" hidden="false" customHeight="false" outlineLevel="0" collapsed="false">
      <c r="A63" s="0" t="s">
        <v>123</v>
      </c>
      <c r="D63" s="0" t="s">
        <v>124</v>
      </c>
      <c r="E63" s="0" t="s">
        <v>40</v>
      </c>
      <c r="G63" s="0" t="s">
        <v>125</v>
      </c>
    </row>
    <row r="64" customFormat="false" ht="12.75" hidden="false" customHeight="false" outlineLevel="0" collapsed="false">
      <c r="A64" s="0" t="s">
        <v>126</v>
      </c>
      <c r="D64" s="0" t="s">
        <v>15</v>
      </c>
      <c r="G64" s="0" t="s">
        <v>127</v>
      </c>
    </row>
    <row r="65" customFormat="false" ht="12.75" hidden="false" customHeight="false" outlineLevel="0" collapsed="false">
      <c r="A65" s="0" t="s">
        <v>128</v>
      </c>
      <c r="E65" s="0" t="s">
        <v>15</v>
      </c>
      <c r="G65" s="0" t="s">
        <v>106</v>
      </c>
    </row>
    <row r="66" customFormat="false" ht="12.75" hidden="false" customHeight="false" outlineLevel="0" collapsed="false">
      <c r="A66" s="0" t="s">
        <v>129</v>
      </c>
      <c r="D66" s="0" t="s">
        <v>47</v>
      </c>
      <c r="G66" s="0" t="s">
        <v>130</v>
      </c>
    </row>
    <row r="67" customFormat="false" ht="12.75" hidden="false" customHeight="false" outlineLevel="0" collapsed="false">
      <c r="A67" s="0" t="s">
        <v>131</v>
      </c>
      <c r="D67" s="4" t="s">
        <v>40</v>
      </c>
      <c r="E67" s="0" t="s">
        <v>40</v>
      </c>
      <c r="G67" s="0" t="s">
        <v>132</v>
      </c>
    </row>
    <row r="68" customFormat="false" ht="12.75" hidden="false" customHeight="false" outlineLevel="0" collapsed="false">
      <c r="A68" s="0" t="s">
        <v>133</v>
      </c>
      <c r="D68" s="0" t="s">
        <v>134</v>
      </c>
      <c r="E68" s="0" t="s">
        <v>135</v>
      </c>
      <c r="G68" s="0" t="s">
        <v>136</v>
      </c>
    </row>
    <row r="69" customFormat="false" ht="12.75" hidden="false" customHeight="false" outlineLevel="0" collapsed="false">
      <c r="A69" s="0" t="s">
        <v>137</v>
      </c>
      <c r="D69" s="0" t="s">
        <v>138</v>
      </c>
    </row>
    <row r="70" customFormat="false" ht="12.75" hidden="false" customHeight="false" outlineLevel="0" collapsed="false">
      <c r="A70" s="0" t="s">
        <v>139</v>
      </c>
      <c r="D70" s="0" t="s">
        <v>28</v>
      </c>
      <c r="G70" s="0" t="s">
        <v>140</v>
      </c>
    </row>
    <row r="71" customFormat="false" ht="12.75" hidden="false" customHeight="false" outlineLevel="0" collapsed="false">
      <c r="A71" s="0" t="s">
        <v>141</v>
      </c>
      <c r="D71" s="0" t="s">
        <v>47</v>
      </c>
      <c r="G71" s="0" t="s">
        <v>142</v>
      </c>
    </row>
    <row r="72" customFormat="false" ht="25.5" hidden="false" customHeight="true" outlineLevel="0" collapsed="false">
      <c r="A72" s="0" t="s">
        <v>143</v>
      </c>
      <c r="D72" s="0" t="s">
        <v>144</v>
      </c>
      <c r="G72" s="0" t="s">
        <v>145</v>
      </c>
    </row>
    <row r="73" customFormat="false" ht="12.75" hidden="false" customHeight="false" outlineLevel="0" collapsed="false">
      <c r="A73" s="0" t="s">
        <v>146</v>
      </c>
      <c r="D73" s="0" t="s">
        <v>62</v>
      </c>
      <c r="G73" s="0" t="s">
        <v>147</v>
      </c>
    </row>
    <row r="74" customFormat="false" ht="12.75" hidden="false" customHeight="false" outlineLevel="0" collapsed="false">
      <c r="A74" s="0" t="s">
        <v>148</v>
      </c>
      <c r="E74" s="0" t="s">
        <v>15</v>
      </c>
      <c r="G74" s="0" t="s">
        <v>106</v>
      </c>
    </row>
    <row r="75" customFormat="false" ht="25.5" hidden="false" customHeight="false" outlineLevel="0" collapsed="false">
      <c r="A75" s="9" t="s">
        <v>149</v>
      </c>
      <c r="B75" s="9"/>
      <c r="C75" s="9"/>
      <c r="D75" s="9" t="s">
        <v>150</v>
      </c>
      <c r="E75" s="9" t="s">
        <v>151</v>
      </c>
      <c r="F75" s="9"/>
      <c r="G75" s="9"/>
    </row>
    <row r="76" customFormat="false" ht="12.75" hidden="false" customHeight="false" outlineLevel="0" collapsed="false">
      <c r="A76" s="0" t="s">
        <v>152</v>
      </c>
      <c r="G76" s="0" t="s">
        <v>153</v>
      </c>
    </row>
    <row r="77" customFormat="false" ht="12.75" hidden="false" customHeight="false" outlineLevel="0" collapsed="false">
      <c r="A77" s="0" t="s">
        <v>154</v>
      </c>
      <c r="D77" s="0" t="s">
        <v>32</v>
      </c>
      <c r="G77" s="0" t="s">
        <v>113</v>
      </c>
    </row>
    <row r="78" customFormat="false" ht="12.75" hidden="false" customHeight="false" outlineLevel="0" collapsed="false">
      <c r="A78" s="0" t="s">
        <v>155</v>
      </c>
      <c r="D78" s="0" t="s">
        <v>156</v>
      </c>
      <c r="E78" s="0" t="s">
        <v>46</v>
      </c>
      <c r="G78" s="0" t="s">
        <v>157</v>
      </c>
    </row>
    <row r="79" customFormat="false" ht="12.75" hidden="false" customHeight="false" outlineLevel="0" collapsed="false">
      <c r="A79" s="0" t="s">
        <v>158</v>
      </c>
      <c r="D79" s="0" t="s">
        <v>159</v>
      </c>
      <c r="G79" s="0" t="s">
        <v>160</v>
      </c>
    </row>
    <row r="80" customFormat="false" ht="12.75" hidden="false" customHeight="false" outlineLevel="0" collapsed="false">
      <c r="A80" s="0" t="s">
        <v>161</v>
      </c>
      <c r="D80" s="0" t="s">
        <v>162</v>
      </c>
      <c r="E80" s="0" t="s">
        <v>163</v>
      </c>
      <c r="G80" s="0" t="s">
        <v>164</v>
      </c>
    </row>
    <row r="81" customFormat="false" ht="12.75" hidden="false" customHeight="false" outlineLevel="0" collapsed="false">
      <c r="A81" s="0" t="s">
        <v>165</v>
      </c>
      <c r="D81" s="0" t="s">
        <v>166</v>
      </c>
      <c r="E81" s="0" t="s">
        <v>43</v>
      </c>
      <c r="G81" s="0" t="s">
        <v>167</v>
      </c>
    </row>
    <row r="82" customFormat="false" ht="12.75" hidden="false" customHeight="false" outlineLevel="0" collapsed="false">
      <c r="A82" s="0" t="s">
        <v>168</v>
      </c>
      <c r="E82" s="0" t="s">
        <v>15</v>
      </c>
      <c r="G82" s="0" t="s">
        <v>106</v>
      </c>
    </row>
    <row r="83" customFormat="false" ht="12.75" hidden="false" customHeight="false" outlineLevel="0" collapsed="false">
      <c r="A83" s="0" t="s">
        <v>169</v>
      </c>
    </row>
    <row r="84" customFormat="false" ht="12.75" hidden="false" customHeight="false" outlineLevel="0" collapsed="false">
      <c r="A84" s="0" t="s">
        <v>170</v>
      </c>
      <c r="E84" s="0" t="s">
        <v>15</v>
      </c>
      <c r="G84" s="0" t="s">
        <v>106</v>
      </c>
    </row>
    <row r="85" customFormat="false" ht="12.75" hidden="false" customHeight="false" outlineLevel="0" collapsed="false">
      <c r="A85" s="0" t="s">
        <v>171</v>
      </c>
      <c r="D85" s="0" t="s">
        <v>172</v>
      </c>
      <c r="G85" s="0" t="s">
        <v>173</v>
      </c>
    </row>
    <row r="86" customFormat="false" ht="12.75" hidden="false" customHeight="false" outlineLevel="0" collapsed="false">
      <c r="A86" s="0" t="s">
        <v>174</v>
      </c>
      <c r="E86" s="0" t="s">
        <v>15</v>
      </c>
      <c r="G86" s="0" t="s">
        <v>106</v>
      </c>
    </row>
    <row r="87" customFormat="false" ht="12.75" hidden="false" customHeight="false" outlineLevel="0" collapsed="false">
      <c r="A87" s="0" t="s">
        <v>175</v>
      </c>
      <c r="E87" s="0" t="s">
        <v>15</v>
      </c>
      <c r="G87" s="0" t="s">
        <v>106</v>
      </c>
    </row>
  </sheetData>
  <printOptions headings="false" gridLines="false" gridLinesSet="true" horizontalCentered="false" verticalCentered="false"/>
  <pageMargins left="0.25" right="0.25" top="0.45" bottom="0.390277777777778" header="0.511811023622047" footer="0.511811023622047"/>
  <pageSetup paperSize="5" scale="9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8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5" activeCellId="0" sqref="C2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2.7"/>
    <col collapsed="false" customWidth="true" hidden="false" outlineLevel="0" max="3" min="3" style="0" width="20.7"/>
    <col collapsed="false" customWidth="true" hidden="false" outlineLevel="0" max="4" min="4" style="0" width="10.13"/>
    <col collapsed="false" customWidth="true" hidden="false" outlineLevel="0" max="5" min="5" style="0" width="11.42"/>
    <col collapsed="false" customWidth="true" hidden="false" outlineLevel="0" max="6" min="6" style="0" width="22.42"/>
    <col collapsed="false" customWidth="true" hidden="false" outlineLevel="0" max="7" min="7" style="0" width="19.14"/>
  </cols>
  <sheetData>
    <row r="1" customFormat="false" ht="12.75" hidden="false" customHeight="false" outlineLevel="0" collapsed="false">
      <c r="A1" s="1" t="s">
        <v>176</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3</v>
      </c>
      <c r="C4" s="2" t="s">
        <v>4</v>
      </c>
      <c r="D4" s="2" t="s">
        <v>178</v>
      </c>
      <c r="E4" s="2" t="s">
        <v>179</v>
      </c>
      <c r="F4" s="2" t="s">
        <v>7</v>
      </c>
      <c r="G4" s="2" t="s">
        <v>8</v>
      </c>
    </row>
    <row r="5" customFormat="false" ht="12.75" hidden="false" customHeight="false" outlineLevel="0" collapsed="false">
      <c r="A5" s="10" t="s">
        <v>180</v>
      </c>
      <c r="B5" s="0" t="s">
        <v>181</v>
      </c>
      <c r="C5" s="11" t="n">
        <v>40000000</v>
      </c>
      <c r="D5" s="12" t="n">
        <v>37223</v>
      </c>
      <c r="E5" s="12" t="n">
        <v>37225</v>
      </c>
      <c r="F5" s="0" t="s">
        <v>182</v>
      </c>
    </row>
    <row r="6" customFormat="false" ht="12.75" hidden="false" customHeight="false" outlineLevel="0" collapsed="false">
      <c r="A6" s="10" t="s">
        <v>183</v>
      </c>
      <c r="B6" s="0" t="s">
        <v>184</v>
      </c>
      <c r="C6" s="11" t="n">
        <v>7300000</v>
      </c>
      <c r="D6" s="12" t="n">
        <v>37223</v>
      </c>
      <c r="E6" s="12" t="n">
        <v>37224</v>
      </c>
      <c r="F6" s="0" t="s">
        <v>185</v>
      </c>
    </row>
    <row r="7" customFormat="false" ht="12.75" hidden="false" customHeight="false" outlineLevel="0" collapsed="false">
      <c r="A7" s="10" t="s">
        <v>20</v>
      </c>
      <c r="B7" s="0" t="s">
        <v>184</v>
      </c>
      <c r="C7" s="11" t="n">
        <v>15000000</v>
      </c>
      <c r="D7" s="12" t="n">
        <v>37223</v>
      </c>
      <c r="E7" s="12" t="n">
        <v>37224</v>
      </c>
      <c r="F7" s="0" t="s">
        <v>185</v>
      </c>
    </row>
    <row r="8" customFormat="false" ht="12.75" hidden="false" customHeight="false" outlineLevel="0" collapsed="false">
      <c r="A8" s="10" t="s">
        <v>14</v>
      </c>
      <c r="B8" s="0" t="s">
        <v>184</v>
      </c>
      <c r="C8" s="11" t="n">
        <v>41250000</v>
      </c>
      <c r="D8" s="12" t="n">
        <v>37222</v>
      </c>
      <c r="E8" s="12" t="n">
        <v>37222</v>
      </c>
      <c r="F8" s="0" t="s">
        <v>185</v>
      </c>
      <c r="G8" s="0" t="s">
        <v>186</v>
      </c>
    </row>
    <row r="9" customFormat="false" ht="12.75" hidden="false" customHeight="false" outlineLevel="0" collapsed="false">
      <c r="A9" s="10" t="s">
        <v>14</v>
      </c>
      <c r="B9" s="0" t="s">
        <v>184</v>
      </c>
      <c r="C9" s="11" t="n">
        <v>11550000</v>
      </c>
      <c r="D9" s="12" t="n">
        <v>37223</v>
      </c>
      <c r="E9" s="12" t="n">
        <v>37224</v>
      </c>
      <c r="F9" s="0" t="s">
        <v>185</v>
      </c>
    </row>
    <row r="10" customFormat="false" ht="12.75" hidden="false" customHeight="false" outlineLevel="0" collapsed="false">
      <c r="A10" s="10" t="s">
        <v>187</v>
      </c>
      <c r="B10" s="0" t="s">
        <v>181</v>
      </c>
      <c r="C10" s="11" t="n">
        <v>4400000</v>
      </c>
      <c r="D10" s="12" t="n">
        <v>37223</v>
      </c>
      <c r="E10" s="12" t="n">
        <v>37224</v>
      </c>
      <c r="F10" s="0" t="s">
        <v>182</v>
      </c>
      <c r="G10" s="0" t="s">
        <v>188</v>
      </c>
    </row>
    <row r="11" customFormat="false" ht="12.75" hidden="false" customHeight="false" outlineLevel="0" collapsed="false">
      <c r="A11" s="10" t="s">
        <v>189</v>
      </c>
      <c r="B11" s="0" t="s">
        <v>184</v>
      </c>
      <c r="C11" s="11" t="n">
        <v>10000000</v>
      </c>
      <c r="D11" s="12" t="n">
        <v>37223</v>
      </c>
      <c r="E11" s="12" t="n">
        <v>37224</v>
      </c>
      <c r="F11" s="0" t="s">
        <v>185</v>
      </c>
    </row>
    <row r="12" customFormat="false" ht="12.75" hidden="false" customHeight="false" outlineLevel="0" collapsed="false">
      <c r="A12" s="10" t="s">
        <v>190</v>
      </c>
      <c r="B12" s="0" t="s">
        <v>184</v>
      </c>
      <c r="C12" s="11" t="n">
        <v>3814616</v>
      </c>
      <c r="D12" s="12" t="n">
        <v>37223</v>
      </c>
      <c r="E12" s="13" t="s">
        <v>191</v>
      </c>
      <c r="F12" s="0" t="s">
        <v>185</v>
      </c>
    </row>
    <row r="13" customFormat="false" ht="12.75" hidden="false" customHeight="false" outlineLevel="0" collapsed="false">
      <c r="A13" s="10" t="s">
        <v>192</v>
      </c>
      <c r="B13" s="0" t="s">
        <v>184</v>
      </c>
      <c r="C13" s="11" t="n">
        <v>4927934</v>
      </c>
      <c r="D13" s="12" t="n">
        <v>37223</v>
      </c>
      <c r="E13" s="14" t="n">
        <v>37225</v>
      </c>
      <c r="F13" s="0" t="s">
        <v>185</v>
      </c>
    </row>
    <row r="14" customFormat="false" ht="12.75" hidden="false" customHeight="false" outlineLevel="0" collapsed="false">
      <c r="A14" s="10" t="s">
        <v>193</v>
      </c>
      <c r="B14" s="0" t="s">
        <v>184</v>
      </c>
      <c r="C14" s="11" t="n">
        <v>3561600</v>
      </c>
      <c r="D14" s="12" t="n">
        <v>37223</v>
      </c>
      <c r="E14" s="13" t="s">
        <v>191</v>
      </c>
      <c r="F14" s="0" t="s">
        <v>185</v>
      </c>
    </row>
    <row r="15" customFormat="false" ht="12.75" hidden="false" customHeight="false" outlineLevel="0" collapsed="false">
      <c r="A15" s="10" t="s">
        <v>194</v>
      </c>
      <c r="B15" s="0" t="s">
        <v>184</v>
      </c>
      <c r="C15" s="11" t="n">
        <v>11750000</v>
      </c>
      <c r="D15" s="12" t="n">
        <v>37223</v>
      </c>
      <c r="E15" s="12" t="n">
        <v>37224</v>
      </c>
      <c r="F15" s="0" t="s">
        <v>185</v>
      </c>
    </row>
    <row r="16" customFormat="false" ht="12.75" hidden="false" customHeight="false" outlineLevel="0" collapsed="false">
      <c r="A16" s="10" t="s">
        <v>195</v>
      </c>
      <c r="B16" s="0" t="s">
        <v>181</v>
      </c>
      <c r="C16" s="11" t="n">
        <v>1500000</v>
      </c>
      <c r="D16" s="12" t="n">
        <v>37220</v>
      </c>
      <c r="E16" s="12" t="n">
        <v>37224</v>
      </c>
      <c r="F16" s="0" t="s">
        <v>196</v>
      </c>
    </row>
    <row r="17" customFormat="false" ht="12.75" hidden="false" customHeight="false" outlineLevel="0" collapsed="false">
      <c r="A17" s="10" t="s">
        <v>195</v>
      </c>
      <c r="B17" s="0" t="s">
        <v>197</v>
      </c>
      <c r="C17" s="11" t="n">
        <v>7500000</v>
      </c>
      <c r="D17" s="12" t="n">
        <v>37223</v>
      </c>
      <c r="E17" s="12" t="n">
        <v>37225</v>
      </c>
      <c r="F17" s="0" t="s">
        <v>198</v>
      </c>
    </row>
    <row r="18" customFormat="false" ht="12.75" hidden="false" customHeight="false" outlineLevel="0" collapsed="false">
      <c r="A18" s="10" t="s">
        <v>195</v>
      </c>
      <c r="B18" s="0" t="s">
        <v>197</v>
      </c>
      <c r="C18" s="11" t="n">
        <v>1400000</v>
      </c>
      <c r="D18" s="12" t="n">
        <v>37216</v>
      </c>
      <c r="E18" s="12" t="n">
        <v>37223</v>
      </c>
      <c r="F18" s="0" t="s">
        <v>198</v>
      </c>
    </row>
    <row r="19" customFormat="false" ht="12.75" hidden="false" customHeight="false" outlineLevel="0" collapsed="false">
      <c r="A19" s="10" t="s">
        <v>195</v>
      </c>
      <c r="B19" s="0" t="s">
        <v>197</v>
      </c>
      <c r="C19" s="11" t="n">
        <v>1900000</v>
      </c>
      <c r="D19" s="12" t="n">
        <v>37222</v>
      </c>
      <c r="E19" s="12" t="n">
        <v>37224</v>
      </c>
      <c r="F19" s="0" t="s">
        <v>198</v>
      </c>
    </row>
    <row r="20" customFormat="false" ht="12.75" hidden="false" customHeight="false" outlineLevel="0" collapsed="false">
      <c r="A20" s="10" t="s">
        <v>199</v>
      </c>
      <c r="B20" s="0" t="s">
        <v>184</v>
      </c>
      <c r="C20" s="11" t="n">
        <v>3250000</v>
      </c>
      <c r="D20" s="12" t="n">
        <v>37223</v>
      </c>
      <c r="E20" s="12" t="n">
        <v>37224</v>
      </c>
      <c r="F20" s="0" t="s">
        <v>185</v>
      </c>
    </row>
    <row r="21" customFormat="false" ht="12.75" hidden="false" customHeight="false" outlineLevel="0" collapsed="false">
      <c r="A21" s="10" t="s">
        <v>199</v>
      </c>
      <c r="B21" s="0" t="s">
        <v>184</v>
      </c>
      <c r="C21" s="11" t="n">
        <v>1000000</v>
      </c>
      <c r="D21" s="12" t="n">
        <v>37223</v>
      </c>
      <c r="E21" s="12" t="s">
        <v>191</v>
      </c>
      <c r="F21" s="0" t="s">
        <v>200</v>
      </c>
    </row>
    <row r="22" customFormat="false" ht="12.75" hidden="false" customHeight="false" outlineLevel="0" collapsed="false">
      <c r="A22" s="10" t="s">
        <v>201</v>
      </c>
      <c r="B22" s="0" t="s">
        <v>181</v>
      </c>
      <c r="C22" s="11" t="n">
        <v>1000000</v>
      </c>
      <c r="D22" s="12" t="n">
        <v>37223</v>
      </c>
      <c r="E22" s="12" t="n">
        <v>37228</v>
      </c>
      <c r="F22" s="0" t="s">
        <v>202</v>
      </c>
    </row>
    <row r="23" customFormat="false" ht="12.75" hidden="false" customHeight="false" outlineLevel="0" collapsed="false">
      <c r="A23" s="10" t="s">
        <v>203</v>
      </c>
      <c r="B23" s="0" t="s">
        <v>181</v>
      </c>
      <c r="C23" s="11" t="n">
        <v>104000000</v>
      </c>
      <c r="D23" s="12" t="n">
        <v>37223</v>
      </c>
      <c r="E23" s="12" t="n">
        <v>37228</v>
      </c>
      <c r="F23" s="0" t="s">
        <v>202</v>
      </c>
    </row>
    <row r="24" customFormat="false" ht="12.75" hidden="false" customHeight="false" outlineLevel="0" collapsed="false">
      <c r="A24" s="10" t="s">
        <v>204</v>
      </c>
      <c r="B24" s="0" t="s">
        <v>184</v>
      </c>
      <c r="C24" s="11" t="n">
        <v>15750000</v>
      </c>
      <c r="D24" s="12" t="n">
        <v>37223</v>
      </c>
      <c r="E24" s="12" t="n">
        <v>37225</v>
      </c>
      <c r="F24" s="0" t="s">
        <v>185</v>
      </c>
    </row>
    <row r="25" customFormat="false" ht="12.75" hidden="false" customHeight="false" outlineLevel="0" collapsed="false">
      <c r="A25" s="10" t="s">
        <v>205</v>
      </c>
      <c r="B25" s="0" t="s">
        <v>184</v>
      </c>
      <c r="C25" s="11" t="n">
        <v>30000000</v>
      </c>
      <c r="D25" s="12" t="n">
        <v>37223</v>
      </c>
      <c r="E25" s="12" t="s">
        <v>191</v>
      </c>
      <c r="F25" s="0" t="s">
        <v>200</v>
      </c>
    </row>
    <row r="26" customFormat="false" ht="12.75" hidden="false" customHeight="false" outlineLevel="0" collapsed="false">
      <c r="A26" s="10" t="s">
        <v>206</v>
      </c>
      <c r="B26" s="0" t="s">
        <v>181</v>
      </c>
      <c r="C26" s="11" t="n">
        <v>2000000</v>
      </c>
      <c r="D26" s="12" t="n">
        <v>37223</v>
      </c>
      <c r="E26" s="13" t="s">
        <v>191</v>
      </c>
      <c r="F26" s="0" t="s">
        <v>202</v>
      </c>
    </row>
    <row r="27" customFormat="false" ht="12.75" hidden="false" customHeight="false" outlineLevel="0" collapsed="false">
      <c r="A27" s="10" t="s">
        <v>207</v>
      </c>
      <c r="B27" s="0" t="s">
        <v>184</v>
      </c>
      <c r="C27" s="11" t="n">
        <v>8500000</v>
      </c>
      <c r="D27" s="12" t="n">
        <v>37223</v>
      </c>
      <c r="E27" s="13" t="s">
        <v>191</v>
      </c>
      <c r="F27" s="0" t="s">
        <v>184</v>
      </c>
    </row>
    <row r="28" customFormat="false" ht="12.75" hidden="false" customHeight="false" outlineLevel="0" collapsed="false">
      <c r="A28" s="10" t="s">
        <v>208</v>
      </c>
      <c r="B28" s="0" t="s">
        <v>181</v>
      </c>
      <c r="C28" s="11" t="n">
        <v>25250000</v>
      </c>
      <c r="D28" s="12" t="n">
        <v>37223</v>
      </c>
      <c r="E28" s="12" t="n">
        <v>37224</v>
      </c>
      <c r="F28" s="0" t="s">
        <v>209</v>
      </c>
    </row>
    <row r="29" customFormat="false" ht="12.75" hidden="false" customHeight="false" outlineLevel="0" collapsed="false">
      <c r="A29" s="10" t="s">
        <v>210</v>
      </c>
      <c r="B29" s="0" t="s">
        <v>211</v>
      </c>
      <c r="C29" s="11" t="n">
        <v>10000000</v>
      </c>
      <c r="D29" s="12" t="n">
        <v>37223</v>
      </c>
      <c r="E29" s="12" t="n">
        <v>37224</v>
      </c>
      <c r="F29" s="0" t="s">
        <v>185</v>
      </c>
    </row>
    <row r="30" customFormat="false" ht="12.75" hidden="false" customHeight="false" outlineLevel="0" collapsed="false">
      <c r="A30" s="10" t="s">
        <v>212</v>
      </c>
      <c r="B30" s="0" t="s">
        <v>211</v>
      </c>
      <c r="C30" s="11" t="n">
        <v>2100000</v>
      </c>
      <c r="D30" s="12" t="n">
        <v>37223</v>
      </c>
      <c r="E30" s="12" t="n">
        <v>37225</v>
      </c>
      <c r="F30" s="0" t="s">
        <v>185</v>
      </c>
    </row>
    <row r="31" customFormat="false" ht="12.75" hidden="false" customHeight="false" outlineLevel="0" collapsed="false">
      <c r="A31" s="10" t="s">
        <v>213</v>
      </c>
      <c r="B31" s="0" t="s">
        <v>184</v>
      </c>
      <c r="C31" s="11" t="n">
        <v>10200000</v>
      </c>
      <c r="D31" s="12" t="n">
        <v>37223</v>
      </c>
      <c r="E31" s="12" t="n">
        <v>37224</v>
      </c>
      <c r="F31" s="0" t="s">
        <v>214</v>
      </c>
    </row>
    <row r="32" customFormat="false" ht="12.75" hidden="false" customHeight="false" outlineLevel="0" collapsed="false">
      <c r="A32" s="10" t="s">
        <v>215</v>
      </c>
      <c r="B32" s="0" t="s">
        <v>181</v>
      </c>
      <c r="C32" s="11" t="n">
        <v>3250000</v>
      </c>
      <c r="D32" s="12" t="n">
        <v>37221</v>
      </c>
      <c r="E32" s="12" t="n">
        <v>37223</v>
      </c>
      <c r="F32" s="0" t="s">
        <v>182</v>
      </c>
    </row>
    <row r="33" customFormat="false" ht="12.75" hidden="false" customHeight="false" outlineLevel="0" collapsed="false">
      <c r="A33" s="10" t="s">
        <v>216</v>
      </c>
      <c r="B33" s="0" t="s">
        <v>184</v>
      </c>
      <c r="C33" s="11" t="n">
        <v>12750000</v>
      </c>
      <c r="D33" s="12" t="n">
        <v>37223</v>
      </c>
      <c r="E33" s="13" t="s">
        <v>191</v>
      </c>
      <c r="F33" s="0" t="s">
        <v>185</v>
      </c>
    </row>
    <row r="34" customFormat="false" ht="12.75" hidden="false" customHeight="false" outlineLevel="0" collapsed="false">
      <c r="A34" s="10" t="s">
        <v>217</v>
      </c>
      <c r="B34" s="0" t="s">
        <v>184</v>
      </c>
      <c r="C34" s="11" t="n">
        <v>5200000</v>
      </c>
      <c r="D34" s="12" t="n">
        <v>37223</v>
      </c>
      <c r="E34" s="12" t="n">
        <v>37223</v>
      </c>
      <c r="F34" s="0" t="s">
        <v>185</v>
      </c>
    </row>
    <row r="35" customFormat="false" ht="12.75" hidden="false" customHeight="false" outlineLevel="0" collapsed="false">
      <c r="A35" s="10" t="s">
        <v>218</v>
      </c>
      <c r="B35" s="0" t="s">
        <v>219</v>
      </c>
      <c r="C35" s="11" t="n">
        <v>22970072</v>
      </c>
      <c r="D35" s="12" t="n">
        <v>37223</v>
      </c>
      <c r="E35" s="12" t="n">
        <v>37225</v>
      </c>
      <c r="F35" s="0" t="s">
        <v>220</v>
      </c>
    </row>
    <row r="36" customFormat="false" ht="12.75" hidden="false" customHeight="false" outlineLevel="0" collapsed="false">
      <c r="A36" s="10" t="s">
        <v>221</v>
      </c>
      <c r="B36" s="0" t="s">
        <v>184</v>
      </c>
      <c r="C36" s="11" t="n">
        <v>11980000</v>
      </c>
      <c r="D36" s="12" t="n">
        <v>37223</v>
      </c>
      <c r="E36" s="13" t="s">
        <v>191</v>
      </c>
      <c r="F36" s="0" t="s">
        <v>185</v>
      </c>
    </row>
    <row r="37" customFormat="false" ht="12.75" hidden="false" customHeight="false" outlineLevel="0" collapsed="false">
      <c r="A37" s="10" t="s">
        <v>222</v>
      </c>
      <c r="B37" s="0" t="s">
        <v>181</v>
      </c>
      <c r="C37" s="11" t="n">
        <v>2115200</v>
      </c>
      <c r="D37" s="12" t="n">
        <v>37223</v>
      </c>
      <c r="E37" s="14" t="n">
        <v>37225</v>
      </c>
      <c r="F37" s="0" t="s">
        <v>182</v>
      </c>
    </row>
    <row r="38" customFormat="false" ht="12.75" hidden="false" customHeight="false" outlineLevel="0" collapsed="false">
      <c r="A38" s="10" t="s">
        <v>223</v>
      </c>
      <c r="B38" s="0" t="s">
        <v>184</v>
      </c>
      <c r="C38" s="11" t="n">
        <v>5750000</v>
      </c>
      <c r="D38" s="12" t="n">
        <v>37223</v>
      </c>
      <c r="E38" s="12" t="n">
        <v>37224</v>
      </c>
      <c r="F38" s="0" t="s">
        <v>185</v>
      </c>
    </row>
    <row r="39" customFormat="false" ht="12.75" hidden="false" customHeight="false" outlineLevel="0" collapsed="false">
      <c r="A39" s="10" t="s">
        <v>224</v>
      </c>
      <c r="B39" s="0" t="s">
        <v>225</v>
      </c>
      <c r="C39" s="11" t="n">
        <v>1711488</v>
      </c>
      <c r="D39" s="12" t="n">
        <v>37223</v>
      </c>
      <c r="E39" s="12" t="n">
        <v>37224</v>
      </c>
      <c r="F39" s="0" t="s">
        <v>191</v>
      </c>
    </row>
    <row r="40" customFormat="false" ht="12.75" hidden="false" customHeight="false" outlineLevel="0" collapsed="false">
      <c r="A40" s="10" t="s">
        <v>224</v>
      </c>
      <c r="B40" s="0" t="s">
        <v>226</v>
      </c>
      <c r="C40" s="11" t="n">
        <v>432183</v>
      </c>
      <c r="D40" s="12" t="n">
        <v>37223</v>
      </c>
      <c r="E40" s="13" t="s">
        <v>191</v>
      </c>
      <c r="F40" s="0" t="s">
        <v>185</v>
      </c>
    </row>
    <row r="41" customFormat="false" ht="12.75" hidden="false" customHeight="false" outlineLevel="0" collapsed="false">
      <c r="A41" s="10" t="s">
        <v>224</v>
      </c>
      <c r="B41" s="0" t="s">
        <v>227</v>
      </c>
      <c r="C41" s="11" t="n">
        <v>110235</v>
      </c>
      <c r="D41" s="12" t="n">
        <v>37223</v>
      </c>
      <c r="E41" s="13" t="s">
        <v>191</v>
      </c>
      <c r="F41" s="0" t="s">
        <v>191</v>
      </c>
    </row>
    <row r="42" customFormat="false" ht="12.75" hidden="false" customHeight="false" outlineLevel="0" collapsed="false">
      <c r="A42" s="10" t="s">
        <v>224</v>
      </c>
      <c r="B42" s="0" t="s">
        <v>184</v>
      </c>
      <c r="C42" s="11" t="n">
        <f aca="false">108686345-50000000</f>
        <v>58686345</v>
      </c>
      <c r="D42" s="12" t="n">
        <v>37223</v>
      </c>
      <c r="E42" s="13" t="s">
        <v>191</v>
      </c>
      <c r="F42" s="0" t="s">
        <v>185</v>
      </c>
    </row>
    <row r="43" customFormat="false" ht="12.75" hidden="false" customHeight="false" outlineLevel="0" collapsed="false">
      <c r="A43" s="10" t="s">
        <v>228</v>
      </c>
      <c r="B43" s="0" t="s">
        <v>184</v>
      </c>
      <c r="C43" s="11" t="n">
        <v>8250000</v>
      </c>
      <c r="D43" s="12" t="n">
        <v>37223</v>
      </c>
      <c r="E43" s="12" t="n">
        <v>37224</v>
      </c>
      <c r="F43" s="0" t="s">
        <v>185</v>
      </c>
    </row>
    <row r="44" customFormat="false" ht="12.75" hidden="false" customHeight="false" outlineLevel="0" collapsed="false">
      <c r="A44" s="10" t="s">
        <v>229</v>
      </c>
      <c r="B44" s="0" t="s">
        <v>184</v>
      </c>
      <c r="C44" s="11" t="n">
        <v>4500000</v>
      </c>
      <c r="D44" s="12" t="n">
        <v>37223</v>
      </c>
      <c r="E44" s="12" t="s">
        <v>191</v>
      </c>
      <c r="F44" s="0" t="s">
        <v>230</v>
      </c>
    </row>
    <row r="45" customFormat="false" ht="12.75" hidden="false" customHeight="false" outlineLevel="0" collapsed="false">
      <c r="A45" s="10" t="s">
        <v>231</v>
      </c>
      <c r="B45" s="0" t="s">
        <v>184</v>
      </c>
      <c r="C45" s="11" t="n">
        <v>2750000</v>
      </c>
      <c r="D45" s="12" t="n">
        <v>37223</v>
      </c>
      <c r="E45" s="12" t="n">
        <v>37224</v>
      </c>
      <c r="F45" s="0" t="s">
        <v>185</v>
      </c>
    </row>
    <row r="46" customFormat="false" ht="12.75" hidden="false" customHeight="false" outlineLevel="0" collapsed="false">
      <c r="A46" s="10" t="s">
        <v>232</v>
      </c>
      <c r="B46" s="0" t="s">
        <v>233</v>
      </c>
      <c r="C46" s="11" t="n">
        <v>51500000</v>
      </c>
      <c r="D46" s="12" t="n">
        <v>37223</v>
      </c>
      <c r="E46" s="12" t="n">
        <v>37224</v>
      </c>
      <c r="F46" s="0" t="s">
        <v>234</v>
      </c>
    </row>
    <row r="47" customFormat="false" ht="12.75" hidden="false" customHeight="false" outlineLevel="0" collapsed="false">
      <c r="A47" s="10" t="s">
        <v>235</v>
      </c>
      <c r="B47" s="0" t="s">
        <v>184</v>
      </c>
      <c r="C47" s="11" t="n">
        <v>3500000</v>
      </c>
      <c r="D47" s="12" t="n">
        <v>37223</v>
      </c>
      <c r="E47" s="12" t="n">
        <v>37225</v>
      </c>
      <c r="F47" s="0" t="s">
        <v>185</v>
      </c>
    </row>
    <row r="48" customFormat="false" ht="12.75" hidden="false" customHeight="false" outlineLevel="0" collapsed="false">
      <c r="A48" s="10" t="s">
        <v>236</v>
      </c>
      <c r="B48" s="0" t="s">
        <v>184</v>
      </c>
      <c r="C48" s="11" t="n">
        <v>6900000</v>
      </c>
      <c r="D48" s="12" t="n">
        <v>37223</v>
      </c>
      <c r="E48" s="12" t="n">
        <v>37224</v>
      </c>
      <c r="F48" s="0" t="s">
        <v>185</v>
      </c>
    </row>
    <row r="49" customFormat="false" ht="12.75" hidden="false" customHeight="false" outlineLevel="0" collapsed="false">
      <c r="A49" s="10" t="s">
        <v>237</v>
      </c>
      <c r="B49" s="0" t="s">
        <v>181</v>
      </c>
      <c r="C49" s="11" t="n">
        <v>1250000</v>
      </c>
      <c r="D49" s="12" t="n">
        <v>37223</v>
      </c>
      <c r="E49" s="12" t="n">
        <v>37228</v>
      </c>
      <c r="F49" s="0" t="s">
        <v>238</v>
      </c>
    </row>
    <row r="50" customFormat="false" ht="12.75" hidden="false" customHeight="false" outlineLevel="0" collapsed="false">
      <c r="A50" s="10" t="s">
        <v>64</v>
      </c>
      <c r="B50" s="0" t="s">
        <v>184</v>
      </c>
      <c r="C50" s="11" t="n">
        <v>18750000</v>
      </c>
      <c r="D50" s="12" t="n">
        <v>37223</v>
      </c>
      <c r="E50" s="12" t="n">
        <v>37224</v>
      </c>
      <c r="F50" s="0" t="s">
        <v>185</v>
      </c>
    </row>
    <row r="51" customFormat="false" ht="12.75" hidden="false" customHeight="false" outlineLevel="0" collapsed="false">
      <c r="A51" s="10" t="s">
        <v>239</v>
      </c>
      <c r="B51" s="0" t="s">
        <v>211</v>
      </c>
      <c r="C51" s="11" t="n">
        <v>105000000</v>
      </c>
      <c r="D51" s="12" t="n">
        <v>37223</v>
      </c>
      <c r="E51" s="13" t="s">
        <v>191</v>
      </c>
      <c r="F51" s="0" t="s">
        <v>240</v>
      </c>
    </row>
    <row r="52" customFormat="false" ht="12.75" hidden="false" customHeight="false" outlineLevel="0" collapsed="false">
      <c r="A52" s="10" t="s">
        <v>68</v>
      </c>
      <c r="B52" s="0" t="s">
        <v>184</v>
      </c>
      <c r="C52" s="11" t="n">
        <v>4500000</v>
      </c>
      <c r="D52" s="12" t="n">
        <v>37223</v>
      </c>
      <c r="E52" s="13" t="s">
        <v>191</v>
      </c>
      <c r="F52" s="0" t="s">
        <v>185</v>
      </c>
    </row>
    <row r="53" customFormat="false" ht="12.75" hidden="false" customHeight="false" outlineLevel="0" collapsed="false">
      <c r="A53" s="10" t="s">
        <v>241</v>
      </c>
      <c r="B53" s="0" t="s">
        <v>184</v>
      </c>
      <c r="C53" s="11" t="n">
        <v>7500000</v>
      </c>
      <c r="D53" s="12" t="n">
        <v>37223</v>
      </c>
      <c r="E53" s="13" t="s">
        <v>191</v>
      </c>
      <c r="F53" s="0" t="s">
        <v>242</v>
      </c>
    </row>
    <row r="54" customFormat="false" ht="12.75" hidden="false" customHeight="false" outlineLevel="0" collapsed="false">
      <c r="A54" s="10" t="s">
        <v>243</v>
      </c>
      <c r="B54" s="0" t="s">
        <v>184</v>
      </c>
      <c r="C54" s="11" t="n">
        <v>3000000</v>
      </c>
      <c r="D54" s="12" t="n">
        <v>37223</v>
      </c>
      <c r="E54" s="12" t="n">
        <v>37225</v>
      </c>
      <c r="F54" s="0" t="s">
        <v>185</v>
      </c>
    </row>
    <row r="55" customFormat="false" ht="12.75" hidden="false" customHeight="false" outlineLevel="0" collapsed="false">
      <c r="A55" s="10" t="s">
        <v>243</v>
      </c>
      <c r="B55" s="0" t="s">
        <v>181</v>
      </c>
      <c r="C55" s="11" t="n">
        <v>11000000</v>
      </c>
      <c r="D55" s="12" t="n">
        <v>37223</v>
      </c>
      <c r="E55" s="12" t="n">
        <v>37228</v>
      </c>
      <c r="F55" s="0" t="s">
        <v>238</v>
      </c>
    </row>
    <row r="56" customFormat="false" ht="12.75" hidden="false" customHeight="false" outlineLevel="0" collapsed="false">
      <c r="A56" s="10" t="s">
        <v>243</v>
      </c>
      <c r="B56" s="0" t="s">
        <v>184</v>
      </c>
      <c r="C56" s="11" t="n">
        <v>500000</v>
      </c>
      <c r="D56" s="12" t="n">
        <v>37223</v>
      </c>
      <c r="E56" s="12" t="n">
        <v>37225</v>
      </c>
      <c r="F56" s="0" t="s">
        <v>200</v>
      </c>
    </row>
    <row r="57" customFormat="false" ht="12.75" hidden="false" customHeight="false" outlineLevel="0" collapsed="false">
      <c r="A57" s="10" t="s">
        <v>244</v>
      </c>
      <c r="B57" s="0" t="s">
        <v>184</v>
      </c>
      <c r="C57" s="11" t="n">
        <v>1100000</v>
      </c>
      <c r="D57" s="12" t="n">
        <v>37223</v>
      </c>
      <c r="E57" s="12" t="n">
        <v>37225</v>
      </c>
      <c r="F57" s="0" t="s">
        <v>185</v>
      </c>
    </row>
    <row r="58" customFormat="false" ht="12.75" hidden="false" customHeight="false" outlineLevel="0" collapsed="false">
      <c r="A58" s="10" t="s">
        <v>245</v>
      </c>
      <c r="B58" s="0" t="s">
        <v>184</v>
      </c>
      <c r="C58" s="11" t="n">
        <v>65000000</v>
      </c>
      <c r="D58" s="12" t="n">
        <v>37223</v>
      </c>
      <c r="E58" s="12" t="s">
        <v>191</v>
      </c>
      <c r="F58" s="0" t="s">
        <v>185</v>
      </c>
    </row>
    <row r="59" customFormat="false" ht="12.75" hidden="false" customHeight="false" outlineLevel="0" collapsed="false">
      <c r="A59" s="10" t="s">
        <v>246</v>
      </c>
      <c r="B59" s="0" t="s">
        <v>184</v>
      </c>
      <c r="C59" s="11" t="n">
        <v>5000000</v>
      </c>
      <c r="D59" s="12" t="n">
        <v>37223</v>
      </c>
      <c r="E59" s="13" t="s">
        <v>191</v>
      </c>
      <c r="F59" s="0" t="s">
        <v>185</v>
      </c>
    </row>
    <row r="60" customFormat="false" ht="12.75" hidden="false" customHeight="false" outlineLevel="0" collapsed="false">
      <c r="A60" s="10" t="s">
        <v>247</v>
      </c>
      <c r="B60" s="0" t="s">
        <v>184</v>
      </c>
      <c r="C60" s="11" t="n">
        <v>3500000</v>
      </c>
      <c r="D60" s="12" t="n">
        <v>37223</v>
      </c>
      <c r="E60" s="13" t="s">
        <v>191</v>
      </c>
      <c r="F60" s="0" t="s">
        <v>185</v>
      </c>
      <c r="G60" s="0" t="s">
        <v>248</v>
      </c>
    </row>
    <row r="61" customFormat="false" ht="12.75" hidden="false" customHeight="false" outlineLevel="0" collapsed="false">
      <c r="A61" s="10" t="s">
        <v>249</v>
      </c>
      <c r="B61" s="0" t="s">
        <v>181</v>
      </c>
      <c r="C61" s="11" t="n">
        <v>15000000</v>
      </c>
      <c r="D61" s="12" t="n">
        <v>37223</v>
      </c>
      <c r="E61" s="13" t="s">
        <v>191</v>
      </c>
      <c r="F61" s="0" t="s">
        <v>238</v>
      </c>
    </row>
    <row r="62" customFormat="false" ht="12.75" hidden="false" customHeight="false" outlineLevel="0" collapsed="false">
      <c r="A62" s="10" t="s">
        <v>250</v>
      </c>
      <c r="B62" s="0" t="s">
        <v>251</v>
      </c>
      <c r="C62" s="11" t="n">
        <v>88750000</v>
      </c>
      <c r="D62" s="12" t="n">
        <v>37223</v>
      </c>
      <c r="E62" s="14" t="n">
        <v>37224</v>
      </c>
      <c r="F62" s="0" t="s">
        <v>252</v>
      </c>
    </row>
    <row r="63" customFormat="false" ht="12.75" hidden="false" customHeight="false" outlineLevel="0" collapsed="false">
      <c r="A63" s="10" t="s">
        <v>253</v>
      </c>
      <c r="B63" s="0" t="s">
        <v>184</v>
      </c>
      <c r="C63" s="11" t="n">
        <v>9310000</v>
      </c>
      <c r="D63" s="12" t="n">
        <v>37223</v>
      </c>
      <c r="E63" s="13" t="s">
        <v>191</v>
      </c>
      <c r="F63" s="0" t="s">
        <v>185</v>
      </c>
    </row>
    <row r="64" customFormat="false" ht="12.75" hidden="false" customHeight="false" outlineLevel="0" collapsed="false">
      <c r="A64" s="10" t="s">
        <v>254</v>
      </c>
      <c r="B64" s="0" t="s">
        <v>181</v>
      </c>
      <c r="C64" s="11" t="n">
        <v>9600000</v>
      </c>
      <c r="D64" s="12" t="n">
        <v>37223</v>
      </c>
      <c r="E64" s="13" t="s">
        <v>191</v>
      </c>
      <c r="F64" s="0" t="s">
        <v>238</v>
      </c>
    </row>
    <row r="65" customFormat="false" ht="12.75" hidden="false" customHeight="false" outlineLevel="0" collapsed="false">
      <c r="A65" s="10" t="s">
        <v>254</v>
      </c>
      <c r="B65" s="0" t="s">
        <v>211</v>
      </c>
      <c r="C65" s="11" t="n">
        <v>2458832</v>
      </c>
      <c r="D65" s="12" t="n">
        <v>37223</v>
      </c>
      <c r="E65" s="13" t="s">
        <v>191</v>
      </c>
      <c r="F65" s="0" t="s">
        <v>255</v>
      </c>
    </row>
    <row r="66" customFormat="false" ht="12.75" hidden="false" customHeight="false" outlineLevel="0" collapsed="false">
      <c r="A66" s="10" t="s">
        <v>256</v>
      </c>
      <c r="B66" s="0" t="s">
        <v>257</v>
      </c>
      <c r="C66" s="11" t="n">
        <v>1700000</v>
      </c>
      <c r="D66" s="12" t="n">
        <v>37223</v>
      </c>
      <c r="E66" s="12" t="n">
        <v>37225</v>
      </c>
      <c r="F66" s="0" t="s">
        <v>258</v>
      </c>
    </row>
    <row r="67" customFormat="false" ht="12.75" hidden="false" customHeight="false" outlineLevel="0" collapsed="false">
      <c r="A67" s="10" t="s">
        <v>259</v>
      </c>
      <c r="B67" s="0" t="s">
        <v>184</v>
      </c>
      <c r="C67" s="11" t="n">
        <v>500000</v>
      </c>
      <c r="D67" s="12" t="n">
        <v>37223</v>
      </c>
      <c r="E67" s="12" t="n">
        <v>37224</v>
      </c>
      <c r="F67" s="0" t="s">
        <v>185</v>
      </c>
    </row>
    <row r="68" customFormat="false" ht="12.75" hidden="false" customHeight="false" outlineLevel="0" collapsed="false">
      <c r="A68" s="10" t="s">
        <v>259</v>
      </c>
      <c r="B68" s="0" t="s">
        <v>226</v>
      </c>
      <c r="C68" s="11" t="n">
        <v>155000</v>
      </c>
      <c r="D68" s="12" t="n">
        <v>37223</v>
      </c>
      <c r="E68" s="12" t="n">
        <v>37225</v>
      </c>
      <c r="F68" s="0" t="s">
        <v>185</v>
      </c>
    </row>
    <row r="69" customFormat="false" ht="12.75" hidden="false" customHeight="false" outlineLevel="0" collapsed="false">
      <c r="A69" s="10" t="s">
        <v>260</v>
      </c>
      <c r="B69" s="0" t="s">
        <v>184</v>
      </c>
      <c r="C69" s="11" t="n">
        <v>1800000</v>
      </c>
      <c r="D69" s="12" t="n">
        <v>37223</v>
      </c>
      <c r="E69" s="12" t="n">
        <v>37224</v>
      </c>
      <c r="F69" s="0" t="s">
        <v>261</v>
      </c>
    </row>
    <row r="70" customFormat="false" ht="12.75" hidden="false" customHeight="false" outlineLevel="0" collapsed="false">
      <c r="A70" s="10" t="s">
        <v>262</v>
      </c>
      <c r="B70" s="0" t="s">
        <v>184</v>
      </c>
      <c r="C70" s="11" t="n">
        <v>9219000</v>
      </c>
      <c r="D70" s="12" t="n">
        <v>37223</v>
      </c>
      <c r="E70" s="12" t="n">
        <v>37224</v>
      </c>
      <c r="F70" s="0" t="s">
        <v>185</v>
      </c>
    </row>
    <row r="71" customFormat="false" ht="12.75" hidden="false" customHeight="false" outlineLevel="0" collapsed="false">
      <c r="A71" s="10" t="s">
        <v>263</v>
      </c>
      <c r="B71" s="0" t="s">
        <v>184</v>
      </c>
      <c r="C71" s="11" t="n">
        <v>10435807</v>
      </c>
      <c r="D71" s="12" t="n">
        <v>37223</v>
      </c>
      <c r="E71" s="13" t="s">
        <v>191</v>
      </c>
      <c r="F71" s="0" t="s">
        <v>185</v>
      </c>
    </row>
    <row r="72" customFormat="false" ht="12.75" hidden="false" customHeight="false" outlineLevel="0" collapsed="false">
      <c r="A72" s="10" t="s">
        <v>264</v>
      </c>
      <c r="B72" s="0" t="s">
        <v>184</v>
      </c>
      <c r="C72" s="11" t="n">
        <v>3958930</v>
      </c>
      <c r="D72" s="12" t="n">
        <v>37223</v>
      </c>
      <c r="E72" s="13" t="s">
        <v>191</v>
      </c>
      <c r="F72" s="0" t="s">
        <v>185</v>
      </c>
    </row>
    <row r="73" customFormat="false" ht="12.75" hidden="false" customHeight="false" outlineLevel="0" collapsed="false">
      <c r="A73" s="10" t="s">
        <v>265</v>
      </c>
      <c r="B73" s="0" t="s">
        <v>184</v>
      </c>
      <c r="C73" s="11" t="n">
        <v>3640260</v>
      </c>
      <c r="D73" s="12" t="n">
        <v>37223</v>
      </c>
      <c r="E73" s="13" t="s">
        <v>191</v>
      </c>
      <c r="F73" s="0" t="s">
        <v>185</v>
      </c>
    </row>
    <row r="74" customFormat="false" ht="12.75" hidden="false" customHeight="false" outlineLevel="0" collapsed="false">
      <c r="A74" s="10" t="s">
        <v>266</v>
      </c>
      <c r="B74" s="0" t="s">
        <v>184</v>
      </c>
      <c r="C74" s="11" t="n">
        <v>8587702</v>
      </c>
      <c r="D74" s="12" t="n">
        <v>37223</v>
      </c>
      <c r="E74" s="12" t="n">
        <v>37225</v>
      </c>
      <c r="F74" s="0" t="s">
        <v>185</v>
      </c>
    </row>
    <row r="75" customFormat="false" ht="12.75" hidden="false" customHeight="false" outlineLevel="0" collapsed="false">
      <c r="A75" s="10" t="s">
        <v>267</v>
      </c>
      <c r="B75" s="0" t="s">
        <v>268</v>
      </c>
      <c r="C75" s="11" t="n">
        <v>4200000</v>
      </c>
      <c r="D75" s="12" t="n">
        <v>37223</v>
      </c>
      <c r="E75" s="12" t="n">
        <v>37224</v>
      </c>
      <c r="F75" s="0" t="s">
        <v>185</v>
      </c>
    </row>
    <row r="76" customFormat="false" ht="12.75" hidden="false" customHeight="false" outlineLevel="0" collapsed="false">
      <c r="A76" s="10" t="s">
        <v>269</v>
      </c>
      <c r="B76" s="0" t="s">
        <v>184</v>
      </c>
      <c r="C76" s="11" t="n">
        <v>13000000</v>
      </c>
      <c r="D76" s="12" t="n">
        <v>37223</v>
      </c>
      <c r="E76" s="12" t="s">
        <v>270</v>
      </c>
      <c r="F76" s="0" t="s">
        <v>185</v>
      </c>
    </row>
    <row r="77" customFormat="false" ht="12.75" hidden="false" customHeight="false" outlineLevel="0" collapsed="false">
      <c r="A77" s="10" t="s">
        <v>271</v>
      </c>
      <c r="B77" s="0" t="s">
        <v>181</v>
      </c>
      <c r="C77" s="11" t="n">
        <v>59800000</v>
      </c>
      <c r="D77" s="12" t="n">
        <v>37223</v>
      </c>
      <c r="E77" s="12" t="n">
        <v>37224</v>
      </c>
      <c r="F77" s="0" t="s">
        <v>272</v>
      </c>
    </row>
    <row r="78" customFormat="false" ht="12.75" hidden="false" customHeight="false" outlineLevel="0" collapsed="false">
      <c r="A78" s="10" t="s">
        <v>271</v>
      </c>
      <c r="B78" s="0" t="s">
        <v>184</v>
      </c>
      <c r="C78" s="11" t="n">
        <v>12000000</v>
      </c>
      <c r="D78" s="12" t="n">
        <v>37223</v>
      </c>
      <c r="E78" s="12" t="n">
        <v>37224</v>
      </c>
      <c r="F78" s="0" t="s">
        <v>185</v>
      </c>
    </row>
    <row r="79" customFormat="false" ht="12.75" hidden="false" customHeight="false" outlineLevel="0" collapsed="false">
      <c r="A79" s="10" t="s">
        <v>273</v>
      </c>
      <c r="B79" s="0" t="s">
        <v>184</v>
      </c>
      <c r="C79" s="11" t="n">
        <v>2000000</v>
      </c>
      <c r="D79" s="12" t="n">
        <v>37223</v>
      </c>
      <c r="E79" s="12" t="n">
        <v>37225</v>
      </c>
      <c r="F79" s="0" t="s">
        <v>185</v>
      </c>
    </row>
    <row r="80" customFormat="false" ht="12.75" hidden="false" customHeight="false" outlineLevel="0" collapsed="false">
      <c r="A80" s="10" t="s">
        <v>274</v>
      </c>
      <c r="B80" s="0" t="s">
        <v>181</v>
      </c>
      <c r="C80" s="11" t="n">
        <v>1000000</v>
      </c>
      <c r="D80" s="12" t="n">
        <v>37223</v>
      </c>
      <c r="E80" s="12" t="n">
        <v>37225</v>
      </c>
      <c r="F80" s="0" t="s">
        <v>182</v>
      </c>
    </row>
    <row r="81" customFormat="false" ht="12.75" hidden="false" customHeight="false" outlineLevel="0" collapsed="false">
      <c r="A81" s="10" t="s">
        <v>275</v>
      </c>
      <c r="B81" s="0" t="s">
        <v>184</v>
      </c>
      <c r="C81" s="15" t="s">
        <v>191</v>
      </c>
      <c r="D81" s="12" t="n">
        <v>37223</v>
      </c>
      <c r="E81" s="12" t="s">
        <v>191</v>
      </c>
      <c r="F81" s="0" t="s">
        <v>276</v>
      </c>
    </row>
    <row r="82" customFormat="false" ht="13.5" hidden="false" customHeight="false" outlineLevel="0" collapsed="false">
      <c r="C82" s="16" t="n">
        <f aca="false">SUM(C6:C79)</f>
        <v>1023475204</v>
      </c>
    </row>
    <row r="83"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277</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
  <sheetViews>
    <sheetView showFormulas="false" showGridLines="true" showRowColHeaders="true" showZeros="true" rightToLeft="false" tabSelected="false" showOutlineSymbols="true" defaultGridColor="true" view="normal" topLeftCell="C1" colorId="64" zoomScale="100" zoomScaleNormal="100" zoomScalePageLayoutView="100" workbookViewId="0">
      <selection pane="topLeft" activeCell="G4" activeCellId="0" sqref="G4"/>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3.7"/>
    <col collapsed="false" customWidth="true" hidden="false" outlineLevel="0" max="7" min="7" style="0" width="43.99"/>
  </cols>
  <sheetData>
    <row r="1" customFormat="false" ht="12.75" hidden="false" customHeight="false" outlineLevel="0" collapsed="false">
      <c r="A1" s="1" t="s">
        <v>279</v>
      </c>
      <c r="B1" s="1"/>
      <c r="C1" s="1"/>
      <c r="D1" s="1"/>
      <c r="E1" s="1"/>
      <c r="F1" s="1"/>
      <c r="G1" s="1"/>
    </row>
    <row r="2" customFormat="false" ht="12.75" hidden="false" customHeight="false" outlineLevel="0" collapsed="false">
      <c r="A2" s="1" t="s">
        <v>177</v>
      </c>
      <c r="B2" s="1"/>
      <c r="C2" s="1"/>
      <c r="D2" s="1"/>
      <c r="E2" s="1"/>
      <c r="F2" s="1"/>
      <c r="G2" s="1"/>
    </row>
    <row r="3" customFormat="false" ht="12.75" hidden="false" customHeight="false" outlineLevel="0" collapsed="false">
      <c r="A3" s="1"/>
      <c r="B3" s="1"/>
      <c r="C3" s="1"/>
      <c r="D3" s="1"/>
      <c r="E3" s="1"/>
      <c r="F3" s="1"/>
      <c r="G3" s="1"/>
    </row>
    <row r="4" customFormat="false" ht="13.5" hidden="false" customHeight="false" outlineLevel="0" collapsed="false">
      <c r="A4" s="2" t="s">
        <v>2</v>
      </c>
      <c r="B4" s="2" t="s">
        <v>278</v>
      </c>
      <c r="C4" s="2" t="s">
        <v>3</v>
      </c>
      <c r="D4" s="2" t="s">
        <v>178</v>
      </c>
      <c r="E4" s="2" t="s">
        <v>7</v>
      </c>
      <c r="F4" s="2" t="s">
        <v>280</v>
      </c>
      <c r="G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10.13"/>
    <col collapsed="false" customWidth="true" hidden="false" outlineLevel="0" max="5" min="5" style="0" width="22.42"/>
    <col collapsed="false" customWidth="true" hidden="false" outlineLevel="0" max="6" min="6" style="0" width="35.7"/>
  </cols>
  <sheetData>
    <row r="1" customFormat="false" ht="12.75" hidden="false" customHeight="false" outlineLevel="0" collapsed="false">
      <c r="A1" s="1" t="s">
        <v>281</v>
      </c>
      <c r="B1" s="1"/>
      <c r="C1" s="1"/>
      <c r="D1" s="1"/>
      <c r="E1" s="1"/>
      <c r="F1" s="1"/>
    </row>
    <row r="2" customFormat="false" ht="12.75" hidden="false" customHeight="false" outlineLevel="0" collapsed="false">
      <c r="A2" s="1" t="s">
        <v>177</v>
      </c>
      <c r="B2" s="1"/>
      <c r="C2" s="1"/>
      <c r="D2" s="1"/>
      <c r="E2" s="1"/>
      <c r="F2" s="1"/>
    </row>
    <row r="3" customFormat="false" ht="12.75" hidden="false" customHeight="false" outlineLevel="0" collapsed="false">
      <c r="A3" s="1"/>
      <c r="B3" s="1"/>
      <c r="C3" s="1"/>
      <c r="D3" s="1"/>
      <c r="E3" s="1"/>
      <c r="F3" s="1"/>
    </row>
    <row r="4" customFormat="false" ht="13.5" hidden="false" customHeight="false" outlineLevel="0" collapsed="false">
      <c r="A4" s="2" t="s">
        <v>2</v>
      </c>
      <c r="B4" s="2" t="s">
        <v>278</v>
      </c>
      <c r="C4" s="2" t="s">
        <v>3</v>
      </c>
      <c r="D4" s="2" t="s">
        <v>178</v>
      </c>
      <c r="E4" s="2" t="s">
        <v>7</v>
      </c>
      <c r="F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9.0546875" defaultRowHeight="12.75" customHeight="true" zeroHeight="false" outlineLevelRow="0" outlineLevelCol="0"/>
  <cols>
    <col collapsed="false" customWidth="true" hidden="false" outlineLevel="0" max="1" min="1" style="0" width="39.7"/>
    <col collapsed="false" customWidth="true" hidden="false" outlineLevel="0" max="2" min="2" style="0" width="17.14"/>
    <col collapsed="false" customWidth="true" hidden="false" outlineLevel="0" max="3" min="3" style="0" width="12.7"/>
    <col collapsed="false" customWidth="true" hidden="false" outlineLevel="0" max="4" min="4" style="0" width="20.7"/>
    <col collapsed="false" customWidth="true" hidden="false" outlineLevel="0" max="5" min="5" style="0" width="10.13"/>
    <col collapsed="false" customWidth="true" hidden="false" outlineLevel="0" max="6" min="6" style="0" width="11.42"/>
    <col collapsed="false" customWidth="true" hidden="false" outlineLevel="0" max="7" min="7" style="0" width="22.42"/>
    <col collapsed="false" customWidth="true" hidden="false" outlineLevel="0" max="8" min="8" style="0" width="19.14"/>
  </cols>
  <sheetData>
    <row r="1" customFormat="false" ht="12.75" hidden="false" customHeight="false" outlineLevel="0" collapsed="false">
      <c r="A1" s="1" t="s">
        <v>282</v>
      </c>
      <c r="B1" s="1"/>
      <c r="C1" s="1"/>
      <c r="D1" s="1"/>
      <c r="E1" s="1"/>
      <c r="F1" s="1"/>
      <c r="G1" s="1"/>
      <c r="H1" s="1"/>
    </row>
    <row r="2" customFormat="false" ht="12.75" hidden="false" customHeight="false" outlineLevel="0" collapsed="false">
      <c r="A2" s="1" t="s">
        <v>177</v>
      </c>
      <c r="B2" s="1"/>
      <c r="C2" s="1"/>
      <c r="D2" s="1"/>
      <c r="E2" s="1"/>
      <c r="F2" s="1"/>
      <c r="G2" s="1"/>
      <c r="H2" s="1"/>
    </row>
    <row r="3" customFormat="false" ht="12.75" hidden="false" customHeight="false" outlineLevel="0" collapsed="false">
      <c r="A3" s="1"/>
      <c r="B3" s="1"/>
      <c r="C3" s="1"/>
      <c r="D3" s="1"/>
      <c r="E3" s="1"/>
      <c r="F3" s="1"/>
      <c r="G3" s="1"/>
      <c r="H3" s="1"/>
    </row>
    <row r="4" customFormat="false" ht="13.5" hidden="false" customHeight="false" outlineLevel="0" collapsed="false">
      <c r="A4" s="2" t="s">
        <v>2</v>
      </c>
      <c r="B4" s="2" t="s">
        <v>278</v>
      </c>
      <c r="C4" s="2" t="s">
        <v>3</v>
      </c>
      <c r="D4" s="2" t="s">
        <v>4</v>
      </c>
      <c r="E4" s="2" t="s">
        <v>178</v>
      </c>
      <c r="F4" s="2" t="s">
        <v>179</v>
      </c>
      <c r="G4" s="2" t="s">
        <v>7</v>
      </c>
      <c r="H4" s="2" t="s">
        <v>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2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BM5" activePane="bottomLeft" state="frozen"/>
      <selection pane="topLeft" activeCell="A1" activeCellId="0" sqref="A1"/>
      <selection pane="bottomLeft" activeCell="A5" activeCellId="0" sqref="A5"/>
    </sheetView>
  </sheetViews>
  <sheetFormatPr defaultColWidth="9.13671875" defaultRowHeight="12.75" customHeight="true" zeroHeight="false" outlineLevelRow="0" outlineLevelCol="0"/>
  <cols>
    <col collapsed="false" customWidth="true" hidden="false" outlineLevel="0" max="1" min="1" style="17" width="5.85"/>
    <col collapsed="false" customWidth="true" hidden="false" outlineLevel="0" max="2" min="2" style="17" width="33.28"/>
    <col collapsed="false" customWidth="true" hidden="false" outlineLevel="0" max="3" min="3" style="18" width="12.28"/>
    <col collapsed="false" customWidth="true" hidden="false" outlineLevel="0" max="4" min="4" style="19" width="17.42"/>
    <col collapsed="false" customWidth="true" hidden="false" outlineLevel="0" max="5" min="5" style="19" width="14.56"/>
    <col collapsed="false" customWidth="true" hidden="false" outlineLevel="0" max="6" min="6" style="19" width="13.28"/>
    <col collapsed="false" customWidth="true" hidden="false" outlineLevel="0" max="7" min="7" style="18" width="17.85"/>
    <col collapsed="false" customWidth="true" hidden="false" outlineLevel="0" max="8" min="8" style="19" width="32.14"/>
    <col collapsed="false" customWidth="true" hidden="false" outlineLevel="0" max="9" min="9" style="20" width="40.28"/>
    <col collapsed="false" customWidth="true" hidden="false" outlineLevel="0" max="10" min="10" style="21" width="25.28"/>
    <col collapsed="false" customWidth="false" hidden="false" outlineLevel="0" max="257" min="11" style="22" width="9.14"/>
  </cols>
  <sheetData>
    <row r="1" customFormat="false" ht="12.75" hidden="false" customHeight="false" outlineLevel="0" collapsed="false">
      <c r="B1" s="17" t="s">
        <v>283</v>
      </c>
      <c r="C1" s="17"/>
      <c r="D1" s="23"/>
      <c r="E1" s="23"/>
      <c r="F1" s="23"/>
      <c r="G1" s="17"/>
      <c r="H1" s="23"/>
      <c r="I1" s="24"/>
    </row>
    <row r="2" customFormat="false" ht="12.75" hidden="false" customHeight="false" outlineLevel="0" collapsed="false">
      <c r="B2" s="17" t="s">
        <v>284</v>
      </c>
      <c r="C2" s="17"/>
      <c r="D2" s="23"/>
      <c r="E2" s="23"/>
      <c r="F2" s="23"/>
      <c r="G2" s="17"/>
      <c r="H2" s="23"/>
      <c r="I2" s="24"/>
    </row>
    <row r="3" customFormat="false" ht="12.75" hidden="false" customHeight="false" outlineLevel="0" collapsed="false">
      <c r="C3" s="17"/>
      <c r="D3" s="23"/>
      <c r="E3" s="23"/>
      <c r="F3" s="23"/>
      <c r="G3" s="17"/>
      <c r="H3" s="23"/>
      <c r="I3" s="24"/>
    </row>
    <row r="4" customFormat="false" ht="39" hidden="false" customHeight="false" outlineLevel="0" collapsed="false">
      <c r="A4" s="25" t="s">
        <v>285</v>
      </c>
      <c r="B4" s="25" t="s">
        <v>2</v>
      </c>
      <c r="C4" s="25" t="s">
        <v>278</v>
      </c>
      <c r="D4" s="26" t="s">
        <v>3</v>
      </c>
      <c r="E4" s="26" t="s">
        <v>4</v>
      </c>
      <c r="F4" s="26" t="s">
        <v>286</v>
      </c>
      <c r="G4" s="25" t="s">
        <v>287</v>
      </c>
      <c r="H4" s="26" t="s">
        <v>7</v>
      </c>
      <c r="I4" s="27" t="s">
        <v>8</v>
      </c>
      <c r="J4" s="28" t="s">
        <v>288</v>
      </c>
    </row>
    <row r="5" customFormat="false" ht="12.75" hidden="false" customHeight="false" outlineLevel="0" collapsed="false">
      <c r="A5" s="17" t="s">
        <v>289</v>
      </c>
      <c r="B5" s="29" t="s">
        <v>290</v>
      </c>
      <c r="D5" s="30" t="s">
        <v>181</v>
      </c>
      <c r="E5" s="31"/>
      <c r="F5" s="32" t="n">
        <v>37229</v>
      </c>
      <c r="G5" s="33" t="s">
        <v>291</v>
      </c>
      <c r="H5" s="30" t="s">
        <v>292</v>
      </c>
      <c r="I5" s="34" t="s">
        <v>293</v>
      </c>
      <c r="J5" s="35"/>
    </row>
    <row r="6" customFormat="false" ht="25.5" hidden="false" customHeight="false" outlineLevel="0" collapsed="false">
      <c r="A6" s="17" t="s">
        <v>289</v>
      </c>
      <c r="B6" s="29" t="s">
        <v>294</v>
      </c>
      <c r="D6" s="30" t="s">
        <v>181</v>
      </c>
      <c r="E6" s="31"/>
      <c r="F6" s="32" t="n">
        <v>37228</v>
      </c>
      <c r="G6" s="33" t="s">
        <v>291</v>
      </c>
      <c r="H6" s="30" t="s">
        <v>295</v>
      </c>
      <c r="I6" s="34" t="s">
        <v>296</v>
      </c>
      <c r="J6" s="35" t="n">
        <v>-8250000</v>
      </c>
    </row>
    <row r="7" customFormat="false" ht="51" hidden="false" customHeight="false" outlineLevel="0" collapsed="false">
      <c r="A7" s="17" t="s">
        <v>289</v>
      </c>
      <c r="B7" s="29" t="s">
        <v>297</v>
      </c>
      <c r="D7" s="30" t="s">
        <v>181</v>
      </c>
      <c r="E7" s="31"/>
      <c r="F7" s="32" t="n">
        <v>37231</v>
      </c>
      <c r="G7" s="33" t="s">
        <v>291</v>
      </c>
      <c r="H7" s="30" t="s">
        <v>298</v>
      </c>
      <c r="I7" s="34"/>
      <c r="J7" s="35"/>
    </row>
    <row r="8" customFormat="false" ht="25.5" hidden="false" customHeight="false" outlineLevel="0" collapsed="false">
      <c r="A8" s="17" t="s">
        <v>289</v>
      </c>
      <c r="B8" s="29" t="s">
        <v>20</v>
      </c>
      <c r="D8" s="30" t="s">
        <v>181</v>
      </c>
      <c r="E8" s="31"/>
      <c r="F8" s="32" t="n">
        <v>37228</v>
      </c>
      <c r="G8" s="33" t="s">
        <v>291</v>
      </c>
      <c r="H8" s="30" t="s">
        <v>299</v>
      </c>
      <c r="I8" s="34" t="s">
        <v>300</v>
      </c>
      <c r="J8" s="35"/>
    </row>
    <row r="9" customFormat="false" ht="38.25" hidden="false" customHeight="false" outlineLevel="0" collapsed="false">
      <c r="A9" s="17" t="s">
        <v>289</v>
      </c>
      <c r="B9" s="29" t="s">
        <v>301</v>
      </c>
      <c r="D9" s="30" t="s">
        <v>181</v>
      </c>
      <c r="E9" s="31"/>
      <c r="F9" s="32" t="n">
        <v>37226</v>
      </c>
      <c r="G9" s="33" t="s">
        <v>302</v>
      </c>
      <c r="H9" s="30" t="s">
        <v>303</v>
      </c>
      <c r="I9" s="34" t="s">
        <v>304</v>
      </c>
      <c r="J9" s="35" t="n">
        <v>-50000000</v>
      </c>
    </row>
    <row r="10" customFormat="false" ht="25.5" hidden="false" customHeight="false" outlineLevel="0" collapsed="false">
      <c r="A10" s="17" t="s">
        <v>289</v>
      </c>
      <c r="B10" s="29" t="s">
        <v>305</v>
      </c>
      <c r="D10" s="30" t="s">
        <v>181</v>
      </c>
      <c r="E10" s="31"/>
      <c r="F10" s="32" t="n">
        <v>37225</v>
      </c>
      <c r="G10" s="33"/>
      <c r="H10" s="30" t="s">
        <v>306</v>
      </c>
      <c r="I10" s="34" t="s">
        <v>307</v>
      </c>
      <c r="J10" s="35"/>
    </row>
    <row r="11" customFormat="false" ht="38.25" hidden="false" customHeight="false" outlineLevel="0" collapsed="false">
      <c r="A11" s="17" t="s">
        <v>289</v>
      </c>
      <c r="B11" s="29" t="s">
        <v>308</v>
      </c>
      <c r="D11" s="30" t="s">
        <v>181</v>
      </c>
      <c r="E11" s="31"/>
      <c r="F11" s="30" t="s">
        <v>309</v>
      </c>
      <c r="G11" s="33" t="s">
        <v>310</v>
      </c>
      <c r="H11" s="30" t="s">
        <v>311</v>
      </c>
      <c r="I11" s="34" t="s">
        <v>312</v>
      </c>
      <c r="J11" s="35"/>
    </row>
    <row r="12" customFormat="false" ht="51" hidden="false" customHeight="false" outlineLevel="0" collapsed="false">
      <c r="A12" s="17" t="s">
        <v>289</v>
      </c>
      <c r="B12" s="29" t="s">
        <v>313</v>
      </c>
      <c r="C12" s="29"/>
      <c r="D12" s="36" t="s">
        <v>181</v>
      </c>
      <c r="E12" s="37"/>
      <c r="F12" s="38" t="n">
        <v>37229</v>
      </c>
      <c r="G12" s="39" t="s">
        <v>314</v>
      </c>
      <c r="H12" s="36" t="s">
        <v>315</v>
      </c>
      <c r="I12" s="40"/>
      <c r="J12" s="35"/>
    </row>
    <row r="13" customFormat="false" ht="63.75" hidden="false" customHeight="false" outlineLevel="0" collapsed="false">
      <c r="A13" s="17" t="s">
        <v>289</v>
      </c>
      <c r="B13" s="17" t="s">
        <v>316</v>
      </c>
      <c r="D13" s="19" t="s">
        <v>181</v>
      </c>
      <c r="F13" s="41" t="n">
        <v>37232</v>
      </c>
      <c r="G13" s="18" t="s">
        <v>317</v>
      </c>
      <c r="H13" s="19" t="s">
        <v>318</v>
      </c>
      <c r="I13" s="20" t="s">
        <v>319</v>
      </c>
      <c r="J13" s="35"/>
    </row>
    <row r="14" customFormat="false" ht="38.25" hidden="false" customHeight="false" outlineLevel="0" collapsed="false">
      <c r="A14" s="17" t="s">
        <v>289</v>
      </c>
      <c r="B14" s="29" t="s">
        <v>320</v>
      </c>
      <c r="D14" s="30" t="s">
        <v>181</v>
      </c>
      <c r="E14" s="31"/>
      <c r="F14" s="32" t="n">
        <v>37227</v>
      </c>
      <c r="G14" s="33" t="s">
        <v>321</v>
      </c>
      <c r="H14" s="30" t="s">
        <v>322</v>
      </c>
      <c r="I14" s="34"/>
      <c r="J14" s="35"/>
    </row>
    <row r="15" customFormat="false" ht="191.25" hidden="false" customHeight="false" outlineLevel="0" collapsed="false">
      <c r="A15" s="17" t="s">
        <v>323</v>
      </c>
      <c r="B15" s="29" t="s">
        <v>324</v>
      </c>
      <c r="C15" s="18" t="s">
        <v>325</v>
      </c>
      <c r="D15" s="30" t="s">
        <v>326</v>
      </c>
      <c r="E15" s="42"/>
      <c r="F15" s="32" t="s">
        <v>327</v>
      </c>
      <c r="G15" s="33" t="s">
        <v>328</v>
      </c>
      <c r="H15" s="30" t="s">
        <v>329</v>
      </c>
      <c r="I15" s="34" t="s">
        <v>330</v>
      </c>
      <c r="J15" s="35"/>
    </row>
    <row r="16" customFormat="false" ht="51" hidden="false" customHeight="false" outlineLevel="0" collapsed="false">
      <c r="A16" s="17" t="s">
        <v>289</v>
      </c>
      <c r="B16" s="29" t="s">
        <v>331</v>
      </c>
      <c r="D16" s="30" t="s">
        <v>181</v>
      </c>
      <c r="E16" s="42"/>
      <c r="F16" s="32" t="s">
        <v>332</v>
      </c>
      <c r="G16" s="33"/>
      <c r="H16" s="30" t="s">
        <v>333</v>
      </c>
      <c r="I16" s="24" t="s">
        <v>334</v>
      </c>
      <c r="J16" s="35"/>
    </row>
    <row r="17" customFormat="false" ht="51" hidden="false" customHeight="false" outlineLevel="0" collapsed="false">
      <c r="A17" s="17" t="s">
        <v>289</v>
      </c>
      <c r="B17" s="17" t="s">
        <v>335</v>
      </c>
      <c r="D17" s="19" t="s">
        <v>336</v>
      </c>
      <c r="E17" s="43"/>
      <c r="F17" s="41" t="n">
        <v>37235</v>
      </c>
      <c r="G17" s="18" t="s">
        <v>337</v>
      </c>
      <c r="H17" s="19" t="s">
        <v>338</v>
      </c>
      <c r="I17" s="20" t="s">
        <v>339</v>
      </c>
      <c r="J17" s="35"/>
    </row>
    <row r="18" customFormat="false" ht="38.25" hidden="false" customHeight="false" outlineLevel="0" collapsed="false">
      <c r="A18" s="17" t="s">
        <v>289</v>
      </c>
      <c r="B18" s="17" t="s">
        <v>340</v>
      </c>
      <c r="D18" s="30" t="s">
        <v>181</v>
      </c>
      <c r="E18" s="42"/>
      <c r="F18" s="32" t="n">
        <v>37245</v>
      </c>
      <c r="G18" s="33" t="s">
        <v>341</v>
      </c>
      <c r="H18" s="30" t="s">
        <v>342</v>
      </c>
      <c r="I18" s="34" t="s">
        <v>343</v>
      </c>
      <c r="J18" s="35"/>
    </row>
    <row r="19" customFormat="false" ht="38.25" hidden="false" customHeight="false" outlineLevel="0" collapsed="false">
      <c r="A19" s="17" t="s">
        <v>344</v>
      </c>
      <c r="B19" s="17" t="s">
        <v>345</v>
      </c>
      <c r="D19" s="30" t="s">
        <v>181</v>
      </c>
      <c r="E19" s="42"/>
      <c r="F19" s="32" t="n">
        <v>37228</v>
      </c>
      <c r="G19" s="33" t="s">
        <v>346</v>
      </c>
      <c r="H19" s="30" t="s">
        <v>347</v>
      </c>
      <c r="I19" s="24" t="s">
        <v>348</v>
      </c>
      <c r="J19" s="35"/>
    </row>
    <row r="20" customFormat="false" ht="38.25" hidden="false" customHeight="false" outlineLevel="0" collapsed="false">
      <c r="A20" s="17" t="s">
        <v>289</v>
      </c>
      <c r="B20" s="17" t="s">
        <v>345</v>
      </c>
      <c r="D20" s="30" t="s">
        <v>181</v>
      </c>
      <c r="E20" s="42"/>
      <c r="F20" s="32" t="n">
        <v>37225</v>
      </c>
      <c r="G20" s="33" t="s">
        <v>302</v>
      </c>
      <c r="H20" s="30" t="s">
        <v>349</v>
      </c>
      <c r="I20" s="34"/>
      <c r="J20" s="35"/>
    </row>
    <row r="21" customFormat="false" ht="25.5" hidden="false" customHeight="false" outlineLevel="0" collapsed="false">
      <c r="A21" s="17" t="s">
        <v>289</v>
      </c>
      <c r="B21" s="17" t="s">
        <v>345</v>
      </c>
      <c r="D21" s="30" t="s">
        <v>181</v>
      </c>
      <c r="E21" s="42"/>
      <c r="F21" s="32" t="n">
        <v>37228</v>
      </c>
      <c r="G21" s="33" t="s">
        <v>350</v>
      </c>
      <c r="H21" s="30" t="s">
        <v>315</v>
      </c>
      <c r="I21" s="34"/>
      <c r="J21" s="35"/>
    </row>
    <row r="22" customFormat="false" ht="25.5" hidden="false" customHeight="false" outlineLevel="0" collapsed="false">
      <c r="A22" s="17" t="s">
        <v>289</v>
      </c>
      <c r="B22" s="17" t="s">
        <v>351</v>
      </c>
      <c r="D22" s="19" t="s">
        <v>181</v>
      </c>
      <c r="F22" s="41" t="n">
        <v>37224</v>
      </c>
      <c r="G22" s="18" t="s">
        <v>352</v>
      </c>
      <c r="H22" s="19" t="s">
        <v>353</v>
      </c>
      <c r="J22" s="35"/>
    </row>
    <row r="23" customFormat="false" ht="25.5" hidden="false" customHeight="false" outlineLevel="0" collapsed="false">
      <c r="A23" s="17" t="s">
        <v>289</v>
      </c>
      <c r="B23" s="29" t="s">
        <v>354</v>
      </c>
      <c r="C23" s="29"/>
      <c r="D23" s="36" t="s">
        <v>181</v>
      </c>
      <c r="E23" s="44"/>
      <c r="F23" s="38" t="n">
        <v>37231</v>
      </c>
      <c r="G23" s="39" t="s">
        <v>291</v>
      </c>
      <c r="H23" s="36" t="s">
        <v>355</v>
      </c>
      <c r="I23" s="45"/>
      <c r="J23" s="35"/>
    </row>
    <row r="24" customFormat="false" ht="38.25" hidden="false" customHeight="false" outlineLevel="0" collapsed="false">
      <c r="A24" s="17" t="s">
        <v>289</v>
      </c>
      <c r="B24" s="17" t="s">
        <v>354</v>
      </c>
      <c r="D24" s="19" t="s">
        <v>181</v>
      </c>
      <c r="F24" s="41" t="n">
        <v>37232</v>
      </c>
      <c r="G24" s="18" t="s">
        <v>291</v>
      </c>
      <c r="H24" s="19" t="s">
        <v>315</v>
      </c>
      <c r="I24" s="20" t="s">
        <v>356</v>
      </c>
      <c r="J24" s="35"/>
    </row>
    <row r="25" customFormat="false" ht="38.25" hidden="false" customHeight="false" outlineLevel="0" collapsed="false">
      <c r="A25" s="17" t="s">
        <v>289</v>
      </c>
      <c r="B25" s="17" t="s">
        <v>357</v>
      </c>
      <c r="D25" s="19" t="s">
        <v>181</v>
      </c>
      <c r="F25" s="41" t="n">
        <v>37231</v>
      </c>
      <c r="G25" s="18" t="s">
        <v>291</v>
      </c>
      <c r="H25" s="19" t="s">
        <v>358</v>
      </c>
      <c r="J25" s="35"/>
    </row>
    <row r="26" customFormat="false" ht="25.5" hidden="false" customHeight="false" outlineLevel="0" collapsed="false">
      <c r="B26" s="17" t="s">
        <v>357</v>
      </c>
      <c r="D26" s="19" t="s">
        <v>181</v>
      </c>
      <c r="F26" s="41" t="n">
        <v>37232</v>
      </c>
      <c r="G26" s="18" t="s">
        <v>291</v>
      </c>
      <c r="H26" s="19" t="s">
        <v>315</v>
      </c>
      <c r="I26" s="20" t="s">
        <v>359</v>
      </c>
      <c r="J26" s="35"/>
    </row>
    <row r="27" customFormat="false" ht="25.5" hidden="false" customHeight="false" outlineLevel="0" collapsed="false">
      <c r="A27" s="17" t="s">
        <v>289</v>
      </c>
      <c r="B27" s="17" t="s">
        <v>360</v>
      </c>
      <c r="D27" s="30" t="s">
        <v>181</v>
      </c>
      <c r="E27" s="42"/>
      <c r="F27" s="32" t="n">
        <v>37228</v>
      </c>
      <c r="G27" s="33" t="s">
        <v>291</v>
      </c>
      <c r="H27" s="30" t="s">
        <v>361</v>
      </c>
      <c r="I27" s="34" t="s">
        <v>362</v>
      </c>
      <c r="J27" s="35" t="n">
        <v>19250000</v>
      </c>
    </row>
    <row r="28" customFormat="false" ht="38.25" hidden="false" customHeight="false" outlineLevel="0" collapsed="false">
      <c r="A28" s="17" t="s">
        <v>289</v>
      </c>
      <c r="B28" s="17" t="s">
        <v>363</v>
      </c>
      <c r="D28" s="30" t="s">
        <v>181</v>
      </c>
      <c r="E28" s="42"/>
      <c r="F28" s="32" t="n">
        <v>37232</v>
      </c>
      <c r="G28" s="33" t="s">
        <v>302</v>
      </c>
      <c r="H28" s="30" t="s">
        <v>364</v>
      </c>
      <c r="I28" s="34"/>
      <c r="J28" s="35"/>
    </row>
    <row r="29" customFormat="false" ht="63.75" hidden="false" customHeight="false" outlineLevel="0" collapsed="false">
      <c r="A29" s="17" t="s">
        <v>289</v>
      </c>
      <c r="B29" s="17" t="s">
        <v>199</v>
      </c>
      <c r="D29" s="30" t="s">
        <v>181</v>
      </c>
      <c r="E29" s="42" t="s">
        <v>365</v>
      </c>
      <c r="F29" s="32" t="n">
        <v>37230</v>
      </c>
      <c r="G29" s="33" t="s">
        <v>291</v>
      </c>
      <c r="H29" s="30" t="s">
        <v>366</v>
      </c>
      <c r="I29" s="24" t="s">
        <v>367</v>
      </c>
      <c r="J29" s="35" t="n">
        <v>1750000</v>
      </c>
    </row>
    <row r="30" customFormat="false" ht="63.75" hidden="false" customHeight="false" outlineLevel="0" collapsed="false">
      <c r="A30" s="17" t="s">
        <v>289</v>
      </c>
      <c r="B30" s="17" t="s">
        <v>368</v>
      </c>
      <c r="D30" s="30" t="s">
        <v>181</v>
      </c>
      <c r="E30" s="42"/>
      <c r="F30" s="32" t="n">
        <v>37228</v>
      </c>
      <c r="G30" s="33" t="s">
        <v>291</v>
      </c>
      <c r="H30" s="30" t="s">
        <v>369</v>
      </c>
      <c r="I30" s="34" t="s">
        <v>370</v>
      </c>
      <c r="J30" s="35"/>
    </row>
    <row r="31" customFormat="false" ht="51" hidden="false" customHeight="false" outlineLevel="0" collapsed="false">
      <c r="A31" s="17" t="s">
        <v>289</v>
      </c>
      <c r="B31" s="29" t="s">
        <v>371</v>
      </c>
      <c r="D31" s="30" t="s">
        <v>181</v>
      </c>
      <c r="E31" s="42"/>
      <c r="F31" s="32" t="n">
        <v>37225</v>
      </c>
      <c r="G31" s="33" t="s">
        <v>372</v>
      </c>
      <c r="H31" s="30" t="s">
        <v>373</v>
      </c>
      <c r="I31" s="34" t="s">
        <v>374</v>
      </c>
      <c r="J31" s="35"/>
    </row>
    <row r="32" customFormat="false" ht="25.5" hidden="false" customHeight="false" outlineLevel="0" collapsed="false">
      <c r="A32" s="17" t="s">
        <v>289</v>
      </c>
      <c r="B32" s="29" t="s">
        <v>375</v>
      </c>
      <c r="D32" s="30" t="s">
        <v>181</v>
      </c>
      <c r="E32" s="42"/>
      <c r="F32" s="32" t="n">
        <v>37230</v>
      </c>
      <c r="G32" s="33" t="s">
        <v>291</v>
      </c>
      <c r="H32" s="30" t="s">
        <v>376</v>
      </c>
      <c r="I32" s="34" t="s">
        <v>377</v>
      </c>
      <c r="J32" s="35"/>
    </row>
    <row r="33" customFormat="false" ht="63.75" hidden="false" customHeight="false" outlineLevel="0" collapsed="false">
      <c r="A33" s="17" t="s">
        <v>289</v>
      </c>
      <c r="B33" s="17" t="s">
        <v>378</v>
      </c>
      <c r="D33" s="30" t="s">
        <v>181</v>
      </c>
      <c r="E33" s="42"/>
      <c r="F33" s="32" t="n">
        <v>37228</v>
      </c>
      <c r="G33" s="33" t="s">
        <v>291</v>
      </c>
      <c r="H33" s="30" t="s">
        <v>379</v>
      </c>
      <c r="I33" s="24" t="s">
        <v>380</v>
      </c>
      <c r="J33" s="35"/>
    </row>
    <row r="34" customFormat="false" ht="38.25" hidden="false" customHeight="false" outlineLevel="0" collapsed="false">
      <c r="A34" s="17" t="s">
        <v>289</v>
      </c>
      <c r="B34" s="17" t="s">
        <v>381</v>
      </c>
      <c r="D34" s="19" t="s">
        <v>181</v>
      </c>
      <c r="E34" s="43"/>
      <c r="F34" s="41" t="n">
        <v>37235</v>
      </c>
      <c r="G34" s="18" t="s">
        <v>382</v>
      </c>
      <c r="H34" s="19" t="s">
        <v>383</v>
      </c>
      <c r="I34" s="20" t="s">
        <v>384</v>
      </c>
      <c r="J34" s="35"/>
    </row>
    <row r="35" customFormat="false" ht="25.5" hidden="false" customHeight="false" outlineLevel="0" collapsed="false">
      <c r="A35" s="17" t="s">
        <v>289</v>
      </c>
      <c r="B35" s="17" t="s">
        <v>385</v>
      </c>
      <c r="D35" s="19" t="s">
        <v>181</v>
      </c>
      <c r="E35" s="43" t="n">
        <v>944400</v>
      </c>
      <c r="F35" s="41" t="n">
        <v>37231</v>
      </c>
      <c r="H35" s="19" t="s">
        <v>386</v>
      </c>
      <c r="J35" s="35"/>
    </row>
    <row r="36" customFormat="false" ht="25.5" hidden="false" customHeight="false" outlineLevel="0" collapsed="false">
      <c r="A36" s="17" t="s">
        <v>289</v>
      </c>
      <c r="B36" s="17" t="s">
        <v>387</v>
      </c>
      <c r="D36" s="30" t="s">
        <v>181</v>
      </c>
      <c r="E36" s="42"/>
      <c r="F36" s="32" t="s">
        <v>388</v>
      </c>
      <c r="G36" s="30" t="s">
        <v>291</v>
      </c>
      <c r="H36" s="30" t="s">
        <v>389</v>
      </c>
      <c r="I36" s="34" t="s">
        <v>390</v>
      </c>
      <c r="J36" s="35"/>
    </row>
    <row r="37" customFormat="false" ht="25.5" hidden="false" customHeight="false" outlineLevel="0" collapsed="false">
      <c r="A37" s="17" t="s">
        <v>289</v>
      </c>
      <c r="B37" s="17" t="s">
        <v>391</v>
      </c>
      <c r="D37" s="30" t="s">
        <v>181</v>
      </c>
      <c r="E37" s="42"/>
      <c r="F37" s="32" t="n">
        <v>37229</v>
      </c>
      <c r="G37" s="30" t="s">
        <v>392</v>
      </c>
      <c r="H37" s="30" t="s">
        <v>393</v>
      </c>
      <c r="I37" s="34"/>
      <c r="J37" s="35" t="n">
        <v>-314550000</v>
      </c>
    </row>
    <row r="38" customFormat="false" ht="89.25" hidden="false" customHeight="false" outlineLevel="0" collapsed="false">
      <c r="B38" s="17" t="s">
        <v>394</v>
      </c>
      <c r="D38" s="19" t="s">
        <v>181</v>
      </c>
      <c r="F38" s="19" t="s">
        <v>395</v>
      </c>
      <c r="G38" s="18" t="s">
        <v>396</v>
      </c>
      <c r="H38" s="19" t="s">
        <v>397</v>
      </c>
      <c r="I38" s="20" t="s">
        <v>398</v>
      </c>
      <c r="J38" s="35"/>
    </row>
    <row r="39" customFormat="false" ht="63.75" hidden="false" customHeight="false" outlineLevel="0" collapsed="false">
      <c r="B39" s="17" t="s">
        <v>394</v>
      </c>
      <c r="D39" s="30" t="s">
        <v>181</v>
      </c>
      <c r="E39" s="42"/>
      <c r="F39" s="30" t="s">
        <v>399</v>
      </c>
      <c r="G39" s="33" t="s">
        <v>400</v>
      </c>
      <c r="H39" s="30" t="s">
        <v>401</v>
      </c>
      <c r="I39" s="34" t="s">
        <v>402</v>
      </c>
      <c r="J39" s="35"/>
    </row>
    <row r="40" customFormat="false" ht="102" hidden="false" customHeight="false" outlineLevel="0" collapsed="false">
      <c r="A40" s="17" t="s">
        <v>289</v>
      </c>
      <c r="B40" s="17" t="s">
        <v>403</v>
      </c>
      <c r="D40" s="30" t="s">
        <v>181</v>
      </c>
      <c r="E40" s="42"/>
      <c r="F40" s="32" t="n">
        <v>37229</v>
      </c>
      <c r="G40" s="33" t="s">
        <v>404</v>
      </c>
      <c r="H40" s="30" t="s">
        <v>405</v>
      </c>
      <c r="I40" s="24" t="s">
        <v>406</v>
      </c>
      <c r="J40" s="35"/>
    </row>
    <row r="41" customFormat="false" ht="25.5" hidden="false" customHeight="false" outlineLevel="0" collapsed="false">
      <c r="A41" s="17" t="s">
        <v>289</v>
      </c>
      <c r="B41" s="17" t="s">
        <v>407</v>
      </c>
      <c r="D41" s="30" t="s">
        <v>181</v>
      </c>
      <c r="E41" s="42"/>
      <c r="F41" s="32" t="n">
        <v>37228</v>
      </c>
      <c r="G41" s="30" t="s">
        <v>291</v>
      </c>
      <c r="H41" s="30" t="s">
        <v>408</v>
      </c>
      <c r="I41" s="34" t="s">
        <v>409</v>
      </c>
      <c r="J41" s="35" t="n">
        <v>126800000</v>
      </c>
    </row>
    <row r="42" customFormat="false" ht="25.5" hidden="false" customHeight="false" outlineLevel="0" collapsed="false">
      <c r="A42" s="17" t="s">
        <v>289</v>
      </c>
      <c r="B42" s="17" t="s">
        <v>410</v>
      </c>
      <c r="D42" s="30" t="s">
        <v>181</v>
      </c>
      <c r="E42" s="42"/>
      <c r="F42" s="32" t="n">
        <v>37225</v>
      </c>
      <c r="G42" s="30" t="s">
        <v>310</v>
      </c>
      <c r="H42" s="30" t="s">
        <v>411</v>
      </c>
      <c r="I42" s="34"/>
      <c r="J42" s="35"/>
    </row>
    <row r="43" customFormat="false" ht="25.5" hidden="false" customHeight="false" outlineLevel="0" collapsed="false">
      <c r="A43" s="17" t="s">
        <v>289</v>
      </c>
      <c r="B43" s="17" t="s">
        <v>412</v>
      </c>
      <c r="D43" s="19" t="s">
        <v>181</v>
      </c>
      <c r="F43" s="41" t="n">
        <v>37228</v>
      </c>
      <c r="G43" s="18" t="s">
        <v>352</v>
      </c>
      <c r="H43" s="19" t="s">
        <v>413</v>
      </c>
      <c r="J43" s="35"/>
    </row>
    <row r="44" customFormat="false" ht="25.5" hidden="false" customHeight="false" outlineLevel="0" collapsed="false">
      <c r="A44" s="17" t="s">
        <v>289</v>
      </c>
      <c r="B44" s="17" t="s">
        <v>412</v>
      </c>
      <c r="D44" s="30" t="s">
        <v>181</v>
      </c>
      <c r="E44" s="42"/>
      <c r="F44" s="32" t="n">
        <v>37228</v>
      </c>
      <c r="G44" s="30" t="s">
        <v>291</v>
      </c>
      <c r="H44" s="30" t="s">
        <v>414</v>
      </c>
      <c r="I44" s="34"/>
      <c r="J44" s="35"/>
    </row>
    <row r="45" customFormat="false" ht="38.25" hidden="false" customHeight="false" outlineLevel="0" collapsed="false">
      <c r="A45" s="17" t="s">
        <v>289</v>
      </c>
      <c r="B45" s="17" t="s">
        <v>415</v>
      </c>
      <c r="D45" s="30" t="s">
        <v>416</v>
      </c>
      <c r="E45" s="42"/>
      <c r="F45" s="32" t="n">
        <v>37228</v>
      </c>
      <c r="G45" s="30" t="s">
        <v>291</v>
      </c>
      <c r="H45" s="30" t="s">
        <v>417</v>
      </c>
      <c r="I45" s="34" t="s">
        <v>418</v>
      </c>
      <c r="J45" s="35"/>
    </row>
    <row r="46" customFormat="false" ht="51" hidden="false" customHeight="false" outlineLevel="0" collapsed="false">
      <c r="A46" s="17" t="s">
        <v>289</v>
      </c>
      <c r="B46" s="17" t="s">
        <v>419</v>
      </c>
      <c r="D46" s="19" t="s">
        <v>420</v>
      </c>
      <c r="F46" s="19" t="s">
        <v>421</v>
      </c>
      <c r="G46" s="18" t="s">
        <v>422</v>
      </c>
      <c r="H46" s="19" t="s">
        <v>423</v>
      </c>
      <c r="I46" s="20" t="s">
        <v>424</v>
      </c>
      <c r="J46" s="35"/>
    </row>
    <row r="47" customFormat="false" ht="51" hidden="false" customHeight="false" outlineLevel="0" collapsed="false">
      <c r="A47" s="17" t="s">
        <v>289</v>
      </c>
      <c r="B47" s="17" t="s">
        <v>419</v>
      </c>
      <c r="D47" s="30" t="s">
        <v>425</v>
      </c>
      <c r="E47" s="42"/>
      <c r="F47" s="32" t="s">
        <v>426</v>
      </c>
      <c r="G47" s="30" t="s">
        <v>314</v>
      </c>
      <c r="H47" s="30" t="s">
        <v>427</v>
      </c>
      <c r="I47" s="34"/>
      <c r="J47" s="35"/>
    </row>
    <row r="48" customFormat="false" ht="38.25" hidden="false" customHeight="false" outlineLevel="0" collapsed="false">
      <c r="A48" s="17" t="s">
        <v>289</v>
      </c>
      <c r="B48" s="17" t="s">
        <v>428</v>
      </c>
      <c r="D48" s="30" t="s">
        <v>181</v>
      </c>
      <c r="E48" s="42"/>
      <c r="F48" s="32" t="n">
        <v>37225</v>
      </c>
      <c r="G48" s="30" t="s">
        <v>429</v>
      </c>
      <c r="H48" s="30" t="s">
        <v>430</v>
      </c>
      <c r="I48" s="24"/>
      <c r="J48" s="35"/>
    </row>
    <row r="49" customFormat="false" ht="25.5" hidden="false" customHeight="false" outlineLevel="0" collapsed="false">
      <c r="A49" s="17" t="s">
        <v>289</v>
      </c>
      <c r="B49" s="17" t="s">
        <v>431</v>
      </c>
      <c r="D49" s="19" t="s">
        <v>181</v>
      </c>
      <c r="F49" s="41" t="n">
        <v>37225</v>
      </c>
      <c r="G49" s="18" t="s">
        <v>352</v>
      </c>
      <c r="H49" s="19" t="s">
        <v>432</v>
      </c>
      <c r="J49" s="35"/>
    </row>
    <row r="50" customFormat="false" ht="25.5" hidden="false" customHeight="false" outlineLevel="0" collapsed="false">
      <c r="A50" s="17" t="s">
        <v>289</v>
      </c>
      <c r="B50" s="17" t="s">
        <v>215</v>
      </c>
      <c r="D50" s="19" t="s">
        <v>181</v>
      </c>
      <c r="F50" s="19" t="s">
        <v>433</v>
      </c>
      <c r="G50" s="18" t="s">
        <v>434</v>
      </c>
      <c r="H50" s="19" t="s">
        <v>435</v>
      </c>
      <c r="J50" s="35"/>
    </row>
    <row r="51" customFormat="false" ht="25.5" hidden="false" customHeight="false" outlineLevel="0" collapsed="false">
      <c r="A51" s="17" t="s">
        <v>289</v>
      </c>
      <c r="B51" s="17" t="s">
        <v>436</v>
      </c>
      <c r="D51" s="30" t="s">
        <v>181</v>
      </c>
      <c r="E51" s="42"/>
      <c r="F51" s="32" t="n">
        <v>37228</v>
      </c>
      <c r="G51" s="33" t="s">
        <v>291</v>
      </c>
      <c r="H51" s="30" t="s">
        <v>437</v>
      </c>
      <c r="I51" s="34" t="s">
        <v>438</v>
      </c>
      <c r="J51" s="35"/>
    </row>
    <row r="52" customFormat="false" ht="25.5" hidden="false" customHeight="false" outlineLevel="0" collapsed="false">
      <c r="A52" s="17" t="s">
        <v>289</v>
      </c>
      <c r="B52" s="17" t="s">
        <v>439</v>
      </c>
      <c r="D52" s="30" t="s">
        <v>181</v>
      </c>
      <c r="E52" s="42"/>
      <c r="F52" s="32" t="n">
        <v>37229</v>
      </c>
      <c r="G52" s="33" t="s">
        <v>291</v>
      </c>
      <c r="H52" s="30" t="s">
        <v>315</v>
      </c>
      <c r="I52" s="34"/>
      <c r="J52" s="35"/>
    </row>
    <row r="53" customFormat="false" ht="25.5" hidden="false" customHeight="false" outlineLevel="0" collapsed="false">
      <c r="B53" s="17" t="s">
        <v>440</v>
      </c>
      <c r="D53" s="30" t="s">
        <v>181</v>
      </c>
      <c r="E53" s="42"/>
      <c r="F53" s="32"/>
      <c r="G53" s="33" t="s">
        <v>328</v>
      </c>
      <c r="H53" s="30" t="s">
        <v>441</v>
      </c>
      <c r="I53" s="34" t="s">
        <v>442</v>
      </c>
      <c r="J53" s="35"/>
    </row>
    <row r="54" customFormat="false" ht="25.5" hidden="false" customHeight="false" outlineLevel="0" collapsed="false">
      <c r="B54" s="17" t="s">
        <v>443</v>
      </c>
      <c r="D54" s="30" t="s">
        <v>181</v>
      </c>
      <c r="E54" s="42"/>
      <c r="F54" s="32" t="n">
        <v>37254</v>
      </c>
      <c r="G54" s="33"/>
      <c r="H54" s="30" t="s">
        <v>444</v>
      </c>
      <c r="I54" s="34"/>
      <c r="J54" s="35"/>
    </row>
    <row r="55" customFormat="false" ht="25.5" hidden="false" customHeight="false" outlineLevel="0" collapsed="false">
      <c r="A55" s="17" t="s">
        <v>289</v>
      </c>
      <c r="B55" s="29" t="s">
        <v>445</v>
      </c>
      <c r="D55" s="30" t="s">
        <v>181</v>
      </c>
      <c r="E55" s="42"/>
      <c r="F55" s="32" t="n">
        <v>37225</v>
      </c>
      <c r="G55" s="39" t="s">
        <v>446</v>
      </c>
      <c r="H55" s="30" t="s">
        <v>447</v>
      </c>
      <c r="I55" s="34"/>
      <c r="J55" s="35"/>
    </row>
    <row r="56" customFormat="false" ht="25.5" hidden="false" customHeight="false" outlineLevel="0" collapsed="false">
      <c r="A56" s="17" t="s">
        <v>289</v>
      </c>
      <c r="B56" s="17" t="s">
        <v>236</v>
      </c>
      <c r="D56" s="30" t="s">
        <v>181</v>
      </c>
      <c r="E56" s="42"/>
      <c r="F56" s="32" t="n">
        <v>37228</v>
      </c>
      <c r="G56" s="33" t="s">
        <v>448</v>
      </c>
      <c r="H56" s="30" t="s">
        <v>449</v>
      </c>
      <c r="I56" s="34" t="s">
        <v>450</v>
      </c>
      <c r="J56" s="35"/>
    </row>
    <row r="57" customFormat="false" ht="38.25" hidden="false" customHeight="false" outlineLevel="0" collapsed="false">
      <c r="B57" s="17" t="s">
        <v>451</v>
      </c>
      <c r="D57" s="19" t="s">
        <v>181</v>
      </c>
      <c r="F57" s="41" t="n">
        <v>37237</v>
      </c>
      <c r="G57" s="18" t="s">
        <v>291</v>
      </c>
      <c r="H57" s="19" t="s">
        <v>452</v>
      </c>
      <c r="I57" s="20" t="s">
        <v>453</v>
      </c>
      <c r="J57" s="46"/>
    </row>
    <row r="58" customFormat="false" ht="38.25" hidden="false" customHeight="false" outlineLevel="0" collapsed="false">
      <c r="B58" s="17" t="s">
        <v>454</v>
      </c>
      <c r="D58" s="19" t="s">
        <v>181</v>
      </c>
      <c r="F58" s="41" t="n">
        <v>37227</v>
      </c>
      <c r="I58" s="20" t="s">
        <v>455</v>
      </c>
      <c r="J58" s="35"/>
    </row>
    <row r="59" customFormat="false" ht="25.5" hidden="false" customHeight="false" outlineLevel="0" collapsed="false">
      <c r="A59" s="47" t="s">
        <v>289</v>
      </c>
      <c r="B59" s="47" t="s">
        <v>456</v>
      </c>
      <c r="C59" s="48"/>
      <c r="D59" s="49" t="s">
        <v>181</v>
      </c>
      <c r="E59" s="50" t="n">
        <v>15095504</v>
      </c>
      <c r="F59" s="51" t="n">
        <v>37235</v>
      </c>
      <c r="G59" s="48" t="s">
        <v>382</v>
      </c>
      <c r="H59" s="49" t="s">
        <v>457</v>
      </c>
      <c r="I59" s="52" t="s">
        <v>458</v>
      </c>
      <c r="J59" s="22"/>
    </row>
    <row r="60" customFormat="false" ht="25.5" hidden="false" customHeight="false" outlineLevel="0" collapsed="false">
      <c r="A60" s="17" t="s">
        <v>289</v>
      </c>
      <c r="B60" s="17" t="s">
        <v>459</v>
      </c>
      <c r="D60" s="30" t="s">
        <v>181</v>
      </c>
      <c r="E60" s="42"/>
      <c r="F60" s="32" t="n">
        <v>37225</v>
      </c>
      <c r="G60" s="30" t="s">
        <v>460</v>
      </c>
      <c r="H60" s="30" t="s">
        <v>322</v>
      </c>
      <c r="I60" s="34"/>
      <c r="J60" s="35"/>
    </row>
    <row r="61" customFormat="false" ht="25.5" hidden="false" customHeight="false" outlineLevel="0" collapsed="false">
      <c r="A61" s="17" t="s">
        <v>289</v>
      </c>
      <c r="B61" s="17" t="s">
        <v>461</v>
      </c>
      <c r="D61" s="19" t="s">
        <v>181</v>
      </c>
      <c r="E61" s="42"/>
      <c r="F61" s="41" t="n">
        <v>37229</v>
      </c>
      <c r="G61" s="18" t="s">
        <v>462</v>
      </c>
      <c r="H61" s="19" t="s">
        <v>463</v>
      </c>
      <c r="J61" s="35"/>
    </row>
    <row r="62" customFormat="false" ht="51" hidden="false" customHeight="false" outlineLevel="0" collapsed="false">
      <c r="A62" s="17" t="s">
        <v>289</v>
      </c>
      <c r="B62" s="29" t="s">
        <v>464</v>
      </c>
      <c r="D62" s="30" t="s">
        <v>181</v>
      </c>
      <c r="E62" s="42"/>
      <c r="F62" s="32" t="n">
        <v>37232</v>
      </c>
      <c r="G62" s="33" t="s">
        <v>465</v>
      </c>
      <c r="H62" s="30" t="s">
        <v>466</v>
      </c>
      <c r="I62" s="34" t="s">
        <v>467</v>
      </c>
      <c r="J62" s="35" t="n">
        <v>-116093218</v>
      </c>
    </row>
    <row r="63" customFormat="false" ht="63.75" hidden="false" customHeight="false" outlineLevel="0" collapsed="false">
      <c r="B63" s="17" t="s">
        <v>468</v>
      </c>
      <c r="D63" s="19" t="s">
        <v>181</v>
      </c>
      <c r="F63" s="41" t="n">
        <v>37223</v>
      </c>
      <c r="G63" s="19" t="s">
        <v>423</v>
      </c>
      <c r="H63" s="19" t="s">
        <v>469</v>
      </c>
      <c r="I63" s="20" t="s">
        <v>470</v>
      </c>
      <c r="J63" s="35"/>
    </row>
    <row r="64" customFormat="false" ht="38.25" hidden="false" customHeight="false" outlineLevel="0" collapsed="false">
      <c r="A64" s="17" t="s">
        <v>289</v>
      </c>
      <c r="B64" s="29" t="s">
        <v>471</v>
      </c>
      <c r="D64" s="30" t="s">
        <v>181</v>
      </c>
      <c r="E64" s="31"/>
      <c r="F64" s="32" t="n">
        <v>37245</v>
      </c>
      <c r="G64" s="33" t="s">
        <v>472</v>
      </c>
      <c r="H64" s="30" t="s">
        <v>473</v>
      </c>
      <c r="I64" s="34"/>
      <c r="J64" s="35"/>
    </row>
    <row r="65" customFormat="false" ht="63.75" hidden="false" customHeight="false" outlineLevel="0" collapsed="false">
      <c r="B65" s="17" t="s">
        <v>474</v>
      </c>
      <c r="D65" s="19" t="s">
        <v>181</v>
      </c>
      <c r="F65" s="41" t="n">
        <v>37231</v>
      </c>
      <c r="G65" s="18" t="s">
        <v>291</v>
      </c>
      <c r="H65" s="19" t="s">
        <v>475</v>
      </c>
      <c r="I65" s="20" t="s">
        <v>476</v>
      </c>
      <c r="J65" s="35"/>
    </row>
    <row r="66" customFormat="false" ht="38.25" hidden="false" customHeight="false" outlineLevel="0" collapsed="false">
      <c r="A66" s="17" t="s">
        <v>289</v>
      </c>
      <c r="B66" s="29" t="s">
        <v>477</v>
      </c>
      <c r="D66" s="30" t="s">
        <v>416</v>
      </c>
      <c r="E66" s="42"/>
      <c r="F66" s="32" t="n">
        <v>37228</v>
      </c>
      <c r="G66" s="33" t="s">
        <v>291</v>
      </c>
      <c r="H66" s="30" t="s">
        <v>478</v>
      </c>
      <c r="I66" s="24"/>
      <c r="J66" s="35" t="s">
        <v>479</v>
      </c>
    </row>
    <row r="67" customFormat="false" ht="25.5" hidden="false" customHeight="false" outlineLevel="0" collapsed="false">
      <c r="A67" s="17" t="s">
        <v>289</v>
      </c>
      <c r="B67" s="17" t="s">
        <v>477</v>
      </c>
      <c r="D67" s="19" t="s">
        <v>181</v>
      </c>
      <c r="F67" s="41" t="n">
        <v>37228</v>
      </c>
      <c r="G67" s="18" t="s">
        <v>352</v>
      </c>
      <c r="H67" s="19" t="s">
        <v>480</v>
      </c>
      <c r="J67" s="35"/>
    </row>
    <row r="68" customFormat="false" ht="51" hidden="false" customHeight="false" outlineLevel="0" collapsed="false">
      <c r="B68" s="29" t="s">
        <v>481</v>
      </c>
      <c r="D68" s="30" t="s">
        <v>181</v>
      </c>
      <c r="F68" s="32" t="n">
        <v>37224</v>
      </c>
      <c r="G68" s="30" t="s">
        <v>423</v>
      </c>
      <c r="H68" s="30" t="s">
        <v>482</v>
      </c>
      <c r="I68" s="34" t="s">
        <v>483</v>
      </c>
      <c r="J68" s="35"/>
    </row>
    <row r="69" customFormat="false" ht="12.75" hidden="false" customHeight="false" outlineLevel="0" collapsed="false">
      <c r="A69" s="17" t="s">
        <v>289</v>
      </c>
      <c r="B69" s="17" t="s">
        <v>484</v>
      </c>
      <c r="D69" s="30" t="s">
        <v>425</v>
      </c>
      <c r="E69" s="42"/>
      <c r="F69" s="32" t="n">
        <v>37228</v>
      </c>
      <c r="G69" s="30" t="s">
        <v>291</v>
      </c>
      <c r="H69" s="30" t="s">
        <v>485</v>
      </c>
      <c r="I69" s="34" t="s">
        <v>486</v>
      </c>
      <c r="J69" s="35"/>
    </row>
    <row r="70" customFormat="false" ht="25.5" hidden="false" customHeight="false" outlineLevel="0" collapsed="false">
      <c r="A70" s="17" t="s">
        <v>289</v>
      </c>
      <c r="B70" s="17" t="s">
        <v>484</v>
      </c>
      <c r="D70" s="30" t="s">
        <v>181</v>
      </c>
      <c r="E70" s="42"/>
      <c r="F70" s="32" t="n">
        <v>37228</v>
      </c>
      <c r="G70" s="30" t="s">
        <v>291</v>
      </c>
      <c r="H70" s="30" t="s">
        <v>487</v>
      </c>
      <c r="I70" s="34" t="s">
        <v>486</v>
      </c>
      <c r="J70" s="35"/>
    </row>
    <row r="71" customFormat="false" ht="25.5" hidden="false" customHeight="false" outlineLevel="0" collapsed="false">
      <c r="A71" s="17" t="s">
        <v>289</v>
      </c>
      <c r="B71" s="17" t="s">
        <v>488</v>
      </c>
      <c r="D71" s="30" t="s">
        <v>181</v>
      </c>
      <c r="E71" s="42" t="n">
        <v>11915600</v>
      </c>
      <c r="F71" s="32" t="n">
        <v>37223</v>
      </c>
      <c r="G71" s="30" t="s">
        <v>434</v>
      </c>
      <c r="H71" s="30" t="s">
        <v>489</v>
      </c>
      <c r="I71" s="34" t="s">
        <v>490</v>
      </c>
      <c r="J71" s="35"/>
    </row>
    <row r="72" customFormat="false" ht="165.75" hidden="false" customHeight="false" outlineLevel="0" collapsed="false">
      <c r="B72" s="29" t="s">
        <v>491</v>
      </c>
      <c r="D72" s="19" t="s">
        <v>181</v>
      </c>
      <c r="F72" s="32" t="s">
        <v>423</v>
      </c>
      <c r="G72" s="33" t="s">
        <v>492</v>
      </c>
      <c r="H72" s="30" t="s">
        <v>493</v>
      </c>
      <c r="I72" s="20" t="s">
        <v>494</v>
      </c>
      <c r="J72" s="35"/>
    </row>
    <row r="73" customFormat="false" ht="25.5" hidden="false" customHeight="false" outlineLevel="0" collapsed="false">
      <c r="A73" s="17" t="s">
        <v>289</v>
      </c>
      <c r="B73" s="17" t="s">
        <v>495</v>
      </c>
      <c r="D73" s="30" t="s">
        <v>181</v>
      </c>
      <c r="E73" s="42"/>
      <c r="F73" s="32" t="n">
        <v>37226</v>
      </c>
      <c r="G73" s="30" t="s">
        <v>496</v>
      </c>
      <c r="H73" s="30" t="s">
        <v>497</v>
      </c>
      <c r="I73" s="34"/>
      <c r="J73" s="35"/>
    </row>
    <row r="74" customFormat="false" ht="12.75" hidden="false" customHeight="false" outlineLevel="0" collapsed="false">
      <c r="A74" s="17" t="s">
        <v>289</v>
      </c>
      <c r="B74" s="17" t="s">
        <v>498</v>
      </c>
      <c r="D74" s="30" t="s">
        <v>181</v>
      </c>
      <c r="E74" s="42"/>
      <c r="F74" s="32" t="n">
        <v>37228</v>
      </c>
      <c r="G74" s="32" t="s">
        <v>291</v>
      </c>
      <c r="H74" s="30" t="s">
        <v>499</v>
      </c>
      <c r="I74" s="34" t="s">
        <v>500</v>
      </c>
      <c r="J74" s="35"/>
    </row>
    <row r="75" customFormat="false" ht="25.5" hidden="false" customHeight="false" outlineLevel="0" collapsed="false">
      <c r="A75" s="17" t="s">
        <v>289</v>
      </c>
      <c r="B75" s="17" t="s">
        <v>501</v>
      </c>
      <c r="D75" s="30" t="s">
        <v>181</v>
      </c>
      <c r="E75" s="42" t="n">
        <v>6361618</v>
      </c>
      <c r="F75" s="32" t="n">
        <v>37224</v>
      </c>
      <c r="G75" s="30" t="s">
        <v>502</v>
      </c>
      <c r="H75" s="30" t="s">
        <v>342</v>
      </c>
      <c r="I75" s="34"/>
      <c r="J75" s="35"/>
    </row>
    <row r="76" customFormat="false" ht="25.5" hidden="false" customHeight="false" outlineLevel="0" collapsed="false">
      <c r="A76" s="17" t="s">
        <v>289</v>
      </c>
      <c r="B76" s="17" t="s">
        <v>503</v>
      </c>
      <c r="D76" s="30" t="s">
        <v>181</v>
      </c>
      <c r="E76" s="42"/>
      <c r="F76" s="32" t="n">
        <v>37224</v>
      </c>
      <c r="G76" s="30" t="s">
        <v>504</v>
      </c>
      <c r="H76" s="30" t="s">
        <v>505</v>
      </c>
      <c r="I76" s="34"/>
      <c r="J76" s="35"/>
    </row>
    <row r="77" customFormat="false" ht="25.5" hidden="false" customHeight="false" outlineLevel="0" collapsed="false">
      <c r="A77" s="17" t="s">
        <v>289</v>
      </c>
      <c r="B77" s="17" t="s">
        <v>506</v>
      </c>
      <c r="D77" s="30" t="s">
        <v>181</v>
      </c>
      <c r="E77" s="42"/>
      <c r="F77" s="32" t="n">
        <v>37225</v>
      </c>
      <c r="G77" s="30" t="s">
        <v>507</v>
      </c>
      <c r="H77" s="30" t="s">
        <v>508</v>
      </c>
      <c r="I77" s="34" t="s">
        <v>509</v>
      </c>
      <c r="J77" s="35" t="n">
        <v>-76500000</v>
      </c>
    </row>
    <row r="78" customFormat="false" ht="102" hidden="false" customHeight="false" outlineLevel="0" collapsed="false">
      <c r="A78" s="17" t="s">
        <v>289</v>
      </c>
      <c r="B78" s="29" t="s">
        <v>510</v>
      </c>
      <c r="D78" s="19" t="s">
        <v>511</v>
      </c>
      <c r="F78" s="32" t="n">
        <v>37227</v>
      </c>
      <c r="G78" s="30" t="s">
        <v>512</v>
      </c>
      <c r="H78" s="30" t="s">
        <v>513</v>
      </c>
      <c r="I78" s="20" t="s">
        <v>514</v>
      </c>
      <c r="J78" s="35"/>
    </row>
    <row r="79" customFormat="false" ht="38.25" hidden="false" customHeight="false" outlineLevel="0" collapsed="false">
      <c r="A79" s="17" t="s">
        <v>289</v>
      </c>
      <c r="B79" s="17" t="s">
        <v>515</v>
      </c>
      <c r="D79" s="19" t="s">
        <v>181</v>
      </c>
      <c r="F79" s="41" t="n">
        <v>37229</v>
      </c>
      <c r="G79" s="18" t="s">
        <v>516</v>
      </c>
      <c r="H79" s="19" t="s">
        <v>517</v>
      </c>
      <c r="J79" s="35"/>
    </row>
    <row r="80" customFormat="false" ht="76.5" hidden="false" customHeight="false" outlineLevel="0" collapsed="false">
      <c r="A80" s="17" t="s">
        <v>289</v>
      </c>
      <c r="B80" s="17" t="s">
        <v>518</v>
      </c>
      <c r="D80" s="30" t="s">
        <v>181</v>
      </c>
      <c r="E80" s="42" t="s">
        <v>519</v>
      </c>
      <c r="F80" s="32" t="n">
        <v>37227</v>
      </c>
      <c r="G80" s="30" t="s">
        <v>520</v>
      </c>
      <c r="H80" s="30" t="s">
        <v>489</v>
      </c>
      <c r="I80" s="24" t="s">
        <v>521</v>
      </c>
      <c r="J80" s="35"/>
    </row>
    <row r="81" customFormat="false" ht="63.75" hidden="false" customHeight="false" outlineLevel="0" collapsed="false">
      <c r="A81" s="17" t="s">
        <v>289</v>
      </c>
      <c r="B81" s="17" t="s">
        <v>518</v>
      </c>
      <c r="D81" s="30" t="s">
        <v>181</v>
      </c>
      <c r="E81" s="42" t="s">
        <v>522</v>
      </c>
      <c r="F81" s="32" t="n">
        <v>37228</v>
      </c>
      <c r="G81" s="33" t="s">
        <v>291</v>
      </c>
      <c r="H81" s="30" t="s">
        <v>523</v>
      </c>
      <c r="I81" s="24" t="s">
        <v>524</v>
      </c>
      <c r="J81" s="35"/>
    </row>
    <row r="82" customFormat="false" ht="25.5" hidden="false" customHeight="false" outlineLevel="0" collapsed="false">
      <c r="A82" s="17" t="s">
        <v>289</v>
      </c>
      <c r="B82" s="17" t="s">
        <v>525</v>
      </c>
      <c r="D82" s="19" t="s">
        <v>181</v>
      </c>
      <c r="E82" s="42"/>
      <c r="F82" s="41" t="n">
        <v>37229</v>
      </c>
      <c r="G82" s="18" t="s">
        <v>291</v>
      </c>
      <c r="H82" s="19" t="s">
        <v>526</v>
      </c>
      <c r="I82" s="20" t="s">
        <v>527</v>
      </c>
      <c r="J82" s="35"/>
    </row>
    <row r="83" customFormat="false" ht="25.5" hidden="false" customHeight="false" outlineLevel="0" collapsed="false">
      <c r="A83" s="17" t="s">
        <v>289</v>
      </c>
      <c r="B83" s="17" t="s">
        <v>525</v>
      </c>
      <c r="D83" s="19" t="s">
        <v>181</v>
      </c>
      <c r="E83" s="42"/>
      <c r="F83" s="41" t="n">
        <v>37229</v>
      </c>
      <c r="G83" s="18" t="s">
        <v>291</v>
      </c>
      <c r="H83" s="19" t="s">
        <v>528</v>
      </c>
      <c r="I83" s="20" t="s">
        <v>527</v>
      </c>
      <c r="J83" s="35"/>
    </row>
    <row r="84" customFormat="false" ht="25.5" hidden="false" customHeight="false" outlineLevel="0" collapsed="false">
      <c r="A84" s="17" t="s">
        <v>289</v>
      </c>
      <c r="B84" s="17" t="s">
        <v>529</v>
      </c>
      <c r="D84" s="19" t="s">
        <v>181</v>
      </c>
      <c r="F84" s="41" t="n">
        <v>37230</v>
      </c>
      <c r="G84" s="18" t="s">
        <v>291</v>
      </c>
      <c r="H84" s="19" t="s">
        <v>530</v>
      </c>
      <c r="J84" s="35"/>
    </row>
    <row r="85" customFormat="false" ht="38.25" hidden="false" customHeight="false" outlineLevel="0" collapsed="false">
      <c r="A85" s="17" t="s">
        <v>289</v>
      </c>
      <c r="B85" s="17" t="s">
        <v>529</v>
      </c>
      <c r="D85" s="30" t="s">
        <v>181</v>
      </c>
      <c r="E85" s="42"/>
      <c r="F85" s="32" t="n">
        <v>37228</v>
      </c>
      <c r="G85" s="30" t="s">
        <v>291</v>
      </c>
      <c r="H85" s="30" t="s">
        <v>531</v>
      </c>
      <c r="I85" s="34" t="s">
        <v>532</v>
      </c>
      <c r="J85" s="35"/>
    </row>
    <row r="86" customFormat="false" ht="216.75" hidden="false" customHeight="false" outlineLevel="0" collapsed="false">
      <c r="A86" s="17" t="s">
        <v>323</v>
      </c>
      <c r="B86" s="29" t="s">
        <v>249</v>
      </c>
      <c r="C86" s="29"/>
      <c r="D86" s="36" t="s">
        <v>533</v>
      </c>
      <c r="E86" s="53"/>
      <c r="F86" s="38" t="n">
        <v>37229</v>
      </c>
      <c r="G86" s="39" t="s">
        <v>534</v>
      </c>
      <c r="H86" s="36" t="s">
        <v>535</v>
      </c>
      <c r="I86" s="45" t="s">
        <v>536</v>
      </c>
      <c r="J86" s="35"/>
    </row>
    <row r="87" customFormat="false" ht="25.5" hidden="false" customHeight="false" outlineLevel="0" collapsed="false">
      <c r="A87" s="17" t="s">
        <v>289</v>
      </c>
      <c r="B87" s="29" t="s">
        <v>537</v>
      </c>
      <c r="C87" s="29"/>
      <c r="D87" s="36" t="s">
        <v>181</v>
      </c>
      <c r="E87" s="53"/>
      <c r="F87" s="38" t="s">
        <v>538</v>
      </c>
      <c r="G87" s="39" t="s">
        <v>539</v>
      </c>
      <c r="H87" s="36" t="s">
        <v>540</v>
      </c>
      <c r="I87" s="45" t="s">
        <v>541</v>
      </c>
      <c r="J87" s="35"/>
    </row>
    <row r="88" customFormat="false" ht="25.5" hidden="false" customHeight="false" outlineLevel="0" collapsed="false">
      <c r="A88" s="17" t="s">
        <v>289</v>
      </c>
      <c r="B88" s="17" t="s">
        <v>542</v>
      </c>
      <c r="D88" s="19" t="s">
        <v>181</v>
      </c>
      <c r="E88" s="19" t="s">
        <v>543</v>
      </c>
      <c r="F88" s="41" t="n">
        <v>37238</v>
      </c>
      <c r="G88" s="18" t="s">
        <v>544</v>
      </c>
      <c r="H88" s="19" t="s">
        <v>545</v>
      </c>
      <c r="I88" s="20" t="s">
        <v>546</v>
      </c>
      <c r="J88" s="46"/>
    </row>
    <row r="89" customFormat="false" ht="25.5" hidden="false" customHeight="false" outlineLevel="0" collapsed="false">
      <c r="A89" s="17" t="s">
        <v>289</v>
      </c>
      <c r="B89" s="17" t="s">
        <v>547</v>
      </c>
      <c r="D89" s="19" t="s">
        <v>181</v>
      </c>
      <c r="E89" s="19" t="s">
        <v>548</v>
      </c>
      <c r="F89" s="41" t="n">
        <v>37223</v>
      </c>
      <c r="G89" s="19" t="s">
        <v>423</v>
      </c>
      <c r="H89" s="19" t="s">
        <v>549</v>
      </c>
      <c r="J89" s="35"/>
    </row>
    <row r="90" customFormat="false" ht="25.5" hidden="false" customHeight="false" outlineLevel="0" collapsed="false">
      <c r="A90" s="17" t="s">
        <v>289</v>
      </c>
      <c r="B90" s="17" t="s">
        <v>250</v>
      </c>
      <c r="D90" s="30" t="s">
        <v>181</v>
      </c>
      <c r="E90" s="42"/>
      <c r="F90" s="32" t="n">
        <v>37231</v>
      </c>
      <c r="G90" s="30" t="s">
        <v>352</v>
      </c>
      <c r="H90" s="30" t="s">
        <v>342</v>
      </c>
      <c r="I90" s="34"/>
      <c r="J90" s="35"/>
    </row>
    <row r="91" customFormat="false" ht="38.25" hidden="false" customHeight="false" outlineLevel="0" collapsed="false">
      <c r="A91" s="17" t="s">
        <v>289</v>
      </c>
      <c r="B91" s="17" t="s">
        <v>550</v>
      </c>
      <c r="D91" s="30" t="s">
        <v>551</v>
      </c>
      <c r="E91" s="42"/>
      <c r="F91" s="32" t="n">
        <v>37231</v>
      </c>
      <c r="G91" s="30" t="s">
        <v>552</v>
      </c>
      <c r="H91" s="30" t="s">
        <v>553</v>
      </c>
      <c r="I91" s="34" t="s">
        <v>554</v>
      </c>
      <c r="J91" s="54" t="s">
        <v>555</v>
      </c>
    </row>
    <row r="92" customFormat="false" ht="25.5" hidden="false" customHeight="false" outlineLevel="0" collapsed="false">
      <c r="A92" s="17" t="s">
        <v>289</v>
      </c>
      <c r="B92" s="17" t="s">
        <v>556</v>
      </c>
      <c r="D92" s="19" t="s">
        <v>181</v>
      </c>
      <c r="F92" s="41" t="n">
        <v>37231</v>
      </c>
      <c r="G92" s="18" t="s">
        <v>352</v>
      </c>
      <c r="H92" s="19" t="s">
        <v>557</v>
      </c>
      <c r="J92" s="35"/>
    </row>
    <row r="93" customFormat="false" ht="51" hidden="false" customHeight="false" outlineLevel="0" collapsed="false">
      <c r="A93" s="17" t="s">
        <v>289</v>
      </c>
      <c r="B93" s="17" t="s">
        <v>558</v>
      </c>
      <c r="D93" s="30" t="s">
        <v>181</v>
      </c>
      <c r="E93" s="42"/>
      <c r="F93" s="32" t="n">
        <v>37224</v>
      </c>
      <c r="G93" s="30" t="s">
        <v>559</v>
      </c>
      <c r="H93" s="30" t="s">
        <v>315</v>
      </c>
      <c r="I93" s="34" t="s">
        <v>560</v>
      </c>
      <c r="J93" s="35"/>
    </row>
    <row r="94" customFormat="false" ht="38.25" hidden="false" customHeight="false" outlineLevel="0" collapsed="false">
      <c r="A94" s="17" t="s">
        <v>289</v>
      </c>
      <c r="B94" s="17" t="s">
        <v>561</v>
      </c>
      <c r="D94" s="30" t="s">
        <v>181</v>
      </c>
      <c r="E94" s="42" t="n">
        <v>297450</v>
      </c>
      <c r="F94" s="32" t="n">
        <v>37231</v>
      </c>
      <c r="G94" s="30" t="s">
        <v>302</v>
      </c>
      <c r="H94" s="30" t="s">
        <v>315</v>
      </c>
      <c r="I94" s="34" t="s">
        <v>562</v>
      </c>
      <c r="J94" s="35"/>
    </row>
    <row r="95" customFormat="false" ht="25.5" hidden="false" customHeight="false" outlineLevel="0" collapsed="false">
      <c r="B95" s="17" t="s">
        <v>563</v>
      </c>
      <c r="D95" s="19" t="s">
        <v>181</v>
      </c>
      <c r="F95" s="41" t="n">
        <v>37288</v>
      </c>
      <c r="G95" s="18" t="s">
        <v>564</v>
      </c>
      <c r="H95" s="18" t="s">
        <v>565</v>
      </c>
      <c r="J95" s="35"/>
    </row>
    <row r="96" customFormat="false" ht="25.5" hidden="false" customHeight="false" outlineLevel="0" collapsed="false">
      <c r="A96" s="17" t="s">
        <v>289</v>
      </c>
      <c r="B96" s="17" t="s">
        <v>566</v>
      </c>
      <c r="D96" s="19" t="s">
        <v>181</v>
      </c>
      <c r="F96" s="41" t="n">
        <v>37227</v>
      </c>
      <c r="G96" s="18" t="s">
        <v>291</v>
      </c>
      <c r="H96" s="19" t="s">
        <v>567</v>
      </c>
      <c r="J96" s="35"/>
    </row>
    <row r="97" customFormat="false" ht="25.5" hidden="false" customHeight="false" outlineLevel="0" collapsed="false">
      <c r="A97" s="17" t="s">
        <v>289</v>
      </c>
      <c r="B97" s="17" t="s">
        <v>568</v>
      </c>
      <c r="D97" s="19" t="s">
        <v>181</v>
      </c>
      <c r="F97" s="41" t="n">
        <v>37224</v>
      </c>
      <c r="G97" s="18" t="s">
        <v>569</v>
      </c>
      <c r="H97" s="19" t="s">
        <v>570</v>
      </c>
      <c r="I97" s="20" t="s">
        <v>571</v>
      </c>
      <c r="J97" s="35" t="n">
        <v>-7250000</v>
      </c>
    </row>
    <row r="98" customFormat="false" ht="25.5" hidden="false" customHeight="false" outlineLevel="0" collapsed="false">
      <c r="B98" s="17" t="s">
        <v>568</v>
      </c>
      <c r="D98" s="30" t="s">
        <v>572</v>
      </c>
      <c r="E98" s="42"/>
      <c r="F98" s="32" t="n">
        <v>37225</v>
      </c>
      <c r="G98" s="30"/>
      <c r="H98" s="30" t="s">
        <v>573</v>
      </c>
      <c r="I98" s="34" t="s">
        <v>574</v>
      </c>
      <c r="J98" s="35" t="s">
        <v>575</v>
      </c>
    </row>
    <row r="99" customFormat="false" ht="25.5" hidden="false" customHeight="false" outlineLevel="0" collapsed="false">
      <c r="B99" s="17" t="s">
        <v>568</v>
      </c>
      <c r="D99" s="30" t="s">
        <v>572</v>
      </c>
      <c r="E99" s="42"/>
      <c r="F99" s="32" t="n">
        <v>37228</v>
      </c>
      <c r="G99" s="30" t="s">
        <v>291</v>
      </c>
      <c r="H99" s="30" t="s">
        <v>576</v>
      </c>
      <c r="I99" s="34" t="s">
        <v>577</v>
      </c>
      <c r="J99" s="35" t="s">
        <v>575</v>
      </c>
    </row>
    <row r="100" customFormat="false" ht="369.75" hidden="false" customHeight="false" outlineLevel="0" collapsed="false">
      <c r="A100" s="17" t="s">
        <v>289</v>
      </c>
      <c r="B100" s="17" t="s">
        <v>578</v>
      </c>
      <c r="D100" s="19" t="s">
        <v>181</v>
      </c>
      <c r="F100" s="41" t="n">
        <v>37229</v>
      </c>
      <c r="G100" s="18" t="s">
        <v>579</v>
      </c>
      <c r="H100" s="19" t="s">
        <v>580</v>
      </c>
      <c r="I100" s="20" t="s">
        <v>581</v>
      </c>
      <c r="J100" s="35"/>
    </row>
    <row r="101" customFormat="false" ht="25.5" hidden="false" customHeight="false" outlineLevel="0" collapsed="false">
      <c r="B101" s="17" t="s">
        <v>582</v>
      </c>
      <c r="D101" s="19" t="s">
        <v>181</v>
      </c>
      <c r="F101" s="41" t="n">
        <v>37239</v>
      </c>
      <c r="G101" s="18" t="s">
        <v>291</v>
      </c>
      <c r="H101" s="19" t="s">
        <v>583</v>
      </c>
      <c r="J101" s="46"/>
    </row>
    <row r="102" customFormat="false" ht="76.5" hidden="false" customHeight="false" outlineLevel="0" collapsed="false">
      <c r="A102" s="17" t="s">
        <v>289</v>
      </c>
      <c r="B102" s="17" t="s">
        <v>584</v>
      </c>
      <c r="D102" s="30" t="s">
        <v>181</v>
      </c>
      <c r="E102" s="42"/>
      <c r="F102" s="32" t="n">
        <v>37224</v>
      </c>
      <c r="G102" s="30" t="s">
        <v>585</v>
      </c>
      <c r="H102" s="30" t="s">
        <v>342</v>
      </c>
      <c r="I102" s="24" t="s">
        <v>586</v>
      </c>
      <c r="J102" s="35"/>
    </row>
    <row r="103" customFormat="false" ht="51" hidden="false" customHeight="false" outlineLevel="0" collapsed="false">
      <c r="A103" s="17" t="s">
        <v>289</v>
      </c>
      <c r="B103" s="17" t="s">
        <v>587</v>
      </c>
      <c r="D103" s="30" t="s">
        <v>181</v>
      </c>
      <c r="E103" s="42" t="n">
        <v>128440</v>
      </c>
      <c r="F103" s="32" t="s">
        <v>588</v>
      </c>
      <c r="G103" s="30" t="s">
        <v>291</v>
      </c>
      <c r="H103" s="30" t="s">
        <v>361</v>
      </c>
      <c r="I103" s="34" t="s">
        <v>589</v>
      </c>
      <c r="J103" s="35"/>
    </row>
    <row r="104" customFormat="false" ht="38.25" hidden="false" customHeight="false" outlineLevel="0" collapsed="false">
      <c r="A104" s="17" t="s">
        <v>289</v>
      </c>
      <c r="B104" s="29" t="s">
        <v>590</v>
      </c>
      <c r="D104" s="30" t="s">
        <v>181</v>
      </c>
      <c r="E104" s="31"/>
      <c r="F104" s="32" t="n">
        <v>37228</v>
      </c>
      <c r="G104" s="33" t="s">
        <v>302</v>
      </c>
      <c r="H104" s="30" t="s">
        <v>591</v>
      </c>
      <c r="I104" s="34" t="s">
        <v>592</v>
      </c>
      <c r="J104" s="35"/>
    </row>
    <row r="105" customFormat="false" ht="25.5" hidden="false" customHeight="false" outlineLevel="0" collapsed="false">
      <c r="A105" s="17" t="s">
        <v>289</v>
      </c>
      <c r="B105" s="17" t="s">
        <v>593</v>
      </c>
      <c r="D105" s="30" t="s">
        <v>181</v>
      </c>
      <c r="E105" s="42"/>
      <c r="F105" s="32" t="n">
        <v>37228</v>
      </c>
      <c r="G105" s="30" t="s">
        <v>291</v>
      </c>
      <c r="H105" s="30" t="s">
        <v>342</v>
      </c>
      <c r="I105" s="34"/>
      <c r="J105" s="35"/>
    </row>
    <row r="106" customFormat="false" ht="12.75" hidden="false" customHeight="false" outlineLevel="0" collapsed="false">
      <c r="A106" s="17" t="s">
        <v>289</v>
      </c>
      <c r="B106" s="17" t="s">
        <v>594</v>
      </c>
      <c r="D106" s="30" t="s">
        <v>181</v>
      </c>
      <c r="E106" s="42"/>
      <c r="F106" s="32" t="n">
        <v>37228</v>
      </c>
      <c r="G106" s="30" t="s">
        <v>291</v>
      </c>
      <c r="H106" s="30" t="s">
        <v>523</v>
      </c>
      <c r="I106" s="34"/>
      <c r="J106" s="35"/>
    </row>
    <row r="107" customFormat="false" ht="51" hidden="false" customHeight="false" outlineLevel="0" collapsed="false">
      <c r="A107" s="17" t="s">
        <v>289</v>
      </c>
      <c r="B107" s="17" t="s">
        <v>595</v>
      </c>
      <c r="D107" s="19" t="s">
        <v>181</v>
      </c>
      <c r="F107" s="41" t="n">
        <v>37238</v>
      </c>
      <c r="G107" s="18" t="s">
        <v>314</v>
      </c>
      <c r="H107" s="19" t="s">
        <v>596</v>
      </c>
      <c r="I107" s="20" t="s">
        <v>597</v>
      </c>
      <c r="J107" s="46"/>
    </row>
    <row r="108" customFormat="false" ht="38.25" hidden="false" customHeight="false" outlineLevel="0" collapsed="false">
      <c r="B108" s="17" t="s">
        <v>598</v>
      </c>
      <c r="D108" s="19" t="s">
        <v>181</v>
      </c>
      <c r="F108" s="41"/>
      <c r="G108" s="18" t="s">
        <v>599</v>
      </c>
      <c r="H108" s="19" t="s">
        <v>600</v>
      </c>
      <c r="I108" s="20" t="s">
        <v>601</v>
      </c>
      <c r="J108" s="35"/>
    </row>
    <row r="109" customFormat="false" ht="25.5" hidden="false" customHeight="false" outlineLevel="0" collapsed="false">
      <c r="A109" s="17" t="s">
        <v>289</v>
      </c>
      <c r="B109" s="17" t="s">
        <v>602</v>
      </c>
      <c r="D109" s="30" t="s">
        <v>181</v>
      </c>
      <c r="E109" s="42"/>
      <c r="F109" s="32" t="n">
        <v>37225</v>
      </c>
      <c r="G109" s="30" t="s">
        <v>603</v>
      </c>
      <c r="H109" s="30" t="s">
        <v>604</v>
      </c>
      <c r="I109" s="34" t="s">
        <v>605</v>
      </c>
      <c r="J109" s="35"/>
    </row>
    <row r="110" customFormat="false" ht="25.5" hidden="false" customHeight="false" outlineLevel="0" collapsed="false">
      <c r="B110" s="17" t="s">
        <v>606</v>
      </c>
      <c r="D110" s="30" t="s">
        <v>181</v>
      </c>
      <c r="E110" s="42"/>
      <c r="F110" s="32" t="n">
        <v>37225</v>
      </c>
      <c r="G110" s="30" t="s">
        <v>607</v>
      </c>
      <c r="H110" s="30" t="s">
        <v>608</v>
      </c>
      <c r="I110" s="34"/>
      <c r="J110" s="35" t="n">
        <v>6750000</v>
      </c>
    </row>
    <row r="111" customFormat="false" ht="89.25" hidden="false" customHeight="false" outlineLevel="0" collapsed="false">
      <c r="B111" s="17" t="s">
        <v>609</v>
      </c>
      <c r="D111" s="30" t="s">
        <v>181</v>
      </c>
      <c r="E111" s="42"/>
      <c r="F111" s="32" t="n">
        <v>37228</v>
      </c>
      <c r="G111" s="30" t="s">
        <v>291</v>
      </c>
      <c r="H111" s="30" t="s">
        <v>342</v>
      </c>
      <c r="I111" s="24" t="s">
        <v>610</v>
      </c>
      <c r="J111" s="35" t="n">
        <v>2000000</v>
      </c>
    </row>
    <row r="112" customFormat="false" ht="51" hidden="false" customHeight="false" outlineLevel="0" collapsed="false">
      <c r="A112" s="47"/>
      <c r="B112" s="47" t="s">
        <v>611</v>
      </c>
      <c r="C112" s="48"/>
      <c r="D112" s="49" t="s">
        <v>181</v>
      </c>
      <c r="E112" s="49"/>
      <c r="F112" s="51" t="n">
        <v>37244</v>
      </c>
      <c r="G112" s="48" t="s">
        <v>291</v>
      </c>
      <c r="H112" s="49" t="s">
        <v>612</v>
      </c>
      <c r="I112" s="52" t="s">
        <v>613</v>
      </c>
      <c r="J112" s="22"/>
    </row>
    <row r="113" customFormat="false" ht="25.5" hidden="false" customHeight="false" outlineLevel="0" collapsed="false">
      <c r="A113" s="17" t="s">
        <v>289</v>
      </c>
      <c r="B113" s="17" t="s">
        <v>274</v>
      </c>
      <c r="D113" s="30" t="s">
        <v>181</v>
      </c>
      <c r="E113" s="42"/>
      <c r="F113" s="32" t="n">
        <v>37232</v>
      </c>
      <c r="G113" s="30" t="s">
        <v>352</v>
      </c>
      <c r="H113" s="30" t="s">
        <v>322</v>
      </c>
      <c r="I113" s="34"/>
      <c r="J113" s="35"/>
    </row>
    <row r="114" customFormat="false" ht="25.5" hidden="false" customHeight="false" outlineLevel="0" collapsed="false">
      <c r="B114" s="29" t="s">
        <v>274</v>
      </c>
      <c r="D114" s="19" t="s">
        <v>181</v>
      </c>
      <c r="F114" s="32" t="n">
        <v>37239</v>
      </c>
      <c r="G114" s="30" t="s">
        <v>352</v>
      </c>
      <c r="H114" s="30" t="s">
        <v>614</v>
      </c>
      <c r="I114" s="34" t="s">
        <v>615</v>
      </c>
      <c r="J114" s="35"/>
    </row>
    <row r="115" customFormat="false" ht="25.5" hidden="false" customHeight="false" outlineLevel="0" collapsed="false">
      <c r="A115" s="17" t="s">
        <v>289</v>
      </c>
      <c r="B115" s="17" t="s">
        <v>616</v>
      </c>
      <c r="D115" s="30" t="s">
        <v>181</v>
      </c>
      <c r="E115" s="42"/>
      <c r="F115" s="32" t="n">
        <v>37228</v>
      </c>
      <c r="G115" s="30" t="s">
        <v>603</v>
      </c>
      <c r="H115" s="30" t="s">
        <v>617</v>
      </c>
      <c r="I115" s="34" t="s">
        <v>307</v>
      </c>
      <c r="J115" s="35"/>
    </row>
    <row r="116" customFormat="false" ht="25.5" hidden="false" customHeight="false" outlineLevel="0" collapsed="false">
      <c r="A116" s="17" t="s">
        <v>289</v>
      </c>
      <c r="B116" s="17" t="s">
        <v>618</v>
      </c>
      <c r="D116" s="30" t="s">
        <v>181</v>
      </c>
      <c r="E116" s="42"/>
      <c r="F116" s="32" t="n">
        <v>37228</v>
      </c>
      <c r="G116" s="33" t="s">
        <v>328</v>
      </c>
      <c r="H116" s="30" t="s">
        <v>311</v>
      </c>
      <c r="I116" s="34" t="s">
        <v>619</v>
      </c>
      <c r="J116" s="35" t="n">
        <v>-74500000</v>
      </c>
    </row>
    <row r="117" customFormat="false" ht="38.25" hidden="false" customHeight="false" outlineLevel="0" collapsed="false">
      <c r="A117" s="17" t="s">
        <v>289</v>
      </c>
      <c r="B117" s="17" t="s">
        <v>620</v>
      </c>
      <c r="D117" s="30" t="s">
        <v>181</v>
      </c>
      <c r="E117" s="42" t="n">
        <v>76000000</v>
      </c>
      <c r="F117" s="32" t="n">
        <v>37224</v>
      </c>
      <c r="G117" s="30" t="s">
        <v>621</v>
      </c>
      <c r="H117" s="30" t="s">
        <v>322</v>
      </c>
      <c r="I117" s="34"/>
      <c r="J117" s="35" t="n">
        <v>-74500000</v>
      </c>
    </row>
    <row r="118" customFormat="false" ht="12.75" hidden="false" customHeight="false" outlineLevel="0" collapsed="false">
      <c r="A118" s="17" t="s">
        <v>289</v>
      </c>
      <c r="B118" s="17" t="s">
        <v>622</v>
      </c>
      <c r="D118" s="30" t="s">
        <v>181</v>
      </c>
      <c r="E118" s="30"/>
      <c r="F118" s="32" t="n">
        <v>37230</v>
      </c>
      <c r="G118" s="33" t="s">
        <v>291</v>
      </c>
      <c r="H118" s="30" t="s">
        <v>623</v>
      </c>
      <c r="I118" s="34"/>
      <c r="J118" s="35"/>
    </row>
    <row r="119" customFormat="false" ht="38.25" hidden="false" customHeight="false" outlineLevel="0" collapsed="false">
      <c r="A119" s="17" t="s">
        <v>289</v>
      </c>
      <c r="B119" s="17" t="s">
        <v>624</v>
      </c>
      <c r="D119" s="19" t="s">
        <v>181</v>
      </c>
      <c r="E119" s="42"/>
      <c r="F119" s="41" t="n">
        <v>37229</v>
      </c>
      <c r="G119" s="18" t="s">
        <v>625</v>
      </c>
      <c r="H119" s="19" t="s">
        <v>626</v>
      </c>
      <c r="J119" s="35"/>
    </row>
    <row r="120" customFormat="false" ht="25.5" hidden="false" customHeight="false" outlineLevel="0" collapsed="false">
      <c r="A120" s="17" t="s">
        <v>289</v>
      </c>
      <c r="B120" s="17" t="s">
        <v>624</v>
      </c>
      <c r="D120" s="19" t="s">
        <v>181</v>
      </c>
      <c r="E120" s="42"/>
      <c r="F120" s="41" t="n">
        <v>37229</v>
      </c>
      <c r="G120" s="18" t="s">
        <v>625</v>
      </c>
      <c r="H120" s="19" t="s">
        <v>627</v>
      </c>
      <c r="J120" s="35"/>
    </row>
  </sheetData>
  <printOptions headings="false" gridLines="true" gridLinesSet="true" horizontalCentered="false" verticalCentered="false"/>
  <pageMargins left="0.35" right="0.329861111111111" top="0.984027777777778" bottom="0.984027777777778" header="0.511811023622047" footer="0.5"/>
  <pageSetup paperSize="5" scale="80" fitToWidth="1" fitToHeight="1" pageOrder="downThenOver" orientation="landscape" blackAndWhite="false" draft="false" cellComments="none" horizontalDpi="300" verticalDpi="300" copies="1"/>
  <headerFooter differentFirst="false" differentOddEven="false">
    <oddHeader/>
    <oddFooter>&amp;L&amp;F, &amp;D&amp;C&amp;P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2001-11-26T16:35:29Z</dcterms:created>
  <dc:creator>smcginn</dc:creator>
  <dc:description/>
  <dc:language>en-US</dc:language>
  <cp:lastModifiedBy>spanus</cp:lastModifiedBy>
  <cp:lastPrinted>2001-12-20T20:11:31Z</cp:lastPrinted>
  <dcterms:modified xsi:type="dcterms:W3CDTF">2001-12-21T13:24:13Z</dcterms:modified>
  <cp:revision>0</cp:revision>
  <dc:subject/>
  <dc:title/>
</cp:coreProperties>
</file>