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MI" sheetId="1" state="visible" r:id="rId3"/>
  </sheets>
  <externalReferences>
    <externalReference r:id="rId4"/>
  </externalReferences>
  <definedNames>
    <definedName function="false" hidden="false" localSheetId="0" name="_xlnm.Print_Area" vbProcedure="false">EPMI!$A$1:$C$96</definedName>
    <definedName function="false" hidden="false" localSheetId="0" name="_xlnm.Print_Titles" vbProcedure="false">EPMI!$5:$12</definedName>
    <definedName function="false" hidden="false" name="fed_jln" vbProcedure="false">'[1]OPERATING -678'!$M$43</definedName>
    <definedName function="false" hidden="false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<sst xmlns="http://schemas.openxmlformats.org/spreadsheetml/2006/main" count="86" uniqueCount="82">
  <si>
    <t xml:space="preserve">Account Summary</t>
  </si>
  <si>
    <t xml:space="preserve">EPMI</t>
  </si>
  <si>
    <t xml:space="preserve">ENRON POWER MKTG INC</t>
  </si>
  <si>
    <t xml:space="preserve">Activity</t>
  </si>
  <si>
    <t xml:space="preserve">Balance</t>
  </si>
  <si>
    <t xml:space="preserve">Dec 00 Day Ahead/Day of Billing dated Jan 9th amount due to (from) PX </t>
  </si>
  <si>
    <t xml:space="preserve">Dec DA DO Cash Received</t>
  </si>
  <si>
    <t xml:space="preserve">Dec CTS billing dated Jan 9th amounts due to (from) PX</t>
  </si>
  <si>
    <t xml:space="preserve">Dec CTS Cash Received</t>
  </si>
  <si>
    <t xml:space="preserve">SCE Default Dec DADO Chrg billing dated Jan 18th</t>
  </si>
  <si>
    <t xml:space="preserve">Reverse SCE Default Chrg billing dated Jan 18th</t>
  </si>
  <si>
    <t xml:space="preserve">CalPX Payment Jan 18th</t>
  </si>
  <si>
    <t xml:space="preserve">Correction Adjustment Invoice dated Jan 24th </t>
  </si>
  <si>
    <t xml:space="preserve">Reverse Correction Adjustment Invoice dated Jan 24th </t>
  </si>
  <si>
    <t xml:space="preserve">CalPX Payment Jan 30th</t>
  </si>
  <si>
    <t xml:space="preserve">Credit Held as offset for Oct RT Final</t>
  </si>
  <si>
    <t xml:space="preserve">Reverse Credit Held as offset for Oct RT Final</t>
  </si>
  <si>
    <t xml:space="preserve">Shortfall Payout used as offset for Nov RT Prel </t>
  </si>
  <si>
    <t xml:space="preserve">Reverse Shortfall Payout used as offset for Nov RT Prel </t>
  </si>
  <si>
    <t xml:space="preserve">Oct RT Final billing dated Jan 18th due to (from) PX</t>
  </si>
  <si>
    <t xml:space="preserve">Oct RT F Cash received</t>
  </si>
  <si>
    <t xml:space="preserve">SCE Default Oct RT F  Charge</t>
  </si>
  <si>
    <t xml:space="preserve">Reverse SCE Default Charge</t>
  </si>
  <si>
    <t xml:space="preserve">Nov RT Prel billing dated Jan 29th due to (from)  PX</t>
  </si>
  <si>
    <t xml:space="preserve">Nov RT P Cash received</t>
  </si>
  <si>
    <t xml:space="preserve">SCE Nov RT P Default Charge</t>
  </si>
  <si>
    <t xml:space="preserve">PG&amp;E Nov RT P balance Default Charge</t>
  </si>
  <si>
    <t xml:space="preserve">Reverse PG&amp;E Default Charge</t>
  </si>
  <si>
    <t xml:space="preserve">BPA Nov RT P balance Default Charge</t>
  </si>
  <si>
    <t xml:space="preserve">Reverse BPA Default Charge</t>
  </si>
  <si>
    <t xml:space="preserve">Sierra Pacific Industries Nov RT P balance Default Charge</t>
  </si>
  <si>
    <t xml:space="preserve">Reverse Sierra Pacific Industries Default Charge</t>
  </si>
  <si>
    <t xml:space="preserve">Salt River Project Nov RT P Default Charge</t>
  </si>
  <si>
    <t xml:space="preserve">Reverse Salt River Project Default Charge</t>
  </si>
  <si>
    <t xml:space="preserve">WAPA Nov RT P balance Default Charge</t>
  </si>
  <si>
    <t xml:space="preserve">Reverse WAPA Default Charge</t>
  </si>
  <si>
    <t xml:space="preserve">Nov RT Final billing dated Feb 15th due to (from)  PX</t>
  </si>
  <si>
    <t xml:space="preserve">Nov RT Final Cash received</t>
  </si>
  <si>
    <t xml:space="preserve">Jan DA Dof Admin Fees dated Feb 22nd due to (from)  PX</t>
  </si>
  <si>
    <t xml:space="preserve">Jan DA Dof Admin Fees cash received</t>
  </si>
  <si>
    <t xml:space="preserve">JAN CTS Admin Fees Dated Feb 22nd due to (from) PX</t>
  </si>
  <si>
    <t xml:space="preserve">Jan CTS Admin Fees Cash received</t>
  </si>
  <si>
    <t xml:space="preserve">Dec RT Prel billing dated Feb 27th due to (from)  PX</t>
  </si>
  <si>
    <t xml:space="preserve">Transfer to(from) Collateral</t>
  </si>
  <si>
    <t xml:space="preserve">Dec RT P Cash received</t>
  </si>
  <si>
    <t xml:space="preserve">Dec RT  Final billing dated March 20th due to (from)  PX</t>
  </si>
  <si>
    <t xml:space="preserve">Dec RT F Cash received</t>
  </si>
  <si>
    <t xml:space="preserve">Feb Core billing dated Mar__ due to (from)  PX</t>
  </si>
  <si>
    <t xml:space="preserve">Feb CTS billing dated Mar __ due to (from) PX</t>
  </si>
  <si>
    <t xml:space="preserve">Jan RT Prel billing dated March 28th due to (from)  PX</t>
  </si>
  <si>
    <t xml:space="preserve">Jan RT P Cash received</t>
  </si>
  <si>
    <t xml:space="preserve">Jan RT F billing dated Apr 16th due to(from) PX</t>
  </si>
  <si>
    <t xml:space="preserve">Jan RT F Cash received</t>
  </si>
  <si>
    <t xml:space="preserve">Feb RT P billing dated 4/27 due to(from) PX</t>
  </si>
  <si>
    <t xml:space="preserve">Feb RT P Cash received </t>
  </si>
  <si>
    <t xml:space="preserve">Jan DA DO billing dated 5/15 due to(from) PX</t>
  </si>
  <si>
    <t xml:space="preserve">Jan DA DO Cash received </t>
  </si>
  <si>
    <t xml:space="preserve">Feb RT F billing dated 5/16 due to(from) PX</t>
  </si>
  <si>
    <t xml:space="preserve">Feb RT F Cash received</t>
  </si>
  <si>
    <t xml:space="preserve">Jan CTS billing dated 5/15 due to (from) PX</t>
  </si>
  <si>
    <t xml:space="preserve">Jan CTS Cash received</t>
  </si>
  <si>
    <t xml:space="preserve">Feb CTS billing dated 5/15 due to (from) PX</t>
  </si>
  <si>
    <t xml:space="preserve">Feb CTS Cash received</t>
  </si>
  <si>
    <t xml:space="preserve">Transfer to (From) Collateral</t>
  </si>
  <si>
    <t xml:space="preserve">Mar RT P billing dated 6/15 due to(from) PX</t>
  </si>
  <si>
    <t xml:space="preserve">Mar RT P  Cash received</t>
  </si>
  <si>
    <t xml:space="preserve">Mar RT F billing dated 6/22 due to (from) PX</t>
  </si>
  <si>
    <t xml:space="preserve">Mar RT F  Cash received</t>
  </si>
  <si>
    <t xml:space="preserve">Apr RT P billing dated Aug_ due to (from) PX</t>
  </si>
  <si>
    <t xml:space="preserve">Apr RT P  Cash received</t>
  </si>
  <si>
    <t xml:space="preserve">Apr RT F billing dated Aug_ due to (from) PX</t>
  </si>
  <si>
    <t xml:space="preserve">Apr RT F  Cash received</t>
  </si>
  <si>
    <t xml:space="preserve">Reversal of Default Payments Held Separately</t>
  </si>
  <si>
    <t xml:space="preserve">Total Balance due to (from ) PX for all Billings                                   STATEMENT BALANCE  8-10-01 </t>
  </si>
  <si>
    <t xml:space="preserve">As a reminder, the California Power Exchange wiring instructions for Participant payments are via Fedwire to:  </t>
  </si>
  <si>
    <t xml:space="preserve">Bank of America,</t>
  </si>
  <si>
    <t xml:space="preserve">Concord, CA. </t>
  </si>
  <si>
    <t xml:space="preserve">ABA No. 121000358</t>
  </si>
  <si>
    <t xml:space="preserve">Account Name:  California Power Exchange - Clearing                                                                                                     </t>
  </si>
  <si>
    <t xml:space="preserve">Acccount Number:  1233525421</t>
  </si>
  <si>
    <t xml:space="preserve">If there are any questions relating to the payment process, please contact Rachel Axelrad at 626-685-9843 or</t>
  </si>
  <si>
    <t xml:space="preserve">Clark Cheng at 626-685-9846.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</si>
</sst>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[$-409]#,##0.00_);\(#,##0.00\)"/>
    <numFmt numFmtId="167" formatCode="[$-409]m/d/yyyy"/>
    <numFmt numFmtId="168" formatCode="mm/dd/yy"/>
    <numFmt numFmtId="169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 val="true"/>
      <sz val="10"/>
      <name val="Times New Roman"/>
      <family val="1"/>
    </font>
    <font>
      <sz val="12"/>
      <name val="Arial"/>
      <family val="0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E form" xfId="20"/>
    <cellStyle name="Normal_Journal Entry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<Relationship Id="rId5" Type="http://schemas.openxmlformats.org/officeDocument/2006/relationships/image" Target="../media/image1.wmf"/><Relationship Id="rId6" Type="http://schemas.openxmlformats.org/officeDocument/2006/relationships/image" Target="../media/image1.wmf"/><Relationship Id="rId7" Type="http://schemas.openxmlformats.org/officeDocument/2006/relationships/image" Target="../media/image1.wmf"/><Relationship Id="rId8" Type="http://schemas.openxmlformats.org/officeDocument/2006/relationships/image" Target="../media/image1.wmf"/><Relationship Id="rId9" Type="http://schemas.openxmlformats.org/officeDocument/2006/relationships/image" Target="../media/image1.wmf"/><Relationship Id="rId10" Type="http://schemas.openxmlformats.org/officeDocument/2006/relationships/image" Target="../media/image1.wmf"/><Relationship Id="rId11" Type="http://schemas.openxmlformats.org/officeDocument/2006/relationships/image" Target="../media/image1.wmf"/><Relationship Id="rId12" Type="http://schemas.openxmlformats.org/officeDocument/2006/relationships/image" Target="../media/image1.wmf"/><Relationship Id="rId13" Type="http://schemas.openxmlformats.org/officeDocument/2006/relationships/image" Target="../media/image1.wmf"/><Relationship Id="rId14" Type="http://schemas.openxmlformats.org/officeDocument/2006/relationships/image" Target="../media/image1.wmf"/><Relationship Id="rId15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7" name="Picture 8" descr=""/>
        <xdr:cNvPicPr/>
      </xdr:nvPicPr>
      <xdr:blipFill>
        <a:blip r:embed="rId8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8" name="Picture 9" descr=""/>
        <xdr:cNvPicPr/>
      </xdr:nvPicPr>
      <xdr:blipFill>
        <a:blip r:embed="rId9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9" name="Picture 10" descr=""/>
        <xdr:cNvPicPr/>
      </xdr:nvPicPr>
      <xdr:blipFill>
        <a:blip r:embed="rId10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0" name="Picture 11" descr=""/>
        <xdr:cNvPicPr/>
      </xdr:nvPicPr>
      <xdr:blipFill>
        <a:blip r:embed="rId11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1" name="Picture 12" descr=""/>
        <xdr:cNvPicPr/>
      </xdr:nvPicPr>
      <xdr:blipFill>
        <a:blip r:embed="rId12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2" name="Picture 13" descr=""/>
        <xdr:cNvPicPr/>
      </xdr:nvPicPr>
      <xdr:blipFill>
        <a:blip r:embed="rId13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3" name="Picture 14" descr=""/>
        <xdr:cNvPicPr/>
      </xdr:nvPicPr>
      <xdr:blipFill>
        <a:blip r:embed="rId14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181440</xdr:colOff>
      <xdr:row>0</xdr:row>
      <xdr:rowOff>75960</xdr:rowOff>
    </xdr:from>
    <xdr:to>
      <xdr:col>0</xdr:col>
      <xdr:colOff>2430720</xdr:colOff>
      <xdr:row>3</xdr:row>
      <xdr:rowOff>323640</xdr:rowOff>
    </xdr:to>
    <xdr:pic>
      <xdr:nvPicPr>
        <xdr:cNvPr id="14" name="Picture 15" descr=""/>
        <xdr:cNvPicPr/>
      </xdr:nvPicPr>
      <xdr:blipFill>
        <a:blip r:embed="rId15"/>
        <a:stretch/>
      </xdr:blipFill>
      <xdr:spPr>
        <a:xfrm>
          <a:off x="181440" y="75960"/>
          <a:ext cx="2249280" cy="1219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Cash%20Worksheets/Cash%20Worksheets/2001/CASH01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 Equivalents"/>
      <sheetName val="DIP Account - 9255"/>
      <sheetName val="PAYROLL- 694"/>
      <sheetName val="PREPAYMENT - 058"/>
      <sheetName val="SETTLEMENT - 421"/>
      <sheetName val="ADJUSTMENT - 057"/>
      <sheetName val="PREPAYMENT FUNDS"/>
      <sheetName val="JE Int. Acc. - 015"/>
      <sheetName val="JE Transfers - 018"/>
      <sheetName val="JE Misc - 021"/>
      <sheetName val="JE Int. - 024"/>
      <sheetName val="JE NON-PX INT - 051"/>
      <sheetName val="Daily Activity"/>
      <sheetName val="Daily Prepay"/>
      <sheetName val="OPERATING -678"/>
      <sheetName val="EXCESS CASH - 107"/>
      <sheetName val="CTS CLEARING - 714"/>
      <sheetName val="CTS CONTROL - 7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50.84765625" defaultRowHeight="12.75" customHeight="true" zeroHeight="false" outlineLevelRow="0" outlineLevelCol="0"/>
  <cols>
    <col collapsed="false" customWidth="true" hidden="false" outlineLevel="0" max="1" min="1" style="1" width="58.56"/>
    <col collapsed="false" customWidth="true" hidden="false" outlineLevel="0" max="2" min="2" style="0" width="21.13"/>
    <col collapsed="false" customWidth="true" hidden="false" outlineLevel="0" max="3" min="3" style="0" width="21.42"/>
  </cols>
  <sheetData>
    <row r="1" customFormat="false" ht="25.5" hidden="false" customHeight="true" outlineLevel="0" collapsed="false"/>
    <row r="2" customFormat="false" ht="25.5" hidden="false" customHeight="true" outlineLevel="0" collapsed="false"/>
    <row r="3" customFormat="false" ht="25.5" hidden="false" customHeight="true" outlineLevel="0" collapsed="false"/>
    <row r="4" customFormat="false" ht="25.5" hidden="false" customHeight="true" outlineLevel="0" collapsed="false"/>
    <row r="5" customFormat="false" ht="18" hidden="false" customHeight="false" outlineLevel="0" collapsed="false">
      <c r="A5" s="2" t="s">
        <v>0</v>
      </c>
      <c r="B5" s="2"/>
      <c r="C5" s="2"/>
    </row>
    <row r="6" customFormat="false" ht="18" hidden="false" customHeight="false" outlineLevel="0" collapsed="false">
      <c r="A6" s="2" t="s">
        <v>1</v>
      </c>
      <c r="B6" s="2"/>
      <c r="C6" s="2"/>
    </row>
    <row r="7" customFormat="false" ht="18" hidden="false" customHeight="false" outlineLevel="0" collapsed="false">
      <c r="A7" s="2" t="s">
        <v>2</v>
      </c>
      <c r="B7" s="2"/>
      <c r="C7" s="2"/>
    </row>
    <row r="8" customFormat="false" ht="18" hidden="false" customHeight="false" outlineLevel="0" collapsed="false">
      <c r="A8" s="3" t="n">
        <v>37113</v>
      </c>
      <c r="B8" s="3"/>
      <c r="C8" s="3"/>
    </row>
    <row r="9" customFormat="false" ht="12.75" hidden="false" customHeight="false" outlineLevel="0" collapsed="false">
      <c r="A9" s="4"/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A11" s="4"/>
    </row>
    <row r="12" customFormat="false" ht="15" hidden="false" customHeight="true" outlineLevel="0" collapsed="false">
      <c r="A12" s="5"/>
      <c r="B12" s="6" t="s">
        <v>3</v>
      </c>
      <c r="C12" s="6" t="s">
        <v>4</v>
      </c>
    </row>
    <row r="13" customFormat="false" ht="33.75" hidden="false" customHeight="true" outlineLevel="0" collapsed="false">
      <c r="A13" s="7" t="s">
        <v>5</v>
      </c>
      <c r="B13" s="8" t="n">
        <v>-12526251.16</v>
      </c>
      <c r="C13" s="8" t="n">
        <v>-12526251.16</v>
      </c>
    </row>
    <row r="14" customFormat="false" ht="15.75" hidden="false" customHeight="false" outlineLevel="0" collapsed="false">
      <c r="A14" s="7" t="s">
        <v>6</v>
      </c>
      <c r="B14" s="8"/>
      <c r="C14" s="8"/>
    </row>
    <row r="15" customFormat="false" ht="15.75" hidden="false" customHeight="false" outlineLevel="0" collapsed="false">
      <c r="A15" s="7" t="s">
        <v>7</v>
      </c>
      <c r="B15" s="8" t="n">
        <v>32648116</v>
      </c>
      <c r="C15" s="8"/>
    </row>
    <row r="16" customFormat="false" ht="15.75" hidden="false" customHeight="false" outlineLevel="0" collapsed="false">
      <c r="A16" s="7" t="s">
        <v>8</v>
      </c>
      <c r="B16" s="8" t="n">
        <v>-32648116</v>
      </c>
      <c r="C16" s="8"/>
    </row>
    <row r="17" customFormat="false" ht="15.75" hidden="false" customHeight="false" outlineLevel="0" collapsed="false">
      <c r="A17" s="7" t="s">
        <v>9</v>
      </c>
      <c r="B17" s="8" t="n">
        <v>7924498.8</v>
      </c>
      <c r="C17" s="8"/>
    </row>
    <row r="18" customFormat="false" ht="15.75" hidden="false" customHeight="false" outlineLevel="0" collapsed="false">
      <c r="A18" s="7" t="s">
        <v>10</v>
      </c>
      <c r="B18" s="8" t="n">
        <v>-7924498.8</v>
      </c>
      <c r="C18" s="8"/>
    </row>
    <row r="19" customFormat="false" ht="15.75" hidden="false" customHeight="false" outlineLevel="0" collapsed="false">
      <c r="A19" s="7" t="s">
        <v>11</v>
      </c>
      <c r="B19" s="8" t="n">
        <v>4116842.5</v>
      </c>
      <c r="C19" s="8"/>
    </row>
    <row r="20" customFormat="false" ht="15.75" hidden="false" customHeight="false" outlineLevel="0" collapsed="false">
      <c r="A20" s="9" t="s">
        <v>12</v>
      </c>
      <c r="B20" s="8" t="n">
        <v>25426.86</v>
      </c>
      <c r="C20" s="8"/>
    </row>
    <row r="21" customFormat="false" ht="15.75" hidden="false" customHeight="false" outlineLevel="0" collapsed="false">
      <c r="A21" s="9" t="s">
        <v>13</v>
      </c>
      <c r="B21" s="8" t="n">
        <v>-25426.86</v>
      </c>
      <c r="C21" s="8"/>
    </row>
    <row r="22" customFormat="false" ht="15.75" hidden="false" customHeight="false" outlineLevel="0" collapsed="false">
      <c r="A22" s="7" t="s">
        <v>14</v>
      </c>
      <c r="B22" s="8" t="n">
        <v>155542.368112291</v>
      </c>
      <c r="C22" s="8"/>
    </row>
    <row r="23" customFormat="false" ht="15.75" hidden="false" customHeight="false" outlineLevel="0" collapsed="false">
      <c r="A23" s="7" t="s">
        <v>15</v>
      </c>
      <c r="B23" s="8" t="n">
        <v>172172.76</v>
      </c>
      <c r="C23" s="8"/>
    </row>
    <row r="24" customFormat="false" ht="15.75" hidden="false" customHeight="false" outlineLevel="0" collapsed="false">
      <c r="A24" s="7" t="s">
        <v>16</v>
      </c>
      <c r="B24" s="8" t="n">
        <v>-172172.76</v>
      </c>
      <c r="C24" s="8"/>
    </row>
    <row r="25" customFormat="false" ht="15.75" hidden="false" customHeight="false" outlineLevel="0" collapsed="false">
      <c r="A25" s="7" t="s">
        <v>17</v>
      </c>
      <c r="B25" s="8" t="n">
        <v>131767.869201939</v>
      </c>
      <c r="C25" s="8"/>
    </row>
    <row r="26" customFormat="false" ht="15.75" hidden="false" customHeight="false" outlineLevel="0" collapsed="false">
      <c r="A26" s="7" t="s">
        <v>18</v>
      </c>
      <c r="B26" s="8" t="n">
        <v>-131767.869201939</v>
      </c>
      <c r="C26" s="8"/>
    </row>
    <row r="27" customFormat="false" ht="15.75" hidden="false" customHeight="false" outlineLevel="0" collapsed="false">
      <c r="A27" s="7" t="s">
        <v>19</v>
      </c>
      <c r="B27" s="8" t="n">
        <v>54076.51</v>
      </c>
      <c r="C27" s="8"/>
    </row>
    <row r="28" customFormat="false" ht="15.75" hidden="false" customHeight="false" outlineLevel="0" collapsed="false">
      <c r="A28" s="7" t="s">
        <v>20</v>
      </c>
      <c r="B28" s="8" t="n">
        <v>-54076.51</v>
      </c>
      <c r="C28" s="8"/>
    </row>
    <row r="29" customFormat="false" ht="15.75" hidden="false" customHeight="false" outlineLevel="0" collapsed="false">
      <c r="A29" s="7" t="s">
        <v>21</v>
      </c>
      <c r="B29" s="8" t="n">
        <v>172172.76</v>
      </c>
      <c r="C29" s="8"/>
    </row>
    <row r="30" customFormat="false" ht="15.75" hidden="false" customHeight="false" outlineLevel="0" collapsed="false">
      <c r="A30" s="7" t="s">
        <v>22</v>
      </c>
      <c r="B30" s="8" t="n">
        <v>-172172.76</v>
      </c>
      <c r="C30" s="8"/>
    </row>
    <row r="31" customFormat="false" ht="15.75" hidden="false" customHeight="false" outlineLevel="0" collapsed="false">
      <c r="A31" s="7" t="s">
        <v>23</v>
      </c>
      <c r="B31" s="8" t="n">
        <v>1498185.81</v>
      </c>
      <c r="C31" s="8"/>
    </row>
    <row r="32" customFormat="false" ht="15.75" hidden="false" customHeight="false" outlineLevel="0" collapsed="false">
      <c r="A32" s="7" t="s">
        <v>24</v>
      </c>
      <c r="B32" s="8" t="n">
        <v>-1498185.81</v>
      </c>
      <c r="C32" s="8"/>
    </row>
    <row r="33" customFormat="false" ht="15.75" hidden="false" customHeight="false" outlineLevel="0" collapsed="false">
      <c r="A33" s="7" t="s">
        <v>25</v>
      </c>
      <c r="B33" s="8" t="n">
        <v>1146496.56</v>
      </c>
      <c r="C33" s="8"/>
    </row>
    <row r="34" customFormat="false" ht="15.75" hidden="false" customHeight="false" outlineLevel="0" collapsed="false">
      <c r="A34" s="7" t="s">
        <v>22</v>
      </c>
      <c r="B34" s="8" t="n">
        <v>-1146496.56</v>
      </c>
      <c r="C34" s="8"/>
    </row>
    <row r="35" customFormat="false" ht="15.75" hidden="false" customHeight="false" outlineLevel="0" collapsed="false">
      <c r="A35" s="7" t="s">
        <v>26</v>
      </c>
      <c r="B35" s="8" t="n">
        <v>16636920.89</v>
      </c>
      <c r="C35" s="8"/>
    </row>
    <row r="36" customFormat="false" ht="15.75" hidden="false" customHeight="false" outlineLevel="0" collapsed="false">
      <c r="A36" s="7" t="s">
        <v>27</v>
      </c>
      <c r="B36" s="8" t="n">
        <v>-16636920.89</v>
      </c>
      <c r="C36" s="8"/>
    </row>
    <row r="37" customFormat="false" ht="15.75" hidden="false" customHeight="false" outlineLevel="0" collapsed="false">
      <c r="A37" s="7" t="s">
        <v>28</v>
      </c>
      <c r="B37" s="8" t="n">
        <v>18644.02</v>
      </c>
      <c r="C37" s="8"/>
    </row>
    <row r="38" customFormat="false" ht="15.75" hidden="false" customHeight="false" outlineLevel="0" collapsed="false">
      <c r="A38" s="7" t="s">
        <v>29</v>
      </c>
      <c r="B38" s="8" t="n">
        <v>-18644.02</v>
      </c>
      <c r="C38" s="8"/>
    </row>
    <row r="39" customFormat="false" ht="16.5" hidden="false" customHeight="true" outlineLevel="0" collapsed="false">
      <c r="A39" s="7" t="s">
        <v>30</v>
      </c>
      <c r="B39" s="8" t="n">
        <v>9976.08</v>
      </c>
      <c r="C39" s="8"/>
    </row>
    <row r="40" customFormat="false" ht="15.75" hidden="false" customHeight="false" outlineLevel="0" collapsed="false">
      <c r="A40" s="7" t="s">
        <v>31</v>
      </c>
      <c r="B40" s="8" t="n">
        <v>-9976.08</v>
      </c>
      <c r="C40" s="8"/>
    </row>
    <row r="41" customFormat="false" ht="15.75" hidden="false" customHeight="false" outlineLevel="0" collapsed="false">
      <c r="A41" s="7" t="s">
        <v>32</v>
      </c>
      <c r="B41" s="8" t="n">
        <v>33683.88</v>
      </c>
      <c r="C41" s="8"/>
    </row>
    <row r="42" customFormat="false" ht="15.75" hidden="false" customHeight="false" outlineLevel="0" collapsed="false">
      <c r="A42" s="7" t="s">
        <v>33</v>
      </c>
      <c r="B42" s="8" t="n">
        <v>-33683.88</v>
      </c>
      <c r="C42" s="8"/>
    </row>
    <row r="43" customFormat="false" ht="15.75" hidden="false" customHeight="false" outlineLevel="0" collapsed="false">
      <c r="A43" s="7" t="s">
        <v>34</v>
      </c>
      <c r="B43" s="8" t="n">
        <v>309.39</v>
      </c>
      <c r="C43" s="8"/>
    </row>
    <row r="44" customFormat="false" ht="15.75" hidden="false" customHeight="false" outlineLevel="0" collapsed="false">
      <c r="A44" s="7" t="s">
        <v>35</v>
      </c>
      <c r="B44" s="8" t="n">
        <v>-309.39</v>
      </c>
      <c r="C44" s="8"/>
    </row>
    <row r="45" customFormat="false" ht="15.75" hidden="false" customHeight="false" outlineLevel="0" collapsed="false">
      <c r="A45" s="7" t="s">
        <v>36</v>
      </c>
      <c r="B45" s="8" t="n">
        <v>-19262.94</v>
      </c>
      <c r="C45" s="8"/>
    </row>
    <row r="46" customFormat="false" ht="15.75" hidden="false" customHeight="false" outlineLevel="0" collapsed="false">
      <c r="A46" s="7" t="s">
        <v>37</v>
      </c>
      <c r="B46" s="8"/>
      <c r="C46" s="8"/>
    </row>
    <row r="47" customFormat="false" ht="16.5" hidden="false" customHeight="true" outlineLevel="0" collapsed="false">
      <c r="A47" s="7" t="s">
        <v>38</v>
      </c>
      <c r="B47" s="8" t="n">
        <v>55007.32</v>
      </c>
      <c r="C47" s="8"/>
    </row>
    <row r="48" customFormat="false" ht="15.75" hidden="false" customHeight="false" outlineLevel="0" collapsed="false">
      <c r="A48" s="7" t="s">
        <v>39</v>
      </c>
      <c r="B48" s="8" t="n">
        <v>-55007.32</v>
      </c>
      <c r="C48" s="8"/>
    </row>
    <row r="49" customFormat="false" ht="15.75" hidden="false" customHeight="false" outlineLevel="0" collapsed="false">
      <c r="A49" s="7" t="s">
        <v>40</v>
      </c>
      <c r="B49" s="8" t="n">
        <v>1232</v>
      </c>
      <c r="C49" s="8"/>
    </row>
    <row r="50" customFormat="false" ht="15.75" hidden="false" customHeight="false" outlineLevel="0" collapsed="false">
      <c r="A50" s="7" t="s">
        <v>41</v>
      </c>
      <c r="B50" s="8" t="n">
        <v>-1232</v>
      </c>
      <c r="C50" s="8"/>
    </row>
    <row r="51" customFormat="false" ht="15.75" hidden="false" customHeight="false" outlineLevel="0" collapsed="false">
      <c r="A51" s="7" t="s">
        <v>42</v>
      </c>
      <c r="B51" s="8" t="n">
        <v>864091.23</v>
      </c>
      <c r="C51" s="8"/>
    </row>
    <row r="52" customFormat="false" ht="15.75" hidden="false" customHeight="false" outlineLevel="0" collapsed="false">
      <c r="A52" s="7" t="s">
        <v>43</v>
      </c>
      <c r="B52" s="8" t="n">
        <v>-864091.23</v>
      </c>
      <c r="C52" s="8"/>
    </row>
    <row r="53" customFormat="false" ht="15.75" hidden="false" customHeight="false" outlineLevel="0" collapsed="false">
      <c r="A53" s="7" t="s">
        <v>44</v>
      </c>
      <c r="B53" s="8"/>
      <c r="C53" s="8"/>
    </row>
    <row r="54" customFormat="false" ht="15.75" hidden="false" customHeight="false" outlineLevel="0" collapsed="false">
      <c r="A54" s="7" t="s">
        <v>45</v>
      </c>
      <c r="B54" s="8" t="n">
        <v>15297.24</v>
      </c>
      <c r="C54" s="8"/>
    </row>
    <row r="55" customFormat="false" ht="15.75" hidden="false" customHeight="false" outlineLevel="0" collapsed="false">
      <c r="A55" s="7" t="s">
        <v>43</v>
      </c>
      <c r="B55" s="8" t="n">
        <v>-15297.24</v>
      </c>
      <c r="C55" s="8"/>
    </row>
    <row r="56" customFormat="false" ht="15.75" hidden="false" customHeight="false" outlineLevel="0" collapsed="false">
      <c r="A56" s="7" t="s">
        <v>46</v>
      </c>
      <c r="B56" s="8"/>
      <c r="C56" s="8"/>
    </row>
    <row r="57" customFormat="false" ht="15.75" hidden="false" customHeight="false" outlineLevel="0" collapsed="false">
      <c r="A57" s="7" t="s">
        <v>47</v>
      </c>
      <c r="B57" s="8"/>
      <c r="C57" s="8"/>
    </row>
    <row r="58" customFormat="false" ht="15.75" hidden="false" customHeight="false" outlineLevel="0" collapsed="false">
      <c r="A58" s="7" t="s">
        <v>48</v>
      </c>
      <c r="B58" s="8"/>
      <c r="C58" s="8"/>
    </row>
    <row r="59" customFormat="false" ht="15.75" hidden="false" customHeight="false" outlineLevel="0" collapsed="false">
      <c r="A59" s="7" t="s">
        <v>49</v>
      </c>
      <c r="B59" s="8" t="n">
        <v>64547.04</v>
      </c>
      <c r="C59" s="8"/>
    </row>
    <row r="60" customFormat="false" ht="15.75" hidden="false" customHeight="false" outlineLevel="0" collapsed="false">
      <c r="A60" s="7" t="s">
        <v>43</v>
      </c>
      <c r="B60" s="8" t="n">
        <v>-64547.04</v>
      </c>
      <c r="C60" s="8"/>
    </row>
    <row r="61" customFormat="false" ht="15.75" hidden="false" customHeight="false" outlineLevel="0" collapsed="false">
      <c r="A61" s="7" t="s">
        <v>50</v>
      </c>
      <c r="B61" s="8"/>
      <c r="C61" s="8"/>
    </row>
    <row r="62" customFormat="false" ht="15.75" hidden="false" customHeight="false" outlineLevel="0" collapsed="false">
      <c r="A62" s="7" t="s">
        <v>51</v>
      </c>
      <c r="B62" s="8" t="n">
        <v>2255.74</v>
      </c>
      <c r="C62" s="8"/>
    </row>
    <row r="63" customFormat="false" ht="15.75" hidden="false" customHeight="false" outlineLevel="0" collapsed="false">
      <c r="A63" s="7" t="s">
        <v>43</v>
      </c>
      <c r="B63" s="8" t="n">
        <v>-2255.74</v>
      </c>
      <c r="C63" s="8"/>
    </row>
    <row r="64" customFormat="false" ht="15.75" hidden="false" customHeight="false" outlineLevel="0" collapsed="false">
      <c r="A64" s="7" t="s">
        <v>52</v>
      </c>
      <c r="B64" s="8"/>
      <c r="C64" s="8"/>
    </row>
    <row r="65" customFormat="false" ht="15.75" hidden="false" customHeight="false" outlineLevel="0" collapsed="false">
      <c r="A65" s="7" t="s">
        <v>53</v>
      </c>
      <c r="B65" s="8" t="n">
        <v>-100.63</v>
      </c>
      <c r="C65" s="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5.75" hidden="false" customHeight="false" outlineLevel="0" collapsed="false">
      <c r="A66" s="7" t="s">
        <v>54</v>
      </c>
      <c r="B66" s="8"/>
      <c r="C66" s="8"/>
    </row>
    <row r="67" customFormat="false" ht="15.75" hidden="false" customHeight="false" outlineLevel="0" collapsed="false">
      <c r="A67" s="7" t="s">
        <v>55</v>
      </c>
      <c r="B67" s="8" t="n">
        <v>8406061.58</v>
      </c>
      <c r="C67" s="8"/>
    </row>
    <row r="68" customFormat="false" ht="15.75" hidden="false" customHeight="false" outlineLevel="0" collapsed="false">
      <c r="A68" s="7" t="s">
        <v>56</v>
      </c>
      <c r="B68" s="8"/>
      <c r="C68" s="8"/>
    </row>
    <row r="69" customFormat="false" ht="15.75" hidden="false" customHeight="false" outlineLevel="0" collapsed="false">
      <c r="A69" s="7" t="s">
        <v>57</v>
      </c>
      <c r="B69" s="8"/>
      <c r="C69" s="8"/>
    </row>
    <row r="70" customFormat="false" ht="15.75" hidden="false" customHeight="false" outlineLevel="0" collapsed="false">
      <c r="A70" s="7" t="s">
        <v>58</v>
      </c>
      <c r="B70" s="8"/>
      <c r="C70" s="8"/>
    </row>
    <row r="71" customFormat="false" ht="15.75" hidden="false" customHeight="false" outlineLevel="0" collapsed="false">
      <c r="A71" s="7" t="s">
        <v>59</v>
      </c>
      <c r="B71" s="8" t="n">
        <v>13338624</v>
      </c>
      <c r="C71" s="8"/>
    </row>
    <row r="72" customFormat="false" ht="15.75" hidden="false" customHeight="false" outlineLevel="0" collapsed="false">
      <c r="A72" s="7" t="s">
        <v>60</v>
      </c>
      <c r="B72" s="8"/>
      <c r="C72" s="8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</row>
    <row r="73" customFormat="false" ht="15.75" hidden="false" customHeight="false" outlineLevel="0" collapsed="false">
      <c r="A73" s="7" t="s">
        <v>61</v>
      </c>
      <c r="B73" s="8" t="n">
        <v>-833880</v>
      </c>
      <c r="C73" s="8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</row>
    <row r="74" customFormat="false" ht="15.75" hidden="false" customHeight="false" outlineLevel="0" collapsed="false">
      <c r="A74" s="7" t="s">
        <v>62</v>
      </c>
      <c r="B74" s="8"/>
      <c r="C74" s="8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</row>
    <row r="75" customFormat="false" ht="15.75" hidden="false" customHeight="false" outlineLevel="0" collapsed="false">
      <c r="A75" s="12" t="s">
        <v>63</v>
      </c>
      <c r="B75" s="8" t="n">
        <v>-12637575.72</v>
      </c>
      <c r="C75" s="8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</row>
    <row r="76" customFormat="false" ht="15.75" hidden="false" customHeight="false" outlineLevel="0" collapsed="false">
      <c r="A76" s="7" t="s">
        <v>64</v>
      </c>
      <c r="B76" s="8" t="n">
        <v>-551.08</v>
      </c>
      <c r="C76" s="8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</row>
    <row r="77" customFormat="false" ht="15.75" hidden="false" customHeight="false" outlineLevel="0" collapsed="false">
      <c r="A77" s="12" t="s">
        <v>65</v>
      </c>
      <c r="B77" s="8"/>
      <c r="C77" s="8"/>
    </row>
    <row r="78" customFormat="false" ht="15.75" hidden="false" customHeight="false" outlineLevel="0" collapsed="false">
      <c r="A78" s="7" t="s">
        <v>66</v>
      </c>
      <c r="B78" s="8"/>
      <c r="C78" s="8"/>
    </row>
    <row r="79" customFormat="false" ht="15.75" hidden="false" customHeight="false" outlineLevel="0" collapsed="false">
      <c r="A79" s="12" t="s">
        <v>67</v>
      </c>
      <c r="B79" s="8"/>
      <c r="C79" s="8"/>
    </row>
    <row r="80" customFormat="false" ht="15.75" hidden="false" customHeight="false" outlineLevel="0" collapsed="false">
      <c r="A80" s="7" t="s">
        <v>68</v>
      </c>
      <c r="B80" s="8" t="n">
        <v>-12209.17</v>
      </c>
      <c r="C80" s="8"/>
    </row>
    <row r="81" customFormat="false" ht="15.75" hidden="false" customHeight="false" outlineLevel="0" collapsed="false">
      <c r="A81" s="12" t="s">
        <v>69</v>
      </c>
      <c r="B81" s="8"/>
      <c r="C81" s="8"/>
    </row>
    <row r="82" customFormat="false" ht="15.75" hidden="false" customHeight="false" outlineLevel="0" collapsed="false">
      <c r="A82" s="7" t="s">
        <v>70</v>
      </c>
      <c r="B82" s="8" t="n">
        <v>51.47</v>
      </c>
      <c r="C82" s="8"/>
    </row>
    <row r="83" customFormat="false" ht="15.75" hidden="false" customHeight="false" outlineLevel="0" collapsed="false">
      <c r="A83" s="12" t="s">
        <v>71</v>
      </c>
      <c r="B83" s="8"/>
      <c r="C83" s="8"/>
    </row>
    <row r="84" customFormat="false" ht="15.75" hidden="false" customHeight="false" outlineLevel="0" collapsed="false">
      <c r="A84" s="12" t="s">
        <v>72</v>
      </c>
      <c r="B84" s="13" t="n">
        <v>0</v>
      </c>
      <c r="C84" s="8"/>
    </row>
    <row r="85" customFormat="false" ht="31.5" hidden="false" customHeight="false" outlineLevel="0" collapsed="false">
      <c r="A85" s="7" t="s">
        <v>73</v>
      </c>
      <c r="B85" s="8"/>
      <c r="C85" s="8" t="n">
        <f aca="false">SUM(B14:C84)+B13</f>
        <v>-12708.7818877101</v>
      </c>
    </row>
    <row r="86" customFormat="false" ht="12.75" hidden="false" customHeight="false" outlineLevel="0" collapsed="false">
      <c r="A86" s="14"/>
    </row>
    <row r="87" customFormat="false" ht="12.75" hidden="false" customHeight="false" outlineLevel="0" collapsed="false">
      <c r="A87" s="14"/>
    </row>
    <row r="88" customFormat="false" ht="12.75" hidden="false" customHeight="false" outlineLevel="0" collapsed="false">
      <c r="A88" s="15" t="s">
        <v>74</v>
      </c>
    </row>
    <row r="89" customFormat="false" ht="12.75" hidden="false" customHeight="false" outlineLevel="0" collapsed="false">
      <c r="A89" s="15"/>
    </row>
    <row r="90" customFormat="false" ht="12.75" hidden="false" customHeight="false" outlineLevel="0" collapsed="false">
      <c r="A90" s="15" t="s">
        <v>75</v>
      </c>
    </row>
    <row r="91" customFormat="false" ht="12.75" hidden="false" customHeight="false" outlineLevel="0" collapsed="false">
      <c r="A91" s="15" t="s">
        <v>76</v>
      </c>
    </row>
    <row r="92" customFormat="false" ht="12.75" hidden="false" customHeight="false" outlineLevel="0" collapsed="false">
      <c r="A92" s="15" t="s">
        <v>77</v>
      </c>
    </row>
    <row r="93" customFormat="false" ht="12.75" hidden="false" customHeight="false" outlineLevel="0" collapsed="false">
      <c r="A93" s="15" t="s">
        <v>78</v>
      </c>
    </row>
    <row r="94" customFormat="false" ht="12.75" hidden="false" customHeight="false" outlineLevel="0" collapsed="false">
      <c r="A94" s="15" t="s">
        <v>79</v>
      </c>
    </row>
    <row r="95" customFormat="false" ht="12.75" hidden="false" customHeight="false" outlineLevel="0" collapsed="false">
      <c r="A95" s="15" t="s">
        <v>80</v>
      </c>
    </row>
    <row r="96" customFormat="false" ht="12.75" hidden="false" customHeight="false" outlineLevel="0" collapsed="false">
      <c r="A96" s="15" t="s">
        <v>81</v>
      </c>
    </row>
    <row r="97" customFormat="false" ht="12.75" hidden="false" customHeight="false" outlineLevel="0" collapsed="false">
      <c r="A97" s="14"/>
    </row>
    <row r="98" customFormat="false" ht="12.75" hidden="false" customHeight="false" outlineLevel="0" collapsed="false">
      <c r="A98" s="14"/>
    </row>
    <row r="99" customFormat="false" ht="12.75" hidden="false" customHeight="false" outlineLevel="0" collapsed="false">
      <c r="A99" s="14"/>
    </row>
    <row r="100" customFormat="false" ht="12.75" hidden="false" customHeight="false" outlineLevel="0" collapsed="false">
      <c r="A100" s="14"/>
    </row>
    <row r="101" customFormat="false" ht="12.75" hidden="false" customHeight="false" outlineLevel="0" collapsed="false">
      <c r="A101" s="14"/>
    </row>
    <row r="102" customFormat="false" ht="12.75" hidden="false" customHeight="false" outlineLevel="0" collapsed="false">
      <c r="A102" s="14"/>
    </row>
    <row r="103" customFormat="false" ht="12.75" hidden="false" customHeight="false" outlineLevel="0" collapsed="false">
      <c r="A103" s="14"/>
    </row>
    <row r="104" customFormat="false" ht="12.75" hidden="false" customHeight="false" outlineLevel="0" collapsed="false">
      <c r="A104" s="14"/>
    </row>
    <row r="105" customFormat="false" ht="12.75" hidden="false" customHeight="false" outlineLevel="0" collapsed="false">
      <c r="A105" s="14"/>
    </row>
    <row r="106" customFormat="false" ht="12.75" hidden="false" customHeight="false" outlineLevel="0" collapsed="false">
      <c r="A106" s="14"/>
    </row>
    <row r="107" customFormat="false" ht="12.75" hidden="false" customHeight="false" outlineLevel="0" collapsed="false">
      <c r="A107" s="14"/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4"/>
    </row>
    <row r="110" customFormat="false" ht="12.75" hidden="false" customHeight="false" outlineLevel="0" collapsed="false">
      <c r="A110" s="14"/>
    </row>
    <row r="111" customFormat="false" ht="12.75" hidden="false" customHeight="false" outlineLevel="0" collapsed="false">
      <c r="A111" s="14"/>
    </row>
    <row r="112" customFormat="false" ht="12.75" hidden="false" customHeight="false" outlineLevel="0" collapsed="false">
      <c r="A112" s="14"/>
    </row>
    <row r="113" customFormat="false" ht="12.75" hidden="false" customHeight="false" outlineLevel="0" collapsed="false">
      <c r="A113" s="14"/>
    </row>
    <row r="114" customFormat="false" ht="12.75" hidden="false" customHeight="false" outlineLevel="0" collapsed="false">
      <c r="A114" s="14"/>
    </row>
    <row r="115" customFormat="false" ht="12.75" hidden="false" customHeight="false" outlineLevel="0" collapsed="false">
      <c r="A115" s="14"/>
    </row>
    <row r="116" customFormat="false" ht="12.75" hidden="false" customHeight="false" outlineLevel="0" collapsed="false">
      <c r="A116" s="14"/>
    </row>
    <row r="117" customFormat="false" ht="12.75" hidden="false" customHeight="false" outlineLevel="0" collapsed="false">
      <c r="A117" s="14"/>
    </row>
    <row r="118" customFormat="false" ht="12.75" hidden="false" customHeight="false" outlineLevel="0" collapsed="false">
      <c r="A118" s="14"/>
    </row>
    <row r="119" customFormat="false" ht="12.75" hidden="false" customHeight="false" outlineLevel="0" collapsed="false">
      <c r="A119" s="14"/>
    </row>
    <row r="120" customFormat="false" ht="12.75" hidden="false" customHeight="false" outlineLevel="0" collapsed="false">
      <c r="A120" s="14"/>
    </row>
    <row r="121" customFormat="false" ht="12.75" hidden="false" customHeight="false" outlineLevel="0" collapsed="false">
      <c r="A121" s="14"/>
    </row>
    <row r="122" customFormat="false" ht="12.75" hidden="false" customHeight="false" outlineLevel="0" collapsed="false">
      <c r="A122" s="14"/>
    </row>
    <row r="123" customFormat="false" ht="12.75" hidden="false" customHeight="false" outlineLevel="0" collapsed="false">
      <c r="A123" s="14"/>
    </row>
    <row r="124" customFormat="false" ht="12.75" hidden="false" customHeight="false" outlineLevel="0" collapsed="false">
      <c r="A124" s="14"/>
    </row>
    <row r="125" customFormat="false" ht="12.75" hidden="false" customHeight="false" outlineLevel="0" collapsed="false">
      <c r="A125" s="14"/>
    </row>
    <row r="126" customFormat="false" ht="12.75" hidden="false" customHeight="false" outlineLevel="0" collapsed="false">
      <c r="A126" s="14"/>
    </row>
    <row r="127" customFormat="false" ht="12.75" hidden="false" customHeight="false" outlineLevel="0" collapsed="false">
      <c r="A127" s="14"/>
    </row>
    <row r="128" customFormat="false" ht="12.75" hidden="false" customHeight="false" outlineLevel="0" collapsed="false">
      <c r="A128" s="14"/>
    </row>
  </sheetData>
  <mergeCells count="4">
    <mergeCell ref="A5:C5"/>
    <mergeCell ref="A6:C6"/>
    <mergeCell ref="A7:C7"/>
    <mergeCell ref="A8:C8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2001-08-10T13:26:36Z</dcterms:created>
  <dc:creator>DDeach</dc:creator>
  <dc:description/>
  <dc:language>en-US</dc:language>
  <cp:lastModifiedBy>DDeach</cp:lastModifiedBy>
  <cp:lastPrinted>2001-08-10T16:18:19Z</cp:lastPrinted>
  <cp:revision>0</cp:revision>
  <dc:subject/>
  <dc:title/>
</cp:coreProperties>
</file>