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(10)" sheetId="1" state="visible" r:id="rId3"/>
    <sheet name="SEP(9)" sheetId="2" state="visible" r:id="rId4"/>
    <sheet name="SEP(8)" sheetId="3" state="visible" r:id="rId5"/>
    <sheet name="SEP(7)" sheetId="4" state="visible" r:id="rId6"/>
    <sheet name="SEP(6)" sheetId="5" state="visible" r:id="rId7"/>
    <sheet name="SEP(5)" sheetId="6" state="visible" r:id="rId8"/>
    <sheet name="SEP(4)" sheetId="7" state="visible" r:id="rId9"/>
    <sheet name="SEP(3)" sheetId="8" state="visible" r:id="rId10"/>
    <sheet name="SEP(2)" sheetId="9" state="visible" r:id="rId11"/>
    <sheet name="SEP(1)" sheetId="10" state="visible" r:id="rId12"/>
    <sheet name="TALLY SHEET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<sst xmlns="http://schemas.openxmlformats.org/spreadsheetml/2006/main" count="2279" uniqueCount="246">
  <si>
    <t xml:space="preserve">To: El Paso Marketing   -  fax # 915-521-4751</t>
  </si>
  <si>
    <t xml:space="preserve">REMINDER</t>
  </si>
  <si>
    <t xml:space="preserve"> El Paso Generation   -  fax # 915-521-4711</t>
  </si>
  <si>
    <t xml:space="preserve">EPMI REAL TIME:  ENTER 10 MW SALE TO PNM AT$80.00 DEAL#756707</t>
  </si>
  <si>
    <t xml:space="preserve">HR ENDING</t>
  </si>
  <si>
    <t xml:space="preserve">4 CORNERS</t>
  </si>
  <si>
    <t xml:space="preserve">Palo Verde</t>
  </si>
  <si>
    <t xml:space="preserve">EDDY</t>
  </si>
  <si>
    <t xml:space="preserve">Pacific</t>
  </si>
  <si>
    <t xml:space="preserve">Mountain</t>
  </si>
  <si>
    <t xml:space="preserve">SALE</t>
  </si>
  <si>
    <t xml:space="preserve">SALE </t>
  </si>
  <si>
    <t xml:space="preserve">BUY</t>
  </si>
  <si>
    <t xml:space="preserve">Daylight</t>
  </si>
  <si>
    <t xml:space="preserve">Standard</t>
  </si>
  <si>
    <t xml:space="preserve">TO ENRON</t>
  </si>
  <si>
    <t xml:space="preserve">TO PSCO</t>
  </si>
  <si>
    <t xml:space="preserve">TOEPMI</t>
  </si>
  <si>
    <t xml:space="preserve">FROM ENRON</t>
  </si>
  <si>
    <t xml:space="preserve">FROM EPMI</t>
  </si>
  <si>
    <t xml:space="preserve">FROM PNM</t>
  </si>
  <si>
    <t xml:space="preserve">From SPS</t>
  </si>
  <si>
    <t xml:space="preserve">Time</t>
  </si>
  <si>
    <t xml:space="preserve">$400 AND $80.00</t>
  </si>
  <si>
    <t xml:space="preserve">THIS DEAL BOOKSOUT WITH PNM SALE (SEE ARROW)</t>
  </si>
  <si>
    <t xml:space="preserve">FOR THE DAY</t>
  </si>
  <si>
    <t xml:space="preserve">THESE TWO DEALS BOOKOUT TOGETHER FOR THE MONTH</t>
  </si>
  <si>
    <t xml:space="preserve">FOR THE MONTH</t>
  </si>
  <si>
    <t xml:space="preserve">THIS IS NOT A FLOWING SCHEDULE FOR EPE.  EPE IS ACTING AS A MARKETER</t>
  </si>
  <si>
    <t xml:space="preserve">THIS DEAL BOOKSOUT WITH PNM BUY (SEE ARROW)</t>
  </si>
  <si>
    <t xml:space="preserve">FOR THE YEAR!</t>
  </si>
  <si>
    <t xml:space="preserve">9/1/01-9/30/01</t>
  </si>
  <si>
    <t xml:space="preserve">BOOKOUT</t>
  </si>
  <si>
    <t xml:space="preserve">EPMI TAG#32220</t>
  </si>
  <si>
    <t xml:space="preserve">AEP TAG#4459</t>
  </si>
  <si>
    <t xml:space="preserve">APS TAG#061S001</t>
  </si>
  <si>
    <t xml:space="preserve">EPME TAG#13662</t>
  </si>
  <si>
    <t xml:space="preserve">EPMI TAG#32205</t>
  </si>
  <si>
    <t xml:space="preserve">EPMI TAG#32196</t>
  </si>
  <si>
    <t xml:space="preserve">EPMI TAG#31464;31469</t>
  </si>
  <si>
    <t xml:space="preserve">SPS TAG#26276</t>
  </si>
  <si>
    <t xml:space="preserve">SPS TAG#26273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</si>
  <si>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</si>
  <si>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</si>
  <si>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</si>
  <si>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</si>
  <si>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</si>
  <si>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</si>
  <si>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Deal #610591.1 </t>
  </si>
  <si>
    <t xml:space="preserve">DIRECT BILL</t>
  </si>
  <si>
    <t xml:space="preserve">DEAL#570474.1</t>
  </si>
  <si>
    <t xml:space="preserve">DEAL#683785.1</t>
  </si>
  <si>
    <t xml:space="preserve">DEAL#358739</t>
  </si>
  <si>
    <t xml:space="preserve">Deal # 610592 AND 756707</t>
  </si>
  <si>
    <t xml:space="preserve">Deal # 756745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</si>
  <si>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</si>
  <si>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</si>
  <si>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</si>
  <si>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</si>
  <si>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</si>
  <si>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</si>
  <si>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</si>
  <si>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</si>
  <si>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</si>
  <si>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</si>
  <si>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</si>
  <si>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</si>
  <si>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PDT TOTAL</t>
  </si>
  <si>
    <t xml:space="preserve">TOTAL SALES</t>
  </si>
  <si>
    <t xml:space="preserve">TOTAL PURCHASES</t>
  </si>
  <si>
    <t xml:space="preserve">EPE</t>
  </si>
  <si>
    <t xml:space="preserve">EPE(G)PV</t>
  </si>
  <si>
    <t xml:space="preserve">SRP(G)PV</t>
  </si>
  <si>
    <t xml:space="preserve">PAC(G)CHOLLA</t>
  </si>
  <si>
    <t xml:space="preserve">APS(G)PV</t>
  </si>
  <si>
    <t xml:space="preserve">PNM</t>
  </si>
  <si>
    <t xml:space="preserve">SPS (G) @ EDDY TIE</t>
  </si>
  <si>
    <t xml:space="preserve">EPMI</t>
  </si>
  <si>
    <t xml:space="preserve">PSCO</t>
  </si>
  <si>
    <t xml:space="preserve">DYPM</t>
  </si>
  <si>
    <t xml:space="preserve">APS(T)CHOLLA/WW</t>
  </si>
  <si>
    <t xml:space="preserve">PINWEST</t>
  </si>
  <si>
    <t xml:space="preserve">SNCL</t>
  </si>
  <si>
    <t xml:space="preserve">MIRANT</t>
  </si>
  <si>
    <t xml:space="preserve">APS(T)WW/PV</t>
  </si>
  <si>
    <t xml:space="preserve">EPE (L) @ EDDY TIE</t>
  </si>
  <si>
    <t xml:space="preserve">APS</t>
  </si>
  <si>
    <t xml:space="preserve">AEP</t>
  </si>
  <si>
    <t xml:space="preserve">SPP</t>
  </si>
  <si>
    <t xml:space="preserve">PGET</t>
  </si>
  <si>
    <t xml:space="preserve">PAC</t>
  </si>
  <si>
    <t xml:space="preserve">APS(T)PV/WW</t>
  </si>
  <si>
    <t xml:space="preserve">SRP</t>
  </si>
  <si>
    <t xml:space="preserve">APS(L)WW</t>
  </si>
  <si>
    <t xml:space="preserve">SRP(T)PV/KYRENE</t>
  </si>
  <si>
    <t xml:space="preserve">PUGET</t>
  </si>
  <si>
    <t xml:space="preserve">EPE(T)PV/KYRENE</t>
  </si>
  <si>
    <t xml:space="preserve">PNM(T)PV/WW/SHIPROCK</t>
  </si>
  <si>
    <t xml:space="preserve">SRP(L)KYRENE</t>
  </si>
  <si>
    <t xml:space="preserve">SRP(T)PV/WW</t>
  </si>
  <si>
    <t xml:space="preserve">EPME</t>
  </si>
  <si>
    <t xml:space="preserve">SRP(T)KYRENE/CORONADO</t>
  </si>
  <si>
    <t xml:space="preserve">PNM(L)SHIPROCK</t>
  </si>
  <si>
    <t xml:space="preserve">SRP(L)WW</t>
  </si>
  <si>
    <t xml:space="preserve">EPE(T)CORONADO/SPR(TRAN RIGHTS</t>
  </si>
  <si>
    <t xml:space="preserve">EPE(T)SPR/LUNA(NATIVE RIGHTS)</t>
  </si>
  <si>
    <t xml:space="preserve">EPE@LUNA</t>
  </si>
  <si>
    <t xml:space="preserve">EPMI TAG#32216</t>
  </si>
  <si>
    <t xml:space="preserve">AEP TAG#4458</t>
  </si>
  <si>
    <t xml:space="preserve">APS TAG#060S001</t>
  </si>
  <si>
    <t xml:space="preserve">EPME TAG#13635</t>
  </si>
  <si>
    <t xml:space="preserve">SPS TAG#26275</t>
  </si>
  <si>
    <t xml:space="preserve">SPS TAG#26272</t>
  </si>
  <si>
    <t xml:space="preserve">EPMI TAG#32040</t>
  </si>
  <si>
    <t xml:space="preserve">EPMI TAG#32049</t>
  </si>
  <si>
    <t xml:space="preserve">AEP TAG#4453</t>
  </si>
  <si>
    <t xml:space="preserve">APS TAG#033S001</t>
  </si>
  <si>
    <t xml:space="preserve">TEMU TAG#810W119</t>
  </si>
  <si>
    <t xml:space="preserve">EPMI TAG#32035</t>
  </si>
  <si>
    <t xml:space="preserve">EPMI TAG#32032</t>
  </si>
  <si>
    <t xml:space="preserve">SPS TAG#26274</t>
  </si>
  <si>
    <t xml:space="preserve">SPS TAG#26271</t>
  </si>
  <si>
    <t xml:space="preserve">EPMI (G)SP15</t>
  </si>
  <si>
    <t xml:space="preserve">EPI</t>
  </si>
  <si>
    <t xml:space="preserve">ISO(T)SP15/PVD</t>
  </si>
  <si>
    <t xml:space="preserve">TEMU</t>
  </si>
  <si>
    <t xml:space="preserve">WALC(T)WW/PINPEAK</t>
  </si>
  <si>
    <t xml:space="preserve">ISO(T)PVD/SP15</t>
  </si>
  <si>
    <t xml:space="preserve">WALC</t>
  </si>
  <si>
    <t xml:space="preserve">APX</t>
  </si>
  <si>
    <t xml:space="preserve">WALC(T)PINPEAK/COOLIDGE</t>
  </si>
  <si>
    <t xml:space="preserve">APX(L)SP15</t>
  </si>
  <si>
    <t xml:space="preserve">WALC(L)COOLIDGE</t>
  </si>
  <si>
    <t xml:space="preserve">SPS TAG#26082</t>
  </si>
  <si>
    <t xml:space="preserve">SPS TAG#26080</t>
  </si>
  <si>
    <t xml:space="preserve">EPMI TAG#18888</t>
  </si>
  <si>
    <t xml:space="preserve">EPMI  TAG#31947</t>
  </si>
  <si>
    <t xml:space="preserve">AEP TAG#4448</t>
  </si>
  <si>
    <t xml:space="preserve">APS TAG#016S000</t>
  </si>
  <si>
    <t xml:space="preserve">WESCO TAG#39949</t>
  </si>
  <si>
    <t xml:space="preserve">EPMI TAG#31978</t>
  </si>
  <si>
    <t xml:space="preserve">EPMI TAG#31982</t>
  </si>
  <si>
    <t xml:space="preserve">EPMI TAG#31992</t>
  </si>
  <si>
    <t xml:space="preserve">SPS TAG#25955</t>
  </si>
  <si>
    <t xml:space="preserve">SPS TAG#25954</t>
  </si>
  <si>
    <t xml:space="preserve">MIRANT(G)SP15</t>
  </si>
  <si>
    <t xml:space="preserve">WESCO(G)SP15</t>
  </si>
  <si>
    <t xml:space="preserve">WESCO</t>
  </si>
  <si>
    <t xml:space="preserve">CALPINE</t>
  </si>
  <si>
    <t xml:space="preserve">CPS</t>
  </si>
  <si>
    <t xml:space="preserve">NEVP</t>
  </si>
  <si>
    <t xml:space="preserve">WESCO(L)SP15</t>
  </si>
  <si>
    <t xml:space="preserve">TEMI</t>
  </si>
  <si>
    <t xml:space="preserve">AETS</t>
  </si>
  <si>
    <t xml:space="preserve">PNM(T)PV/WW/MEAD</t>
  </si>
  <si>
    <t xml:space="preserve">NEVP(L)MEAD230</t>
  </si>
  <si>
    <t xml:space="preserve">EPMI TAG#31843</t>
  </si>
  <si>
    <t xml:space="preserve">EPMI TAG#31852</t>
  </si>
  <si>
    <t xml:space="preserve">EPMI TAG#31807</t>
  </si>
  <si>
    <t xml:space="preserve">EPMI TAG#31805</t>
  </si>
  <si>
    <t xml:space="preserve">AEP TAG#4424</t>
  </si>
  <si>
    <t xml:space="preserve">SPP TAG#005S000</t>
  </si>
  <si>
    <t xml:space="preserve">EPME TAG#13536</t>
  </si>
  <si>
    <t xml:space="preserve">EPME TAG#13537</t>
  </si>
  <si>
    <t xml:space="preserve">EPME TAG#13514</t>
  </si>
  <si>
    <t xml:space="preserve">EPME TAG#13515</t>
  </si>
  <si>
    <t xml:space="preserve">EPMI TAG#31844</t>
  </si>
  <si>
    <t xml:space="preserve">EPMI TAG#31840</t>
  </si>
  <si>
    <t xml:space="preserve">EPMI TAG#31835</t>
  </si>
  <si>
    <t xml:space="preserve">EPMI TAG#31815</t>
  </si>
  <si>
    <t xml:space="preserve">SPS TAG#25826</t>
  </si>
  <si>
    <t xml:space="preserve">SPS TAG#25827</t>
  </si>
  <si>
    <t xml:space="preserve">PNM(G)PV</t>
  </si>
  <si>
    <t xml:space="preserve">EPMI(G)SP15</t>
  </si>
  <si>
    <t xml:space="preserve">PNM(G)4C345</t>
  </si>
  <si>
    <t xml:space="preserve">PNM(T)4C345/SYS</t>
  </si>
  <si>
    <t xml:space="preserve">APS (T)PV/WW/FC345</t>
  </si>
  <si>
    <t xml:space="preserve">APS(T)PV/WW/FC345</t>
  </si>
  <si>
    <t xml:space="preserve">EPE(L)4C345</t>
  </si>
  <si>
    <t xml:space="preserve">PNM(L)4C345</t>
  </si>
  <si>
    <t xml:space="preserve">WALC(T)WW/PINNICLEPEAK</t>
  </si>
  <si>
    <t xml:space="preserve">EPMI(L)SP15</t>
  </si>
  <si>
    <t xml:space="preserve">WALC(T)PINNICLEPEAK/COOLIDGE</t>
  </si>
  <si>
    <t xml:space="preserve">PNM(T)FC345/4C230</t>
  </si>
  <si>
    <t xml:space="preserve">FARM</t>
  </si>
  <si>
    <t xml:space="preserve">WALC(T)4C230/SR230/115</t>
  </si>
  <si>
    <t xml:space="preserve">PNM(L)4C3453</t>
  </si>
  <si>
    <t xml:space="preserve">PNM(T)FC/GALLEGOS</t>
  </si>
  <si>
    <t xml:space="preserve">EPME(L)SR230/115</t>
  </si>
  <si>
    <t xml:space="preserve">FEUS(L)GALLEGOS</t>
  </si>
  <si>
    <t xml:space="preserve">EPMI TAG#31611</t>
  </si>
  <si>
    <t xml:space="preserve">EPMI TAG#31615</t>
  </si>
  <si>
    <t xml:space="preserve">APS TAG#975R002</t>
  </si>
  <si>
    <t xml:space="preserve">AEP TAG#4402</t>
  </si>
  <si>
    <t xml:space="preserve">SPP TAG#4038</t>
  </si>
  <si>
    <t xml:space="preserve">EPMI TAG#31618</t>
  </si>
  <si>
    <t xml:space="preserve">EPMI TAG#31619</t>
  </si>
  <si>
    <t xml:space="preserve">EPMI TAG#31621</t>
  </si>
  <si>
    <t xml:space="preserve">SPS TAG#25298</t>
  </si>
  <si>
    <t xml:space="preserve">SPS TAG#25294</t>
  </si>
  <si>
    <t xml:space="preserve">LDWP(G)PV</t>
  </si>
  <si>
    <t xml:space="preserve">CRC</t>
  </si>
  <si>
    <t xml:space="preserve">EPMI TAG#31613</t>
  </si>
  <si>
    <t xml:space="preserve">APS TAG#974R002</t>
  </si>
  <si>
    <t xml:space="preserve">AEP TAG#4401</t>
  </si>
  <si>
    <t xml:space="preserve">SPP TAG#4037</t>
  </si>
  <si>
    <t xml:space="preserve">SPS TAG#25297</t>
  </si>
  <si>
    <t xml:space="preserve">SPS TAG#25293</t>
  </si>
  <si>
    <t xml:space="preserve">SRP(T)WW/MEAD</t>
  </si>
  <si>
    <t xml:space="preserve">9/2/001</t>
  </si>
  <si>
    <t xml:space="preserve">EPMI TAG#31424</t>
  </si>
  <si>
    <t xml:space="preserve">EPMI TAG#31348</t>
  </si>
  <si>
    <t xml:space="preserve">EPMI TAG#31364</t>
  </si>
  <si>
    <t xml:space="preserve">EPMI TAG#31358</t>
  </si>
  <si>
    <t xml:space="preserve">AEP TAG#4380</t>
  </si>
  <si>
    <t xml:space="preserve">SPP TAG#4000</t>
  </si>
  <si>
    <t xml:space="preserve">SPS TAG#25296</t>
  </si>
  <si>
    <t xml:space="preserve">SPS TAG#25292</t>
  </si>
  <si>
    <t xml:space="preserve">PINWEST(L)WW</t>
  </si>
  <si>
    <t xml:space="preserve">THIS DEAL BOOKSOUT WITH EPMI BUY (SEE ARROW)</t>
  </si>
  <si>
    <t xml:space="preserve">EPMI TAG#31351</t>
  </si>
  <si>
    <t xml:space="preserve">EPMI TAG#31363</t>
  </si>
  <si>
    <t xml:space="preserve">EPMI TAG#31357</t>
  </si>
  <si>
    <t xml:space="preserve">AEP TAG#4383</t>
  </si>
  <si>
    <t xml:space="preserve">SPP TAG#3999</t>
  </si>
  <si>
    <t xml:space="preserve">PWX TAG#139J</t>
  </si>
  <si>
    <t xml:space="preserve">PWX TAG#139R</t>
  </si>
  <si>
    <t xml:space="preserve">PWX TAG#139P</t>
  </si>
  <si>
    <t xml:space="preserve">EPMI TAG#31490</t>
  </si>
  <si>
    <t xml:space="preserve">EPMI TAG#31493</t>
  </si>
  <si>
    <t xml:space="preserve">SPS TAG#25295</t>
  </si>
  <si>
    <t xml:space="preserve">SPS TAG#25291</t>
  </si>
  <si>
    <t xml:space="preserve">BCH(G)SYS</t>
  </si>
  <si>
    <t xml:space="preserve">PWX</t>
  </si>
  <si>
    <t xml:space="preserve">BPA(T)BCHSYS/BE/NOB</t>
  </si>
  <si>
    <t xml:space="preserve">BPA(T0BCHSYS/BE/NOB</t>
  </si>
  <si>
    <t xml:space="preserve">LDWP(T)NOB/SYL/PVD</t>
  </si>
  <si>
    <t xml:space="preserve">BPENERGY</t>
  </si>
  <si>
    <t xml:space="preserve">MORGAN</t>
  </si>
  <si>
    <t xml:space="preserve">DYPMI</t>
  </si>
  <si>
    <t xml:space="preserve">TOTAL SCHEDULED MWh FOR SEP (01)</t>
  </si>
  <si>
    <t xml:space="preserve">TOTAL SCHEDULED AMOUNT</t>
  </si>
  <si>
    <t xml:space="preserve">SCHEDULING FEE</t>
  </si>
  <si>
    <t xml:space="preserve">SEPTEMBER ANNUITY AMOUNT</t>
  </si>
  <si>
    <t xml:space="preserve">ENPOWER ANNUITY NUMBER FOR SHORT TERM WEST SERVICES </t>
  </si>
  <si>
    <t xml:space="preserve">ENPOWER ANNUITY NUMBER FOR SHORT TERM HOURLY SERVICES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</si>
</sst>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  <numFmt numFmtId="169" formatCode="\$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12"/>
      <color rgb="FF000000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20520</xdr:colOff>
      <xdr:row>7</xdr:row>
      <xdr:rowOff>248400</xdr:rowOff>
    </xdr:from>
    <xdr:to>
      <xdr:col>8</xdr:col>
      <xdr:colOff>1460520</xdr:colOff>
      <xdr:row>7</xdr:row>
      <xdr:rowOff>248400</xdr:rowOff>
    </xdr:to>
    <xdr:sp>
      <xdr:nvSpPr>
        <xdr:cNvPr id="0" name="Line 1"/>
        <xdr:cNvSpPr/>
      </xdr:nvSpPr>
      <xdr:spPr>
        <a:xfrm>
          <a:off x="15832080" y="1896120"/>
          <a:ext cx="144000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</xdr:row>
      <xdr:rowOff>476280</xdr:rowOff>
    </xdr:from>
    <xdr:to>
      <xdr:col>14</xdr:col>
      <xdr:colOff>1209600</xdr:colOff>
      <xdr:row>2</xdr:row>
      <xdr:rowOff>19440</xdr:rowOff>
    </xdr:to>
    <xdr:sp>
      <xdr:nvSpPr>
        <xdr:cNvPr id="1" name="Line 3"/>
        <xdr:cNvSpPr/>
      </xdr:nvSpPr>
      <xdr:spPr>
        <a:xfrm>
          <a:off x="5253480" y="704880"/>
          <a:ext cx="24046560" cy="2880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1098000</xdr:colOff>
      <xdr:row>2</xdr:row>
      <xdr:rowOff>19440</xdr:rowOff>
    </xdr:from>
    <xdr:to>
      <xdr:col>14</xdr:col>
      <xdr:colOff>1119240</xdr:colOff>
      <xdr:row>3</xdr:row>
      <xdr:rowOff>18720</xdr:rowOff>
    </xdr:to>
    <xdr:sp>
      <xdr:nvSpPr>
        <xdr:cNvPr id="2" name="Line 4"/>
        <xdr:cNvSpPr/>
      </xdr:nvSpPr>
      <xdr:spPr>
        <a:xfrm>
          <a:off x="29188440" y="733680"/>
          <a:ext cx="21240" cy="27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1146240</xdr:colOff>
      <xdr:row>1</xdr:row>
      <xdr:rowOff>428760</xdr:rowOff>
    </xdr:from>
    <xdr:to>
      <xdr:col>2</xdr:col>
      <xdr:colOff>1148400</xdr:colOff>
      <xdr:row>2</xdr:row>
      <xdr:rowOff>257040</xdr:rowOff>
    </xdr:to>
    <xdr:sp>
      <xdr:nvSpPr>
        <xdr:cNvPr id="3" name="Line 5"/>
        <xdr:cNvSpPr/>
      </xdr:nvSpPr>
      <xdr:spPr>
        <a:xfrm flipV="1">
          <a:off x="4245840" y="657360"/>
          <a:ext cx="2160" cy="313920"/>
        </a:xfrm>
        <a:prstGeom prst="line">
          <a:avLst/>
        </a:prstGeom>
        <a:ln w="2844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1188360</xdr:colOff>
      <xdr:row>2</xdr:row>
      <xdr:rowOff>0</xdr:rowOff>
    </xdr:from>
    <xdr:to>
      <xdr:col>3</xdr:col>
      <xdr:colOff>1800</xdr:colOff>
      <xdr:row>2</xdr:row>
      <xdr:rowOff>0</xdr:rowOff>
    </xdr:to>
    <xdr:sp>
      <xdr:nvSpPr>
        <xdr:cNvPr id="4" name="Line 8"/>
        <xdr:cNvSpPr/>
      </xdr:nvSpPr>
      <xdr:spPr>
        <a:xfrm>
          <a:off x="4287960" y="714240"/>
          <a:ext cx="96732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20520</xdr:colOff>
      <xdr:row>7</xdr:row>
      <xdr:rowOff>248400</xdr:rowOff>
    </xdr:from>
    <xdr:to>
      <xdr:col>10</xdr:col>
      <xdr:colOff>1460880</xdr:colOff>
      <xdr:row>7</xdr:row>
      <xdr:rowOff>248400</xdr:rowOff>
    </xdr:to>
    <xdr:sp>
      <xdr:nvSpPr>
        <xdr:cNvPr id="22" name="Line 1"/>
        <xdr:cNvSpPr/>
      </xdr:nvSpPr>
      <xdr:spPr>
        <a:xfrm>
          <a:off x="20139840" y="1896120"/>
          <a:ext cx="144036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1116720</xdr:colOff>
      <xdr:row>1</xdr:row>
      <xdr:rowOff>390600</xdr:rowOff>
    </xdr:from>
    <xdr:to>
      <xdr:col>2</xdr:col>
      <xdr:colOff>1118880</xdr:colOff>
      <xdr:row>2</xdr:row>
      <xdr:rowOff>228600</xdr:rowOff>
    </xdr:to>
    <xdr:sp>
      <xdr:nvSpPr>
        <xdr:cNvPr id="23" name="Line 16"/>
        <xdr:cNvSpPr/>
      </xdr:nvSpPr>
      <xdr:spPr>
        <a:xfrm flipV="1">
          <a:off x="4216320" y="619200"/>
          <a:ext cx="2160" cy="3236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1188360</xdr:colOff>
      <xdr:row>2</xdr:row>
      <xdr:rowOff>104760</xdr:rowOff>
    </xdr:from>
    <xdr:to>
      <xdr:col>19</xdr:col>
      <xdr:colOff>1209240</xdr:colOff>
      <xdr:row>2</xdr:row>
      <xdr:rowOff>104760</xdr:rowOff>
    </xdr:to>
    <xdr:sp>
      <xdr:nvSpPr>
        <xdr:cNvPr id="24" name="Line 17"/>
        <xdr:cNvSpPr/>
      </xdr:nvSpPr>
      <xdr:spPr>
        <a:xfrm>
          <a:off x="4287960" y="819000"/>
          <a:ext cx="3578148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1217880</xdr:colOff>
      <xdr:row>2</xdr:row>
      <xdr:rowOff>85320</xdr:rowOff>
    </xdr:from>
    <xdr:to>
      <xdr:col>19</xdr:col>
      <xdr:colOff>1220040</xdr:colOff>
      <xdr:row>2</xdr:row>
      <xdr:rowOff>227880</xdr:rowOff>
    </xdr:to>
    <xdr:sp>
      <xdr:nvSpPr>
        <xdr:cNvPr id="25" name="Line 21"/>
        <xdr:cNvSpPr/>
      </xdr:nvSpPr>
      <xdr:spPr>
        <a:xfrm>
          <a:off x="40078080" y="799560"/>
          <a:ext cx="2160" cy="142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1238760</xdr:colOff>
      <xdr:row>1</xdr:row>
      <xdr:rowOff>447480</xdr:rowOff>
    </xdr:from>
    <xdr:to>
      <xdr:col>19</xdr:col>
      <xdr:colOff>1240920</xdr:colOff>
      <xdr:row>3</xdr:row>
      <xdr:rowOff>28440</xdr:rowOff>
    </xdr:to>
    <xdr:sp>
      <xdr:nvSpPr>
        <xdr:cNvPr id="26" name="Line 22"/>
        <xdr:cNvSpPr/>
      </xdr:nvSpPr>
      <xdr:spPr>
        <a:xfrm flipV="1">
          <a:off x="40098960" y="676080"/>
          <a:ext cx="2160" cy="34308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20520</xdr:colOff>
      <xdr:row>7</xdr:row>
      <xdr:rowOff>248040</xdr:rowOff>
    </xdr:from>
    <xdr:to>
      <xdr:col>7</xdr:col>
      <xdr:colOff>1460520</xdr:colOff>
      <xdr:row>7</xdr:row>
      <xdr:rowOff>248040</xdr:rowOff>
    </xdr:to>
    <xdr:sp>
      <xdr:nvSpPr>
        <xdr:cNvPr id="5" name="Line 1"/>
        <xdr:cNvSpPr/>
      </xdr:nvSpPr>
      <xdr:spPr>
        <a:xfrm>
          <a:off x="13678200" y="1572120"/>
          <a:ext cx="144000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20520</xdr:colOff>
      <xdr:row>7</xdr:row>
      <xdr:rowOff>248400</xdr:rowOff>
    </xdr:from>
    <xdr:to>
      <xdr:col>9</xdr:col>
      <xdr:colOff>1460880</xdr:colOff>
      <xdr:row>7</xdr:row>
      <xdr:rowOff>248400</xdr:rowOff>
    </xdr:to>
    <xdr:sp>
      <xdr:nvSpPr>
        <xdr:cNvPr id="6" name="Line 1"/>
        <xdr:cNvSpPr/>
      </xdr:nvSpPr>
      <xdr:spPr>
        <a:xfrm>
          <a:off x="17985960" y="1896120"/>
          <a:ext cx="144036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1146240</xdr:colOff>
      <xdr:row>1</xdr:row>
      <xdr:rowOff>428760</xdr:rowOff>
    </xdr:from>
    <xdr:to>
      <xdr:col>2</xdr:col>
      <xdr:colOff>1148400</xdr:colOff>
      <xdr:row>2</xdr:row>
      <xdr:rowOff>257040</xdr:rowOff>
    </xdr:to>
    <xdr:sp>
      <xdr:nvSpPr>
        <xdr:cNvPr id="7" name="Line 2"/>
        <xdr:cNvSpPr/>
      </xdr:nvSpPr>
      <xdr:spPr>
        <a:xfrm flipV="1">
          <a:off x="4245840" y="657360"/>
          <a:ext cx="2160" cy="313920"/>
        </a:xfrm>
        <a:prstGeom prst="line">
          <a:avLst/>
        </a:prstGeom>
        <a:ln w="2844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1207080</xdr:colOff>
      <xdr:row>1</xdr:row>
      <xdr:rowOff>476280</xdr:rowOff>
    </xdr:from>
    <xdr:to>
      <xdr:col>15</xdr:col>
      <xdr:colOff>1209600</xdr:colOff>
      <xdr:row>2</xdr:row>
      <xdr:rowOff>19440</xdr:rowOff>
    </xdr:to>
    <xdr:sp>
      <xdr:nvSpPr>
        <xdr:cNvPr id="8" name="Line 3"/>
        <xdr:cNvSpPr/>
      </xdr:nvSpPr>
      <xdr:spPr>
        <a:xfrm>
          <a:off x="4306680" y="704880"/>
          <a:ext cx="27147240" cy="2880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1098000</xdr:colOff>
      <xdr:row>2</xdr:row>
      <xdr:rowOff>19440</xdr:rowOff>
    </xdr:from>
    <xdr:to>
      <xdr:col>15</xdr:col>
      <xdr:colOff>1119240</xdr:colOff>
      <xdr:row>3</xdr:row>
      <xdr:rowOff>18720</xdr:rowOff>
    </xdr:to>
    <xdr:sp>
      <xdr:nvSpPr>
        <xdr:cNvPr id="9" name="Line 4"/>
        <xdr:cNvSpPr/>
      </xdr:nvSpPr>
      <xdr:spPr>
        <a:xfrm>
          <a:off x="31342320" y="733680"/>
          <a:ext cx="21240" cy="27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20520</xdr:colOff>
      <xdr:row>7</xdr:row>
      <xdr:rowOff>248400</xdr:rowOff>
    </xdr:from>
    <xdr:to>
      <xdr:col>9</xdr:col>
      <xdr:colOff>1460880</xdr:colOff>
      <xdr:row>7</xdr:row>
      <xdr:rowOff>248400</xdr:rowOff>
    </xdr:to>
    <xdr:sp>
      <xdr:nvSpPr>
        <xdr:cNvPr id="10" name="Line 1"/>
        <xdr:cNvSpPr/>
      </xdr:nvSpPr>
      <xdr:spPr>
        <a:xfrm>
          <a:off x="17985960" y="1896120"/>
          <a:ext cx="144036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1146240</xdr:colOff>
      <xdr:row>1</xdr:row>
      <xdr:rowOff>428760</xdr:rowOff>
    </xdr:from>
    <xdr:to>
      <xdr:col>2</xdr:col>
      <xdr:colOff>1148400</xdr:colOff>
      <xdr:row>2</xdr:row>
      <xdr:rowOff>257040</xdr:rowOff>
    </xdr:to>
    <xdr:sp>
      <xdr:nvSpPr>
        <xdr:cNvPr id="11" name="Line 2"/>
        <xdr:cNvSpPr/>
      </xdr:nvSpPr>
      <xdr:spPr>
        <a:xfrm flipV="1">
          <a:off x="4245840" y="657360"/>
          <a:ext cx="2160" cy="313920"/>
        </a:xfrm>
        <a:prstGeom prst="line">
          <a:avLst/>
        </a:prstGeom>
        <a:ln w="2844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1207080</xdr:colOff>
      <xdr:row>1</xdr:row>
      <xdr:rowOff>476280</xdr:rowOff>
    </xdr:from>
    <xdr:to>
      <xdr:col>15</xdr:col>
      <xdr:colOff>1209600</xdr:colOff>
      <xdr:row>2</xdr:row>
      <xdr:rowOff>19440</xdr:rowOff>
    </xdr:to>
    <xdr:sp>
      <xdr:nvSpPr>
        <xdr:cNvPr id="12" name="Line 3"/>
        <xdr:cNvSpPr/>
      </xdr:nvSpPr>
      <xdr:spPr>
        <a:xfrm>
          <a:off x="4306680" y="704880"/>
          <a:ext cx="27147240" cy="2880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1098000</xdr:colOff>
      <xdr:row>2</xdr:row>
      <xdr:rowOff>19440</xdr:rowOff>
    </xdr:from>
    <xdr:to>
      <xdr:col>15</xdr:col>
      <xdr:colOff>1119240</xdr:colOff>
      <xdr:row>3</xdr:row>
      <xdr:rowOff>18720</xdr:rowOff>
    </xdr:to>
    <xdr:sp>
      <xdr:nvSpPr>
        <xdr:cNvPr id="13" name="Line 4"/>
        <xdr:cNvSpPr/>
      </xdr:nvSpPr>
      <xdr:spPr>
        <a:xfrm>
          <a:off x="31342320" y="733680"/>
          <a:ext cx="21240" cy="27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20520</xdr:colOff>
      <xdr:row>7</xdr:row>
      <xdr:rowOff>248400</xdr:rowOff>
    </xdr:from>
    <xdr:to>
      <xdr:col>9</xdr:col>
      <xdr:colOff>1460880</xdr:colOff>
      <xdr:row>7</xdr:row>
      <xdr:rowOff>248400</xdr:rowOff>
    </xdr:to>
    <xdr:sp>
      <xdr:nvSpPr>
        <xdr:cNvPr id="14" name="Line 1"/>
        <xdr:cNvSpPr/>
      </xdr:nvSpPr>
      <xdr:spPr>
        <a:xfrm>
          <a:off x="17985960" y="1896120"/>
          <a:ext cx="144036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1146240</xdr:colOff>
      <xdr:row>1</xdr:row>
      <xdr:rowOff>428760</xdr:rowOff>
    </xdr:from>
    <xdr:to>
      <xdr:col>2</xdr:col>
      <xdr:colOff>1148400</xdr:colOff>
      <xdr:row>2</xdr:row>
      <xdr:rowOff>257040</xdr:rowOff>
    </xdr:to>
    <xdr:sp>
      <xdr:nvSpPr>
        <xdr:cNvPr id="15" name="Line 2"/>
        <xdr:cNvSpPr/>
      </xdr:nvSpPr>
      <xdr:spPr>
        <a:xfrm flipV="1">
          <a:off x="4245840" y="657360"/>
          <a:ext cx="2160" cy="313920"/>
        </a:xfrm>
        <a:prstGeom prst="line">
          <a:avLst/>
        </a:prstGeom>
        <a:ln w="2844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1207080</xdr:colOff>
      <xdr:row>1</xdr:row>
      <xdr:rowOff>476280</xdr:rowOff>
    </xdr:from>
    <xdr:to>
      <xdr:col>16</xdr:col>
      <xdr:colOff>1209600</xdr:colOff>
      <xdr:row>2</xdr:row>
      <xdr:rowOff>19440</xdr:rowOff>
    </xdr:to>
    <xdr:sp>
      <xdr:nvSpPr>
        <xdr:cNvPr id="16" name="Line 3"/>
        <xdr:cNvSpPr/>
      </xdr:nvSpPr>
      <xdr:spPr>
        <a:xfrm>
          <a:off x="4306680" y="704880"/>
          <a:ext cx="29301120" cy="2880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1098000</xdr:colOff>
      <xdr:row>2</xdr:row>
      <xdr:rowOff>19440</xdr:rowOff>
    </xdr:from>
    <xdr:to>
      <xdr:col>16</xdr:col>
      <xdr:colOff>1119240</xdr:colOff>
      <xdr:row>3</xdr:row>
      <xdr:rowOff>18720</xdr:rowOff>
    </xdr:to>
    <xdr:sp>
      <xdr:nvSpPr>
        <xdr:cNvPr id="17" name="Line 6"/>
        <xdr:cNvSpPr/>
      </xdr:nvSpPr>
      <xdr:spPr>
        <a:xfrm>
          <a:off x="33496200" y="733680"/>
          <a:ext cx="21240" cy="27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20880</xdr:colOff>
      <xdr:row>7</xdr:row>
      <xdr:rowOff>248400</xdr:rowOff>
    </xdr:from>
    <xdr:to>
      <xdr:col>13</xdr:col>
      <xdr:colOff>1460880</xdr:colOff>
      <xdr:row>7</xdr:row>
      <xdr:rowOff>248400</xdr:rowOff>
    </xdr:to>
    <xdr:sp>
      <xdr:nvSpPr>
        <xdr:cNvPr id="18" name="Line 1"/>
        <xdr:cNvSpPr/>
      </xdr:nvSpPr>
      <xdr:spPr>
        <a:xfrm>
          <a:off x="26601840" y="1896120"/>
          <a:ext cx="144000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20520</xdr:colOff>
      <xdr:row>7</xdr:row>
      <xdr:rowOff>248400</xdr:rowOff>
    </xdr:from>
    <xdr:to>
      <xdr:col>8</xdr:col>
      <xdr:colOff>1460520</xdr:colOff>
      <xdr:row>7</xdr:row>
      <xdr:rowOff>248400</xdr:rowOff>
    </xdr:to>
    <xdr:sp>
      <xdr:nvSpPr>
        <xdr:cNvPr id="19" name="Line 1"/>
        <xdr:cNvSpPr/>
      </xdr:nvSpPr>
      <xdr:spPr>
        <a:xfrm>
          <a:off x="15832080" y="1896120"/>
          <a:ext cx="144000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20520</xdr:colOff>
      <xdr:row>7</xdr:row>
      <xdr:rowOff>248040</xdr:rowOff>
    </xdr:from>
    <xdr:to>
      <xdr:col>7</xdr:col>
      <xdr:colOff>1460520</xdr:colOff>
      <xdr:row>7</xdr:row>
      <xdr:rowOff>248040</xdr:rowOff>
    </xdr:to>
    <xdr:sp>
      <xdr:nvSpPr>
        <xdr:cNvPr id="20" name="Line 1"/>
        <xdr:cNvSpPr/>
      </xdr:nvSpPr>
      <xdr:spPr>
        <a:xfrm>
          <a:off x="13678200" y="1572120"/>
          <a:ext cx="144000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20520</xdr:colOff>
      <xdr:row>7</xdr:row>
      <xdr:rowOff>248040</xdr:rowOff>
    </xdr:from>
    <xdr:to>
      <xdr:col>9</xdr:col>
      <xdr:colOff>1460880</xdr:colOff>
      <xdr:row>7</xdr:row>
      <xdr:rowOff>248040</xdr:rowOff>
    </xdr:to>
    <xdr:sp>
      <xdr:nvSpPr>
        <xdr:cNvPr id="21" name="Line 1"/>
        <xdr:cNvSpPr/>
      </xdr:nvSpPr>
      <xdr:spPr>
        <a:xfrm>
          <a:off x="17985960" y="1572120"/>
          <a:ext cx="1440360" cy="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7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0" min="20" style="1" width="28.85"/>
    <col collapsed="false" customWidth="true" hidden="false" outlineLevel="0" max="22" min="21" style="1" width="31.42"/>
    <col collapsed="false" customWidth="true" hidden="false" outlineLevel="0" max="23" min="23" style="3" width="21.13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 t="s">
        <v>1</v>
      </c>
      <c r="O1" s="6"/>
      <c r="P1" s="7"/>
      <c r="Q1" s="7"/>
      <c r="R1" s="6"/>
      <c r="S1" s="7"/>
      <c r="T1" s="7"/>
      <c r="U1" s="7"/>
      <c r="V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 t="s">
        <v>3</v>
      </c>
      <c r="O2" s="8"/>
      <c r="P2" s="8"/>
      <c r="Q2" s="8"/>
      <c r="R2" s="8"/>
      <c r="S2" s="8"/>
      <c r="T2" s="8"/>
      <c r="U2" s="8"/>
      <c r="V2" s="8"/>
    </row>
    <row r="3" customFormat="false" ht="21.75" hidden="false" customHeight="true" outlineLevel="0" collapsed="false">
      <c r="A3" s="9" t="n">
        <v>37142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2"/>
      <c r="J4" s="11" t="s">
        <v>6</v>
      </c>
      <c r="K4" s="11" t="s">
        <v>6</v>
      </c>
      <c r="L4" s="11" t="s">
        <v>6</v>
      </c>
      <c r="M4" s="11" t="s">
        <v>6</v>
      </c>
      <c r="N4" s="11" t="s">
        <v>6</v>
      </c>
      <c r="O4" s="10" t="s">
        <v>5</v>
      </c>
      <c r="P4" s="13" t="s">
        <v>7</v>
      </c>
      <c r="Q4" s="13" t="s">
        <v>7</v>
      </c>
      <c r="R4" s="12"/>
      <c r="S4" s="14"/>
      <c r="T4" s="14"/>
      <c r="U4" s="14"/>
      <c r="V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11</v>
      </c>
      <c r="I5" s="12"/>
      <c r="J5" s="18" t="s">
        <v>12</v>
      </c>
      <c r="K5" s="18" t="s">
        <v>12</v>
      </c>
      <c r="L5" s="18" t="s">
        <v>12</v>
      </c>
      <c r="M5" s="18" t="s">
        <v>12</v>
      </c>
      <c r="N5" s="19" t="s">
        <v>12</v>
      </c>
      <c r="O5" s="18" t="s">
        <v>12</v>
      </c>
      <c r="P5" s="18" t="s">
        <v>12</v>
      </c>
      <c r="Q5" s="18" t="s">
        <v>12</v>
      </c>
      <c r="R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17</v>
      </c>
      <c r="I6" s="12"/>
      <c r="J6" s="23" t="s">
        <v>18</v>
      </c>
      <c r="K6" s="23" t="s">
        <v>19</v>
      </c>
      <c r="L6" s="23" t="s">
        <v>19</v>
      </c>
      <c r="M6" s="23" t="s">
        <v>19</v>
      </c>
      <c r="N6" s="24" t="s">
        <v>18</v>
      </c>
      <c r="O6" s="23" t="s">
        <v>20</v>
      </c>
      <c r="P6" s="23" t="s">
        <v>21</v>
      </c>
      <c r="Q6" s="22" t="s">
        <v>21</v>
      </c>
      <c r="R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 t="n">
        <v>220</v>
      </c>
      <c r="I7" s="27"/>
      <c r="J7" s="26" t="n">
        <v>75.5</v>
      </c>
      <c r="K7" s="26" t="n">
        <v>72</v>
      </c>
      <c r="L7" s="26" t="n">
        <v>72</v>
      </c>
      <c r="M7" s="26" t="n">
        <v>72</v>
      </c>
      <c r="N7" s="28" t="s">
        <v>23</v>
      </c>
      <c r="O7" s="29" t="n">
        <v>89.5</v>
      </c>
      <c r="P7" s="29"/>
      <c r="Q7" s="25"/>
      <c r="R7" s="30"/>
    </row>
    <row r="8" customFormat="false" ht="43.5" hidden="false" customHeight="true" outlineLevel="0" collapsed="false">
      <c r="A8" s="31"/>
      <c r="B8" s="31"/>
      <c r="C8" s="32" t="s">
        <v>24</v>
      </c>
      <c r="D8" s="33" t="s">
        <v>25</v>
      </c>
      <c r="E8" s="33" t="s">
        <v>25</v>
      </c>
      <c r="F8" s="33" t="s">
        <v>25</v>
      </c>
      <c r="G8" s="33" t="s">
        <v>25</v>
      </c>
      <c r="H8" s="32" t="s">
        <v>26</v>
      </c>
      <c r="I8" s="34"/>
      <c r="J8" s="32" t="s">
        <v>26</v>
      </c>
      <c r="K8" s="33" t="s">
        <v>25</v>
      </c>
      <c r="L8" s="33" t="s">
        <v>25</v>
      </c>
      <c r="M8" s="35" t="s">
        <v>27</v>
      </c>
      <c r="N8" s="36" t="s">
        <v>28</v>
      </c>
      <c r="O8" s="32" t="s">
        <v>29</v>
      </c>
      <c r="P8" s="37" t="s">
        <v>30</v>
      </c>
      <c r="Q8" s="38" t="s">
        <v>30</v>
      </c>
      <c r="S8" s="39"/>
      <c r="T8" s="39"/>
      <c r="U8" s="39"/>
      <c r="V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41"/>
      <c r="I9" s="42"/>
      <c r="J9" s="41"/>
      <c r="K9" s="23"/>
      <c r="L9" s="23"/>
      <c r="M9" s="23"/>
      <c r="N9" s="43"/>
      <c r="O9" s="23"/>
      <c r="P9" s="44"/>
      <c r="Q9" s="40"/>
      <c r="R9" s="41"/>
      <c r="S9" s="45"/>
      <c r="T9" s="45"/>
      <c r="U9" s="45"/>
      <c r="V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7"/>
      <c r="J10" s="26" t="s">
        <v>31</v>
      </c>
      <c r="K10" s="26" t="s">
        <v>31</v>
      </c>
      <c r="L10" s="26" t="s">
        <v>31</v>
      </c>
      <c r="M10" s="26" t="s">
        <v>31</v>
      </c>
      <c r="N10" s="46" t="s">
        <v>31</v>
      </c>
      <c r="O10" s="47" t="s">
        <v>31</v>
      </c>
      <c r="P10" s="47" t="s">
        <v>31</v>
      </c>
      <c r="Q10" s="26" t="s">
        <v>31</v>
      </c>
      <c r="R10" s="26"/>
      <c r="S10" s="48"/>
      <c r="T10" s="48"/>
      <c r="U10" s="48"/>
      <c r="V10" s="48"/>
    </row>
    <row r="11" customFormat="false" ht="26.25" hidden="false" customHeight="true" outlineLevel="0" collapsed="false">
      <c r="A11" s="49"/>
      <c r="B11" s="49"/>
      <c r="C11" s="50" t="s">
        <v>32</v>
      </c>
      <c r="D11" s="51" t="s">
        <v>33</v>
      </c>
      <c r="E11" s="51" t="s">
        <v>34</v>
      </c>
      <c r="F11" s="51" t="s">
        <v>35</v>
      </c>
      <c r="G11" s="51" t="s">
        <v>36</v>
      </c>
      <c r="H11" s="51" t="s">
        <v>32</v>
      </c>
      <c r="I11" s="23"/>
      <c r="J11" s="51" t="s">
        <v>32</v>
      </c>
      <c r="K11" s="50" t="s">
        <v>37</v>
      </c>
      <c r="L11" s="50" t="s">
        <v>38</v>
      </c>
      <c r="M11" s="50" t="s">
        <v>39</v>
      </c>
      <c r="N11" s="52" t="s">
        <v>32</v>
      </c>
      <c r="O11" s="50" t="s">
        <v>32</v>
      </c>
      <c r="P11" s="51" t="s">
        <v>40</v>
      </c>
      <c r="Q11" s="51" t="s">
        <v>41</v>
      </c>
      <c r="R11" s="23"/>
      <c r="S11" s="53" t="s">
        <v>42</v>
      </c>
      <c r="T11" s="54" t="s">
        <v>43</v>
      </c>
      <c r="U11" s="55" t="s">
        <v>44</v>
      </c>
      <c r="V11" s="56" t="s">
        <v>45</v>
      </c>
      <c r="W11" s="5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50</v>
      </c>
      <c r="I12" s="61"/>
      <c r="J12" s="60" t="s">
        <v>51</v>
      </c>
      <c r="K12" s="62" t="s">
        <v>52</v>
      </c>
      <c r="L12" s="62" t="s">
        <v>52</v>
      </c>
      <c r="M12" s="62" t="s">
        <v>52</v>
      </c>
      <c r="N12" s="19" t="s">
        <v>53</v>
      </c>
      <c r="O12" s="59" t="s">
        <v>54</v>
      </c>
      <c r="P12" s="50" t="s">
        <v>49</v>
      </c>
      <c r="Q12" s="63" t="s">
        <v>49</v>
      </c>
      <c r="R12" s="61"/>
      <c r="S12" s="59"/>
      <c r="T12" s="59"/>
      <c r="U12" s="59"/>
      <c r="V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59" t="n">
        <v>28</v>
      </c>
      <c r="E13" s="65" t="n">
        <v>25</v>
      </c>
      <c r="F13" s="64" t="n">
        <v>25</v>
      </c>
      <c r="G13" s="59" t="n">
        <v>25</v>
      </c>
      <c r="H13" s="65" t="n">
        <v>25</v>
      </c>
      <c r="I13" s="20"/>
      <c r="J13" s="59" t="n">
        <v>-25</v>
      </c>
      <c r="K13" s="23" t="n">
        <v>0</v>
      </c>
      <c r="L13" s="23" t="n">
        <v>0</v>
      </c>
      <c r="M13" s="23" t="n">
        <v>0</v>
      </c>
      <c r="N13" s="66" t="n">
        <v>0</v>
      </c>
      <c r="O13" s="64" t="n">
        <v>0</v>
      </c>
      <c r="P13" s="59" t="n">
        <v>-103</v>
      </c>
      <c r="Q13" s="67" t="n">
        <v>0</v>
      </c>
      <c r="R13" s="20"/>
      <c r="S13" s="59" t="n">
        <f aca="false">SUM(C13:Q13)</f>
        <v>0</v>
      </c>
      <c r="T13" s="67" t="n">
        <f aca="false">SUM(D13:H13)+SUM(J13:M13)</f>
        <v>103</v>
      </c>
      <c r="U13" s="59" t="n">
        <f aca="false">C13+O13</f>
        <v>0</v>
      </c>
      <c r="V13" s="65" t="n">
        <f aca="false">SUM(P13:Q13)</f>
        <v>-103</v>
      </c>
      <c r="W13" s="6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3" t="n">
        <v>28</v>
      </c>
      <c r="E14" s="22" t="n">
        <v>25</v>
      </c>
      <c r="F14" s="20" t="n">
        <v>25</v>
      </c>
      <c r="G14" s="23" t="n">
        <v>25</v>
      </c>
      <c r="H14" s="22" t="n">
        <v>25</v>
      </c>
      <c r="I14" s="20"/>
      <c r="J14" s="23" t="n">
        <v>-25</v>
      </c>
      <c r="K14" s="23" t="n">
        <v>0</v>
      </c>
      <c r="L14" s="23" t="n">
        <v>0</v>
      </c>
      <c r="M14" s="23" t="n">
        <v>0</v>
      </c>
      <c r="N14" s="69" t="n">
        <v>0</v>
      </c>
      <c r="O14" s="20" t="n">
        <v>0</v>
      </c>
      <c r="P14" s="23" t="n">
        <v>-103</v>
      </c>
      <c r="Q14" s="12" t="n">
        <v>0</v>
      </c>
      <c r="R14" s="20"/>
      <c r="S14" s="23" t="n">
        <f aca="false">SUM(C14:Q14)</f>
        <v>0</v>
      </c>
      <c r="T14" s="12" t="n">
        <f aca="false">SUM(D14:H14)+SUM(J14:M14)</f>
        <v>103</v>
      </c>
      <c r="U14" s="23" t="n">
        <f aca="false">C14+O14</f>
        <v>0</v>
      </c>
      <c r="V14" s="22" t="n">
        <f aca="false">SUM(P14:Q14)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3" t="n">
        <v>28</v>
      </c>
      <c r="E15" s="22" t="n">
        <v>25</v>
      </c>
      <c r="F15" s="20" t="n">
        <v>25</v>
      </c>
      <c r="G15" s="23" t="n">
        <v>25</v>
      </c>
      <c r="H15" s="22" t="n">
        <v>25</v>
      </c>
      <c r="I15" s="20"/>
      <c r="J15" s="23" t="n">
        <v>-25</v>
      </c>
      <c r="K15" s="23" t="n">
        <v>0</v>
      </c>
      <c r="L15" s="23" t="n">
        <v>0</v>
      </c>
      <c r="M15" s="23" t="n">
        <v>0</v>
      </c>
      <c r="N15" s="69" t="n">
        <v>0</v>
      </c>
      <c r="O15" s="20" t="n">
        <v>0</v>
      </c>
      <c r="P15" s="23" t="n">
        <v>-103</v>
      </c>
      <c r="Q15" s="12" t="n">
        <v>0</v>
      </c>
      <c r="R15" s="20"/>
      <c r="S15" s="23" t="n">
        <f aca="false">SUM(C15:Q15)</f>
        <v>0</v>
      </c>
      <c r="T15" s="12" t="n">
        <f aca="false">SUM(D15:H15)+SUM(J15:M15)</f>
        <v>103</v>
      </c>
      <c r="U15" s="23" t="n">
        <f aca="false">C15+O15</f>
        <v>0</v>
      </c>
      <c r="V15" s="22" t="n">
        <f aca="false">SUM(P15:Q15)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3" t="n">
        <v>28</v>
      </c>
      <c r="E16" s="22" t="n">
        <v>25</v>
      </c>
      <c r="F16" s="20" t="n">
        <v>25</v>
      </c>
      <c r="G16" s="23" t="n">
        <v>25</v>
      </c>
      <c r="H16" s="22" t="n">
        <v>25</v>
      </c>
      <c r="I16" s="20"/>
      <c r="J16" s="23" t="n">
        <v>-25</v>
      </c>
      <c r="K16" s="23" t="n">
        <v>0</v>
      </c>
      <c r="L16" s="23" t="n">
        <v>0</v>
      </c>
      <c r="M16" s="23" t="n">
        <v>0</v>
      </c>
      <c r="N16" s="69" t="n">
        <v>0</v>
      </c>
      <c r="O16" s="20" t="n">
        <v>0</v>
      </c>
      <c r="P16" s="23" t="n">
        <v>-103</v>
      </c>
      <c r="Q16" s="12" t="n">
        <v>0</v>
      </c>
      <c r="R16" s="20"/>
      <c r="S16" s="23" t="n">
        <f aca="false">SUM(C16:Q16)</f>
        <v>0</v>
      </c>
      <c r="T16" s="12" t="n">
        <f aca="false">SUM(D16:H16)+SUM(J16:M16)</f>
        <v>103</v>
      </c>
      <c r="U16" s="23" t="n">
        <f aca="false">C16+O16</f>
        <v>0</v>
      </c>
      <c r="V16" s="22" t="n">
        <f aca="false">SUM(P16:Q16)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3" t="n">
        <v>28</v>
      </c>
      <c r="E17" s="22" t="n">
        <v>25</v>
      </c>
      <c r="F17" s="20" t="n">
        <v>25</v>
      </c>
      <c r="G17" s="23" t="n">
        <v>25</v>
      </c>
      <c r="H17" s="22" t="n">
        <v>25</v>
      </c>
      <c r="I17" s="20"/>
      <c r="J17" s="23" t="n">
        <v>-25</v>
      </c>
      <c r="K17" s="23" t="n">
        <v>0</v>
      </c>
      <c r="L17" s="23" t="n">
        <v>0</v>
      </c>
      <c r="M17" s="23" t="n">
        <v>0</v>
      </c>
      <c r="N17" s="69" t="n">
        <v>0</v>
      </c>
      <c r="O17" s="20" t="n">
        <v>0</v>
      </c>
      <c r="P17" s="23" t="n">
        <v>-103</v>
      </c>
      <c r="Q17" s="12" t="n">
        <v>0</v>
      </c>
      <c r="R17" s="20"/>
      <c r="S17" s="23" t="n">
        <f aca="false">SUM(C17:Q17)</f>
        <v>0</v>
      </c>
      <c r="T17" s="12" t="n">
        <f aca="false">SUM(D17:H17)+SUM(J17:M17)</f>
        <v>103</v>
      </c>
      <c r="U17" s="23" t="n">
        <f aca="false">C17+O17</f>
        <v>0</v>
      </c>
      <c r="V17" s="22" t="n">
        <f aca="false">SUM(P17:Q17)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3" t="n">
        <v>28</v>
      </c>
      <c r="E18" s="22" t="n">
        <v>25</v>
      </c>
      <c r="F18" s="20" t="n">
        <v>25</v>
      </c>
      <c r="G18" s="23" t="n">
        <v>25</v>
      </c>
      <c r="H18" s="22" t="n">
        <v>25</v>
      </c>
      <c r="I18" s="20"/>
      <c r="J18" s="23" t="n">
        <v>-25</v>
      </c>
      <c r="K18" s="23" t="n">
        <v>0</v>
      </c>
      <c r="L18" s="23" t="n">
        <v>0</v>
      </c>
      <c r="M18" s="23" t="n">
        <v>0</v>
      </c>
      <c r="N18" s="69" t="n">
        <v>0</v>
      </c>
      <c r="O18" s="20" t="n">
        <v>0</v>
      </c>
      <c r="P18" s="23" t="n">
        <v>-103</v>
      </c>
      <c r="Q18" s="12" t="n">
        <v>0</v>
      </c>
      <c r="R18" s="20"/>
      <c r="S18" s="23" t="n">
        <f aca="false">SUM(C18:Q18)</f>
        <v>0</v>
      </c>
      <c r="T18" s="12" t="n">
        <f aca="false">SUM(D18:H18)+SUM(J18:M18)</f>
        <v>103</v>
      </c>
      <c r="U18" s="23" t="n">
        <f aca="false">C18+O18</f>
        <v>0</v>
      </c>
      <c r="V18" s="22" t="n">
        <f aca="false">SUM(P18:Q18)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3" t="n">
        <v>0</v>
      </c>
      <c r="E19" s="22" t="n">
        <v>0</v>
      </c>
      <c r="F19" s="20" t="n">
        <v>0</v>
      </c>
      <c r="G19" s="23" t="n">
        <v>0</v>
      </c>
      <c r="H19" s="22" t="n">
        <v>0</v>
      </c>
      <c r="I19" s="20"/>
      <c r="J19" s="23" t="n">
        <v>0</v>
      </c>
      <c r="K19" s="23" t="n">
        <v>-50</v>
      </c>
      <c r="L19" s="23" t="n">
        <v>-8</v>
      </c>
      <c r="M19" s="23" t="n">
        <v>-2</v>
      </c>
      <c r="N19" s="69" t="n">
        <v>-10</v>
      </c>
      <c r="O19" s="20" t="n">
        <v>-10</v>
      </c>
      <c r="P19" s="23" t="n">
        <v>0</v>
      </c>
      <c r="Q19" s="12" t="n">
        <v>-103</v>
      </c>
      <c r="R19" s="20"/>
      <c r="S19" s="23" t="n">
        <f aca="false">SUM(C19:Q19)</f>
        <v>-173</v>
      </c>
      <c r="T19" s="12" t="n">
        <f aca="false">SUM(D19:H19)+SUM(J19:M19)</f>
        <v>-60</v>
      </c>
      <c r="U19" s="23" t="n">
        <f aca="false">C19+O19</f>
        <v>0</v>
      </c>
      <c r="V19" s="22" t="n">
        <f aca="false">SUM(P19:Q19)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3" t="n">
        <v>0</v>
      </c>
      <c r="E20" s="22" t="n">
        <v>0</v>
      </c>
      <c r="F20" s="20" t="n">
        <v>0</v>
      </c>
      <c r="G20" s="23" t="n">
        <v>0</v>
      </c>
      <c r="H20" s="22" t="n">
        <v>0</v>
      </c>
      <c r="I20" s="20"/>
      <c r="J20" s="23" t="n">
        <v>0</v>
      </c>
      <c r="K20" s="23" t="n">
        <v>-50</v>
      </c>
      <c r="L20" s="23" t="n">
        <v>-8</v>
      </c>
      <c r="M20" s="23" t="n">
        <v>-2</v>
      </c>
      <c r="N20" s="69" t="n">
        <v>-10</v>
      </c>
      <c r="O20" s="20" t="n">
        <v>-10</v>
      </c>
      <c r="P20" s="23" t="n">
        <v>0</v>
      </c>
      <c r="Q20" s="12" t="n">
        <v>-103</v>
      </c>
      <c r="R20" s="20"/>
      <c r="S20" s="23" t="n">
        <f aca="false">SUM(C20:Q20)</f>
        <v>-173</v>
      </c>
      <c r="T20" s="12" t="n">
        <f aca="false">SUM(D20:H20)+SUM(J20:M20)</f>
        <v>-60</v>
      </c>
      <c r="U20" s="23" t="n">
        <f aca="false">C20+O20</f>
        <v>0</v>
      </c>
      <c r="V20" s="22" t="n">
        <f aca="false">SUM(P20:Q20)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3" t="n">
        <v>0</v>
      </c>
      <c r="E21" s="22" t="n">
        <v>0</v>
      </c>
      <c r="F21" s="20" t="n">
        <v>0</v>
      </c>
      <c r="G21" s="23" t="n">
        <v>0</v>
      </c>
      <c r="H21" s="22" t="n">
        <v>0</v>
      </c>
      <c r="I21" s="20"/>
      <c r="J21" s="23" t="n">
        <v>0</v>
      </c>
      <c r="K21" s="23" t="n">
        <v>-50</v>
      </c>
      <c r="L21" s="23" t="n">
        <v>-8</v>
      </c>
      <c r="M21" s="23" t="n">
        <v>-2</v>
      </c>
      <c r="N21" s="69" t="n">
        <v>-10</v>
      </c>
      <c r="O21" s="20" t="n">
        <v>-10</v>
      </c>
      <c r="P21" s="23" t="n">
        <v>0</v>
      </c>
      <c r="Q21" s="12" t="n">
        <v>-103</v>
      </c>
      <c r="R21" s="20"/>
      <c r="S21" s="23" t="n">
        <f aca="false">SUM(C21:Q21)</f>
        <v>-173</v>
      </c>
      <c r="T21" s="12" t="n">
        <f aca="false">SUM(D21:H21)+SUM(J21:M21)</f>
        <v>-60</v>
      </c>
      <c r="U21" s="23" t="n">
        <f aca="false">C21+O21</f>
        <v>0</v>
      </c>
      <c r="V21" s="22" t="n">
        <f aca="false">SUM(P21:Q21)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3" t="n">
        <v>0</v>
      </c>
      <c r="E22" s="22" t="n">
        <v>0</v>
      </c>
      <c r="F22" s="20" t="n">
        <v>0</v>
      </c>
      <c r="G22" s="23" t="n">
        <v>0</v>
      </c>
      <c r="H22" s="22" t="n">
        <v>0</v>
      </c>
      <c r="I22" s="20"/>
      <c r="J22" s="23" t="n">
        <v>0</v>
      </c>
      <c r="K22" s="23" t="n">
        <v>-50</v>
      </c>
      <c r="L22" s="23" t="n">
        <v>-8</v>
      </c>
      <c r="M22" s="23" t="n">
        <v>-2</v>
      </c>
      <c r="N22" s="69" t="n">
        <v>-10</v>
      </c>
      <c r="O22" s="20" t="n">
        <v>-10</v>
      </c>
      <c r="P22" s="23" t="n">
        <v>0</v>
      </c>
      <c r="Q22" s="12" t="n">
        <v>-103</v>
      </c>
      <c r="R22" s="20"/>
      <c r="S22" s="23" t="n">
        <f aca="false">SUM(C22:Q22)</f>
        <v>-173</v>
      </c>
      <c r="T22" s="12" t="n">
        <f aca="false">SUM(D22:H22)+SUM(J22:M22)</f>
        <v>-60</v>
      </c>
      <c r="U22" s="23" t="n">
        <f aca="false">C22+O22</f>
        <v>0</v>
      </c>
      <c r="V22" s="22" t="n">
        <f aca="false">SUM(P22:Q22)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3" t="n">
        <v>0</v>
      </c>
      <c r="E23" s="22" t="n">
        <v>0</v>
      </c>
      <c r="F23" s="20" t="n">
        <v>0</v>
      </c>
      <c r="G23" s="23" t="n">
        <v>0</v>
      </c>
      <c r="H23" s="22" t="n">
        <v>0</v>
      </c>
      <c r="I23" s="20"/>
      <c r="J23" s="23" t="n">
        <v>0</v>
      </c>
      <c r="K23" s="23" t="n">
        <v>-50</v>
      </c>
      <c r="L23" s="23" t="n">
        <v>-8</v>
      </c>
      <c r="M23" s="23" t="n">
        <v>-2</v>
      </c>
      <c r="N23" s="69" t="n">
        <v>-10</v>
      </c>
      <c r="O23" s="20" t="n">
        <v>-10</v>
      </c>
      <c r="P23" s="23" t="n">
        <v>0</v>
      </c>
      <c r="Q23" s="12" t="n">
        <v>-103</v>
      </c>
      <c r="R23" s="20"/>
      <c r="S23" s="23" t="n">
        <f aca="false">SUM(C23:Q23)</f>
        <v>-173</v>
      </c>
      <c r="T23" s="12" t="n">
        <f aca="false">SUM(D23:H23)+SUM(J23:M23)</f>
        <v>-60</v>
      </c>
      <c r="U23" s="23" t="n">
        <f aca="false">C23+O23</f>
        <v>0</v>
      </c>
      <c r="V23" s="22" t="n">
        <f aca="false">SUM(P23:Q23)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3" t="n">
        <v>0</v>
      </c>
      <c r="E24" s="22" t="n">
        <v>0</v>
      </c>
      <c r="F24" s="20" t="n">
        <v>0</v>
      </c>
      <c r="G24" s="23" t="n">
        <v>0</v>
      </c>
      <c r="H24" s="22" t="n">
        <v>0</v>
      </c>
      <c r="I24" s="20"/>
      <c r="J24" s="23" t="n">
        <v>0</v>
      </c>
      <c r="K24" s="23" t="n">
        <v>-50</v>
      </c>
      <c r="L24" s="23" t="n">
        <v>-8</v>
      </c>
      <c r="M24" s="23" t="n">
        <v>-2</v>
      </c>
      <c r="N24" s="69" t="n">
        <v>-10</v>
      </c>
      <c r="O24" s="20" t="n">
        <v>-10</v>
      </c>
      <c r="P24" s="23" t="n">
        <v>0</v>
      </c>
      <c r="Q24" s="12" t="n">
        <v>-103</v>
      </c>
      <c r="R24" s="20"/>
      <c r="S24" s="23" t="n">
        <f aca="false">SUM(C24:Q24)</f>
        <v>-173</v>
      </c>
      <c r="T24" s="12" t="n">
        <f aca="false">SUM(D24:H24)+SUM(J24:M24)</f>
        <v>-60</v>
      </c>
      <c r="U24" s="23" t="n">
        <f aca="false">C24+O24</f>
        <v>0</v>
      </c>
      <c r="V24" s="22" t="n">
        <f aca="false">SUM(P24:Q24)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3" t="n">
        <v>0</v>
      </c>
      <c r="E25" s="22" t="n">
        <v>0</v>
      </c>
      <c r="F25" s="20" t="n">
        <v>0</v>
      </c>
      <c r="G25" s="23" t="n">
        <v>0</v>
      </c>
      <c r="H25" s="22" t="n">
        <v>0</v>
      </c>
      <c r="I25" s="20"/>
      <c r="J25" s="23" t="n">
        <v>0</v>
      </c>
      <c r="K25" s="23" t="n">
        <v>-50</v>
      </c>
      <c r="L25" s="23" t="n">
        <v>-8</v>
      </c>
      <c r="M25" s="23" t="n">
        <v>-2</v>
      </c>
      <c r="N25" s="69" t="n">
        <v>-10</v>
      </c>
      <c r="O25" s="20" t="n">
        <v>-10</v>
      </c>
      <c r="P25" s="23" t="n">
        <v>0</v>
      </c>
      <c r="Q25" s="12" t="n">
        <v>-103</v>
      </c>
      <c r="R25" s="20"/>
      <c r="S25" s="23" t="n">
        <f aca="false">SUM(C25:Q25)</f>
        <v>-173</v>
      </c>
      <c r="T25" s="12" t="n">
        <f aca="false">SUM(D25:H25)+SUM(J25:M25)</f>
        <v>-60</v>
      </c>
      <c r="U25" s="23" t="n">
        <f aca="false">C25+O25</f>
        <v>0</v>
      </c>
      <c r="V25" s="22" t="n">
        <f aca="false">SUM(P25:Q25)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3" t="n">
        <v>0</v>
      </c>
      <c r="E26" s="22" t="n">
        <v>0</v>
      </c>
      <c r="F26" s="20" t="n">
        <v>0</v>
      </c>
      <c r="G26" s="23" t="n">
        <v>0</v>
      </c>
      <c r="H26" s="22" t="n">
        <v>0</v>
      </c>
      <c r="I26" s="20"/>
      <c r="J26" s="23" t="n">
        <v>0</v>
      </c>
      <c r="K26" s="23" t="n">
        <v>-50</v>
      </c>
      <c r="L26" s="23" t="n">
        <v>-8</v>
      </c>
      <c r="M26" s="23" t="n">
        <v>-2</v>
      </c>
      <c r="N26" s="69" t="n">
        <v>-10</v>
      </c>
      <c r="O26" s="20" t="n">
        <v>-10</v>
      </c>
      <c r="P26" s="23" t="n">
        <v>0</v>
      </c>
      <c r="Q26" s="12" t="n">
        <v>-103</v>
      </c>
      <c r="R26" s="20"/>
      <c r="S26" s="23" t="n">
        <f aca="false">SUM(C26:Q26)</f>
        <v>-173</v>
      </c>
      <c r="T26" s="12" t="n">
        <f aca="false">SUM(D26:H26)+SUM(J26:M26)</f>
        <v>-60</v>
      </c>
      <c r="U26" s="23" t="n">
        <f aca="false">C26+O26</f>
        <v>0</v>
      </c>
      <c r="V26" s="22" t="n">
        <f aca="false">SUM(P26:Q26)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3" t="n">
        <v>0</v>
      </c>
      <c r="E27" s="22" t="n">
        <v>0</v>
      </c>
      <c r="F27" s="20" t="n">
        <v>0</v>
      </c>
      <c r="G27" s="23" t="n">
        <v>0</v>
      </c>
      <c r="H27" s="22" t="n">
        <v>0</v>
      </c>
      <c r="I27" s="20"/>
      <c r="J27" s="23" t="n">
        <v>0</v>
      </c>
      <c r="K27" s="23" t="n">
        <v>-50</v>
      </c>
      <c r="L27" s="23" t="n">
        <v>-8</v>
      </c>
      <c r="M27" s="23" t="n">
        <v>-2</v>
      </c>
      <c r="N27" s="69" t="n">
        <v>-10</v>
      </c>
      <c r="O27" s="20" t="n">
        <v>-10</v>
      </c>
      <c r="P27" s="23" t="n">
        <v>0</v>
      </c>
      <c r="Q27" s="12" t="n">
        <v>-103</v>
      </c>
      <c r="R27" s="20"/>
      <c r="S27" s="23" t="n">
        <f aca="false">SUM(C27:Q27)</f>
        <v>-173</v>
      </c>
      <c r="T27" s="12" t="n">
        <f aca="false">SUM(D27:H27)+SUM(J27:M27)</f>
        <v>-60</v>
      </c>
      <c r="U27" s="23" t="n">
        <f aca="false">C27+O27</f>
        <v>0</v>
      </c>
      <c r="V27" s="22" t="n">
        <f aca="false">SUM(P27:Q27)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3" t="n">
        <v>0</v>
      </c>
      <c r="E28" s="22" t="n">
        <v>0</v>
      </c>
      <c r="F28" s="20" t="n">
        <v>0</v>
      </c>
      <c r="G28" s="23" t="n">
        <v>0</v>
      </c>
      <c r="H28" s="22" t="n">
        <v>0</v>
      </c>
      <c r="I28" s="20"/>
      <c r="J28" s="23" t="n">
        <v>0</v>
      </c>
      <c r="K28" s="23" t="n">
        <v>-50</v>
      </c>
      <c r="L28" s="23" t="n">
        <v>-8</v>
      </c>
      <c r="M28" s="23" t="n">
        <v>-2</v>
      </c>
      <c r="N28" s="69" t="n">
        <v>-10</v>
      </c>
      <c r="O28" s="20" t="n">
        <v>-10</v>
      </c>
      <c r="P28" s="23" t="n">
        <v>0</v>
      </c>
      <c r="Q28" s="12" t="n">
        <v>-103</v>
      </c>
      <c r="R28" s="20"/>
      <c r="S28" s="23" t="n">
        <f aca="false">SUM(C28:Q28)</f>
        <v>-173</v>
      </c>
      <c r="T28" s="12" t="n">
        <f aca="false">SUM(D28:H28)+SUM(J28:M28)</f>
        <v>-60</v>
      </c>
      <c r="U28" s="23" t="n">
        <f aca="false">C28+O28</f>
        <v>0</v>
      </c>
      <c r="V28" s="22" t="n">
        <f aca="false">SUM(P28:Q28)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3" t="n">
        <v>0</v>
      </c>
      <c r="E29" s="22" t="n">
        <v>0</v>
      </c>
      <c r="F29" s="20" t="n">
        <v>0</v>
      </c>
      <c r="G29" s="23" t="n">
        <v>0</v>
      </c>
      <c r="H29" s="22" t="n">
        <v>0</v>
      </c>
      <c r="I29" s="20"/>
      <c r="J29" s="23" t="n">
        <v>0</v>
      </c>
      <c r="K29" s="23" t="n">
        <v>-50</v>
      </c>
      <c r="L29" s="23" t="n">
        <v>-8</v>
      </c>
      <c r="M29" s="23" t="n">
        <v>-2</v>
      </c>
      <c r="N29" s="69" t="n">
        <v>-10</v>
      </c>
      <c r="O29" s="20" t="n">
        <v>-10</v>
      </c>
      <c r="P29" s="23" t="n">
        <v>0</v>
      </c>
      <c r="Q29" s="12" t="n">
        <v>-103</v>
      </c>
      <c r="R29" s="20"/>
      <c r="S29" s="23" t="n">
        <f aca="false">SUM(C29:Q29)</f>
        <v>-173</v>
      </c>
      <c r="T29" s="12" t="n">
        <f aca="false">SUM(D29:H29)+SUM(J29:M29)</f>
        <v>-60</v>
      </c>
      <c r="U29" s="23" t="n">
        <f aca="false">C29+O29</f>
        <v>0</v>
      </c>
      <c r="V29" s="22" t="n">
        <f aca="false">SUM(P29:Q29)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3" t="n">
        <v>0</v>
      </c>
      <c r="E30" s="22" t="n">
        <v>0</v>
      </c>
      <c r="F30" s="20" t="n">
        <v>0</v>
      </c>
      <c r="G30" s="23" t="n">
        <v>0</v>
      </c>
      <c r="H30" s="22" t="n">
        <v>0</v>
      </c>
      <c r="I30" s="20"/>
      <c r="J30" s="23" t="n">
        <v>0</v>
      </c>
      <c r="K30" s="23" t="n">
        <v>-50</v>
      </c>
      <c r="L30" s="23" t="n">
        <v>-8</v>
      </c>
      <c r="M30" s="23" t="n">
        <v>-2</v>
      </c>
      <c r="N30" s="69" t="n">
        <v>-10</v>
      </c>
      <c r="O30" s="20" t="n">
        <v>-10</v>
      </c>
      <c r="P30" s="23" t="n">
        <v>0</v>
      </c>
      <c r="Q30" s="12" t="n">
        <v>-103</v>
      </c>
      <c r="R30" s="20"/>
      <c r="S30" s="23" t="n">
        <f aca="false">SUM(C30:Q30)</f>
        <v>-173</v>
      </c>
      <c r="T30" s="12" t="n">
        <f aca="false">SUM(D30:H30)+SUM(J30:M30)</f>
        <v>-60</v>
      </c>
      <c r="U30" s="23" t="n">
        <f aca="false">C30+O30</f>
        <v>0</v>
      </c>
      <c r="V30" s="22" t="n">
        <f aca="false">SUM(P30:Q30)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3" t="n">
        <v>0</v>
      </c>
      <c r="E31" s="22" t="n">
        <v>0</v>
      </c>
      <c r="F31" s="20" t="n">
        <v>0</v>
      </c>
      <c r="G31" s="23" t="n">
        <v>0</v>
      </c>
      <c r="H31" s="22" t="n">
        <v>0</v>
      </c>
      <c r="I31" s="20"/>
      <c r="J31" s="23" t="n">
        <v>0</v>
      </c>
      <c r="K31" s="23" t="n">
        <v>-50</v>
      </c>
      <c r="L31" s="23" t="n">
        <v>-8</v>
      </c>
      <c r="M31" s="23" t="n">
        <v>-2</v>
      </c>
      <c r="N31" s="69" t="n">
        <v>-10</v>
      </c>
      <c r="O31" s="20" t="n">
        <v>-10</v>
      </c>
      <c r="P31" s="23" t="n">
        <v>0</v>
      </c>
      <c r="Q31" s="12" t="n">
        <v>-103</v>
      </c>
      <c r="R31" s="20"/>
      <c r="S31" s="23" t="n">
        <f aca="false">SUM(C31:Q31)</f>
        <v>-173</v>
      </c>
      <c r="T31" s="12" t="n">
        <f aca="false">SUM(D31:H31)+SUM(J31:M31)</f>
        <v>-60</v>
      </c>
      <c r="U31" s="23" t="n">
        <f aca="false">C31+O31</f>
        <v>0</v>
      </c>
      <c r="V31" s="22" t="n">
        <f aca="false">SUM(P31:Q31)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3" t="n">
        <v>0</v>
      </c>
      <c r="E32" s="22" t="n">
        <v>0</v>
      </c>
      <c r="F32" s="20" t="n">
        <v>0</v>
      </c>
      <c r="G32" s="23" t="n">
        <v>0</v>
      </c>
      <c r="H32" s="22" t="n">
        <v>0</v>
      </c>
      <c r="I32" s="20"/>
      <c r="J32" s="23" t="n">
        <v>0</v>
      </c>
      <c r="K32" s="23" t="n">
        <v>-50</v>
      </c>
      <c r="L32" s="23" t="n">
        <v>-8</v>
      </c>
      <c r="M32" s="23" t="n">
        <v>-2</v>
      </c>
      <c r="N32" s="69" t="n">
        <v>-10</v>
      </c>
      <c r="O32" s="20" t="n">
        <v>-10</v>
      </c>
      <c r="P32" s="23" t="n">
        <v>0</v>
      </c>
      <c r="Q32" s="12" t="n">
        <v>-103</v>
      </c>
      <c r="R32" s="20"/>
      <c r="S32" s="23" t="n">
        <f aca="false">SUM(C32:Q32)</f>
        <v>-173</v>
      </c>
      <c r="T32" s="12" t="n">
        <f aca="false">SUM(D32:H32)+SUM(J32:M32)</f>
        <v>-60</v>
      </c>
      <c r="U32" s="23" t="n">
        <f aca="false">C32+O32</f>
        <v>0</v>
      </c>
      <c r="V32" s="22" t="n">
        <f aca="false">SUM(P32:Q32)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3" t="n">
        <v>0</v>
      </c>
      <c r="E33" s="22" t="n">
        <v>0</v>
      </c>
      <c r="F33" s="20" t="n">
        <v>0</v>
      </c>
      <c r="G33" s="23" t="n">
        <v>0</v>
      </c>
      <c r="H33" s="22" t="n">
        <v>0</v>
      </c>
      <c r="I33" s="20"/>
      <c r="J33" s="23" t="n">
        <v>0</v>
      </c>
      <c r="K33" s="23" t="n">
        <v>-50</v>
      </c>
      <c r="L33" s="23" t="n">
        <v>-8</v>
      </c>
      <c r="M33" s="23" t="n">
        <v>-2</v>
      </c>
      <c r="N33" s="69" t="n">
        <v>-10</v>
      </c>
      <c r="O33" s="20" t="n">
        <v>-10</v>
      </c>
      <c r="P33" s="23" t="n">
        <v>0</v>
      </c>
      <c r="Q33" s="12" t="n">
        <v>-103</v>
      </c>
      <c r="R33" s="20"/>
      <c r="S33" s="23" t="n">
        <f aca="false">SUM(C33:Q33)</f>
        <v>-173</v>
      </c>
      <c r="T33" s="12" t="n">
        <f aca="false">SUM(D33:H33)+SUM(J33:M33)</f>
        <v>-60</v>
      </c>
      <c r="U33" s="23" t="n">
        <f aca="false">C33+O33</f>
        <v>0</v>
      </c>
      <c r="V33" s="22" t="n">
        <f aca="false">SUM(P33:Q33)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3" t="n">
        <v>0</v>
      </c>
      <c r="E34" s="22" t="n">
        <v>0</v>
      </c>
      <c r="F34" s="20" t="n">
        <v>0</v>
      </c>
      <c r="G34" s="23" t="n">
        <v>0</v>
      </c>
      <c r="H34" s="22" t="n">
        <v>0</v>
      </c>
      <c r="I34" s="20"/>
      <c r="J34" s="23" t="n">
        <v>0</v>
      </c>
      <c r="K34" s="23" t="n">
        <v>-50</v>
      </c>
      <c r="L34" s="23" t="n">
        <v>-8</v>
      </c>
      <c r="M34" s="23" t="n">
        <v>-2</v>
      </c>
      <c r="N34" s="69" t="n">
        <v>-10</v>
      </c>
      <c r="O34" s="20" t="n">
        <v>-10</v>
      </c>
      <c r="P34" s="23" t="n">
        <v>0</v>
      </c>
      <c r="Q34" s="12" t="n">
        <v>-103</v>
      </c>
      <c r="R34" s="20"/>
      <c r="S34" s="23" t="n">
        <f aca="false">SUM(C34:Q34)</f>
        <v>-173</v>
      </c>
      <c r="T34" s="12" t="n">
        <f aca="false">SUM(D34:H34)+SUM(J34:M34)</f>
        <v>-60</v>
      </c>
      <c r="U34" s="23" t="n">
        <f aca="false">C34+O34</f>
        <v>0</v>
      </c>
      <c r="V34" s="22" t="n">
        <f aca="false">SUM(P34:Q34)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3" t="n">
        <v>28</v>
      </c>
      <c r="E35" s="22" t="n">
        <v>25</v>
      </c>
      <c r="F35" s="20" t="n">
        <v>25</v>
      </c>
      <c r="G35" s="23" t="n">
        <v>25</v>
      </c>
      <c r="H35" s="22" t="n">
        <v>25</v>
      </c>
      <c r="I35" s="20"/>
      <c r="J35" s="23" t="n">
        <v>-25</v>
      </c>
      <c r="K35" s="23" t="n">
        <v>0</v>
      </c>
      <c r="L35" s="23" t="n">
        <v>0</v>
      </c>
      <c r="M35" s="23" t="n">
        <v>0</v>
      </c>
      <c r="N35" s="69" t="n">
        <v>0</v>
      </c>
      <c r="O35" s="20" t="n">
        <v>0</v>
      </c>
      <c r="P35" s="23" t="n">
        <v>-103</v>
      </c>
      <c r="Q35" s="12" t="n">
        <v>0</v>
      </c>
      <c r="R35" s="20"/>
      <c r="S35" s="23" t="n">
        <f aca="false">SUM(C35:Q35)</f>
        <v>0</v>
      </c>
      <c r="T35" s="12" t="n">
        <f aca="false">SUM(D35:H35)+SUM(J35:M35)</f>
        <v>103</v>
      </c>
      <c r="U35" s="23" t="n">
        <f aca="false">C35+O35</f>
        <v>0</v>
      </c>
      <c r="V35" s="22" t="n">
        <f aca="false">SUM(P35:Q35)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1" t="n">
        <v>28</v>
      </c>
      <c r="E36" s="72" t="n">
        <v>25</v>
      </c>
      <c r="F36" s="70" t="n">
        <v>25</v>
      </c>
      <c r="G36" s="71" t="n">
        <v>25</v>
      </c>
      <c r="H36" s="72" t="n">
        <v>25</v>
      </c>
      <c r="I36" s="20"/>
      <c r="J36" s="71" t="n">
        <v>-25</v>
      </c>
      <c r="K36" s="71" t="n">
        <v>0</v>
      </c>
      <c r="L36" s="71" t="n">
        <v>0</v>
      </c>
      <c r="M36" s="71" t="n">
        <v>0</v>
      </c>
      <c r="N36" s="73" t="n">
        <v>0</v>
      </c>
      <c r="O36" s="70" t="n">
        <v>0</v>
      </c>
      <c r="P36" s="71" t="n">
        <f aca="false">SUM(P35)</f>
        <v>-103</v>
      </c>
      <c r="Q36" s="74" t="n">
        <v>0</v>
      </c>
      <c r="R36" s="20"/>
      <c r="S36" s="71" t="n">
        <f aca="false">SUM(C36:Q36)</f>
        <v>0</v>
      </c>
      <c r="T36" s="74" t="n">
        <f aca="false">SUM(D36:H36)+SUM(J36:M36)</f>
        <v>103</v>
      </c>
      <c r="U36" s="71" t="n">
        <f aca="false">C36+O36</f>
        <v>0</v>
      </c>
      <c r="V36" s="72" t="n">
        <f aca="false">SUM(P36:Q36)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24"/>
      <c r="O37" s="23"/>
      <c r="P37" s="12"/>
      <c r="Q37" s="12"/>
      <c r="R37" s="12"/>
      <c r="S37" s="12"/>
      <c r="T37" s="12"/>
      <c r="U37" s="12"/>
      <c r="V37" s="12"/>
      <c r="W37" s="75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49"/>
      <c r="P38" s="76"/>
      <c r="Q38" s="76"/>
      <c r="R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224</v>
      </c>
      <c r="E39" s="50" t="n">
        <f aca="false">SUM(E13:E36)</f>
        <v>200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23"/>
      <c r="J39" s="50" t="n">
        <f aca="false">SUM(J13:J36)</f>
        <v>-200</v>
      </c>
      <c r="K39" s="50" t="n">
        <f aca="false">SUM(K13:K36)</f>
        <v>-800</v>
      </c>
      <c r="L39" s="50" t="n">
        <f aca="false">SUM(L13:L36)</f>
        <v>-128</v>
      </c>
      <c r="M39" s="50" t="n">
        <f aca="false">SUM(M13:M36)</f>
        <v>-32</v>
      </c>
      <c r="N39" s="79" t="n">
        <f aca="false">SUM(N13:N36)</f>
        <v>-160</v>
      </c>
      <c r="O39" s="50" t="n">
        <f aca="false">SUM(O13:O36)</f>
        <v>-160</v>
      </c>
      <c r="P39" s="50" t="n">
        <f aca="false">SUM(P13:P36)</f>
        <v>-824</v>
      </c>
      <c r="Q39" s="50" t="n">
        <f aca="false">SUM(Q13:Q36)</f>
        <v>-1648</v>
      </c>
      <c r="R39" s="23"/>
      <c r="S39" s="50" t="n">
        <f aca="false">SUM(S13:S36)</f>
        <v>-2768</v>
      </c>
      <c r="T39" s="50" t="n">
        <f aca="false">SUM(T13:T36)</f>
        <v>-136</v>
      </c>
      <c r="U39" s="50" t="n">
        <f aca="false">SUM(U13:U36)</f>
        <v>0</v>
      </c>
      <c r="V39" s="50" t="n">
        <f aca="false">SUM(V13:V36)</f>
        <v>-2472</v>
      </c>
      <c r="W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J40" s="12"/>
      <c r="K40" s="12"/>
      <c r="L40" s="12"/>
      <c r="M40" s="12"/>
      <c r="N40" s="24"/>
      <c r="O40" s="23"/>
      <c r="P40" s="12"/>
      <c r="Q40" s="12"/>
      <c r="S40" s="23"/>
      <c r="T40" s="23"/>
      <c r="U40" s="23"/>
      <c r="V40" s="23"/>
      <c r="W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224</v>
      </c>
      <c r="E41" s="50" t="n">
        <f aca="false">SUM(E13:E36)</f>
        <v>200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84" t="s">
        <v>68</v>
      </c>
      <c r="J41" s="50" t="n">
        <f aca="false">SUM(J13:J36)</f>
        <v>-200</v>
      </c>
      <c r="K41" s="50" t="n">
        <f aca="false">SUM(K13:K36)</f>
        <v>-800</v>
      </c>
      <c r="L41" s="50" t="n">
        <f aca="false">SUM(L13:L36)</f>
        <v>-128</v>
      </c>
      <c r="M41" s="50" t="n">
        <f aca="false">SUM(M13:M36)</f>
        <v>-32</v>
      </c>
      <c r="N41" s="79" t="n">
        <f aca="false">SUM(N13:N36)</f>
        <v>-160</v>
      </c>
      <c r="O41" s="50" t="n">
        <f aca="false">SUM(O13:O36)</f>
        <v>-160</v>
      </c>
      <c r="P41" s="50" t="n">
        <f aca="false">SUM(P13:P36)</f>
        <v>-824</v>
      </c>
      <c r="Q41" s="50" t="n">
        <f aca="false">SUM(Q13:Q36)</f>
        <v>-1648</v>
      </c>
      <c r="R41" s="85" t="s">
        <v>69</v>
      </c>
      <c r="S41" s="50" t="n">
        <f aca="false">SUM(S13:S38)</f>
        <v>-2768</v>
      </c>
      <c r="T41" s="50" t="n">
        <f aca="false">SUM(T13:T38)</f>
        <v>-136</v>
      </c>
      <c r="U41" s="50" t="n">
        <f aca="false">SUM(U13:U38)</f>
        <v>0</v>
      </c>
      <c r="V41" s="50" t="n">
        <f aca="false">SUM(V13:V38)</f>
        <v>-2472</v>
      </c>
      <c r="W41" s="82" t="n">
        <f aca="false">ABS(I42)+ABS(R42)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65"/>
      <c r="I42" s="86" t="n">
        <f aca="false">SUM(C41:G41)+H41</f>
        <v>1184</v>
      </c>
      <c r="J42" s="59"/>
      <c r="K42" s="59"/>
      <c r="L42" s="59"/>
      <c r="M42" s="59"/>
      <c r="N42" s="24"/>
      <c r="O42" s="23"/>
      <c r="P42" s="50"/>
      <c r="Q42" s="50"/>
      <c r="R42" s="87" t="n">
        <f aca="false">SUM(J41:Q41)</f>
        <v>-3952</v>
      </c>
      <c r="S42" s="75"/>
      <c r="T42" s="75"/>
      <c r="U42" s="75"/>
      <c r="V42" s="75"/>
    </row>
    <row r="43" customFormat="false" ht="12.75" hidden="false" customHeight="false" outlineLevel="0" collapsed="false">
      <c r="A43" s="5"/>
      <c r="B43" s="5"/>
      <c r="C43" s="64"/>
      <c r="D43" s="88"/>
      <c r="E43" s="60"/>
      <c r="F43" s="88"/>
      <c r="G43" s="60"/>
      <c r="H43" s="89"/>
      <c r="I43" s="68"/>
      <c r="J43" s="60"/>
      <c r="K43" s="60"/>
      <c r="L43" s="60"/>
      <c r="M43" s="60"/>
      <c r="N43" s="90"/>
      <c r="O43" s="59"/>
      <c r="P43" s="91"/>
      <c r="Q43" s="92"/>
      <c r="R43" s="93"/>
      <c r="S43" s="2"/>
      <c r="T43" s="2"/>
      <c r="U43" s="2"/>
      <c r="V43" s="2"/>
      <c r="W43" s="57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customFormat="false" ht="12.75" hidden="false" customHeight="false" outlineLevel="0" collapsed="false">
      <c r="A44" s="81"/>
      <c r="B44" s="81"/>
      <c r="C44" s="20" t="s">
        <v>70</v>
      </c>
      <c r="D44" s="93" t="s">
        <v>71</v>
      </c>
      <c r="E44" s="61" t="s">
        <v>71</v>
      </c>
      <c r="F44" s="93" t="s">
        <v>71</v>
      </c>
      <c r="G44" s="61" t="s">
        <v>71</v>
      </c>
      <c r="H44" s="94" t="s">
        <v>70</v>
      </c>
      <c r="I44" s="95"/>
      <c r="J44" s="61" t="s">
        <v>70</v>
      </c>
      <c r="K44" s="61" t="s">
        <v>72</v>
      </c>
      <c r="L44" s="61" t="s">
        <v>73</v>
      </c>
      <c r="M44" s="61" t="s">
        <v>74</v>
      </c>
      <c r="N44" s="96" t="s">
        <v>75</v>
      </c>
      <c r="O44" s="23" t="s">
        <v>75</v>
      </c>
      <c r="P44" s="22" t="s">
        <v>76</v>
      </c>
      <c r="Q44" s="23" t="s">
        <v>76</v>
      </c>
      <c r="R44" s="97"/>
      <c r="S44" s="42"/>
      <c r="T44" s="42"/>
      <c r="U44" s="42"/>
      <c r="V44" s="42"/>
      <c r="W44" s="68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0" t="s">
        <v>77</v>
      </c>
      <c r="D45" s="93" t="s">
        <v>78</v>
      </c>
      <c r="E45" s="61" t="s">
        <v>77</v>
      </c>
      <c r="F45" s="93" t="s">
        <v>77</v>
      </c>
      <c r="G45" s="61" t="s">
        <v>78</v>
      </c>
      <c r="H45" s="94" t="s">
        <v>77</v>
      </c>
      <c r="I45" s="95"/>
      <c r="J45" s="61" t="s">
        <v>77</v>
      </c>
      <c r="K45" s="61" t="s">
        <v>79</v>
      </c>
      <c r="L45" s="61" t="s">
        <v>80</v>
      </c>
      <c r="M45" s="61" t="s">
        <v>81</v>
      </c>
      <c r="N45" s="96" t="s">
        <v>77</v>
      </c>
      <c r="O45" s="23" t="s">
        <v>77</v>
      </c>
      <c r="P45" s="22" t="s">
        <v>77</v>
      </c>
      <c r="Q45" s="23" t="s">
        <v>77</v>
      </c>
      <c r="R45" s="97"/>
      <c r="S45" s="42"/>
      <c r="T45" s="42"/>
      <c r="U45" s="42"/>
      <c r="V45" s="42"/>
      <c r="W45" s="68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0" t="s">
        <v>75</v>
      </c>
      <c r="D46" s="93" t="s">
        <v>77</v>
      </c>
      <c r="E46" s="61" t="s">
        <v>78</v>
      </c>
      <c r="F46" s="93" t="s">
        <v>78</v>
      </c>
      <c r="G46" s="61" t="s">
        <v>82</v>
      </c>
      <c r="H46" s="98" t="s">
        <v>70</v>
      </c>
      <c r="I46" s="95"/>
      <c r="J46" s="99" t="s">
        <v>70</v>
      </c>
      <c r="K46" s="61" t="s">
        <v>83</v>
      </c>
      <c r="L46" s="61" t="s">
        <v>84</v>
      </c>
      <c r="M46" s="61" t="s">
        <v>77</v>
      </c>
      <c r="N46" s="100" t="s">
        <v>75</v>
      </c>
      <c r="O46" s="23" t="s">
        <v>70</v>
      </c>
      <c r="P46" s="72" t="s">
        <v>85</v>
      </c>
      <c r="Q46" s="71" t="s">
        <v>85</v>
      </c>
      <c r="R46" s="97"/>
      <c r="S46" s="42"/>
      <c r="T46" s="42"/>
      <c r="U46" s="42"/>
      <c r="V46" s="42"/>
      <c r="W46" s="68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101" t="s">
        <v>70</v>
      </c>
      <c r="D47" s="93" t="s">
        <v>86</v>
      </c>
      <c r="E47" s="61" t="s">
        <v>87</v>
      </c>
      <c r="F47" s="93" t="s">
        <v>88</v>
      </c>
      <c r="G47" s="61" t="s">
        <v>89</v>
      </c>
      <c r="H47" s="102"/>
      <c r="I47" s="103"/>
      <c r="J47" s="102"/>
      <c r="K47" s="61" t="s">
        <v>77</v>
      </c>
      <c r="L47" s="61" t="s">
        <v>90</v>
      </c>
      <c r="M47" s="61" t="s">
        <v>70</v>
      </c>
      <c r="O47" s="104" t="s">
        <v>75</v>
      </c>
      <c r="P47" s="105"/>
      <c r="Q47" s="105"/>
      <c r="R47" s="103"/>
      <c r="S47" s="42"/>
      <c r="T47" s="42"/>
      <c r="U47" s="42"/>
      <c r="V47" s="42"/>
      <c r="W47" s="68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D48" s="106" t="s">
        <v>91</v>
      </c>
      <c r="E48" s="107" t="s">
        <v>92</v>
      </c>
      <c r="F48" s="106" t="s">
        <v>86</v>
      </c>
      <c r="G48" s="107" t="s">
        <v>77</v>
      </c>
      <c r="H48" s="102"/>
      <c r="I48" s="95"/>
      <c r="J48" s="102"/>
      <c r="K48" s="61" t="s">
        <v>70</v>
      </c>
      <c r="L48" s="61" t="s">
        <v>77</v>
      </c>
      <c r="M48" s="61" t="s">
        <v>75</v>
      </c>
      <c r="O48" s="108"/>
      <c r="P48" s="109"/>
      <c r="Q48" s="109"/>
      <c r="R48" s="95"/>
      <c r="S48" s="42"/>
      <c r="T48" s="42"/>
      <c r="U48" s="42"/>
      <c r="V48" s="42"/>
      <c r="W48" s="68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101" t="s">
        <v>93</v>
      </c>
      <c r="E49" s="61" t="s">
        <v>94</v>
      </c>
      <c r="F49" s="106" t="s">
        <v>92</v>
      </c>
      <c r="G49" s="107" t="s">
        <v>95</v>
      </c>
      <c r="H49" s="110"/>
      <c r="I49" s="95"/>
      <c r="J49" s="110"/>
      <c r="K49" s="61" t="s">
        <v>96</v>
      </c>
      <c r="L49" s="61" t="s">
        <v>70</v>
      </c>
      <c r="M49" s="61" t="s">
        <v>97</v>
      </c>
      <c r="P49" s="42"/>
      <c r="Q49" s="42"/>
      <c r="R49" s="95"/>
      <c r="S49" s="42"/>
      <c r="T49" s="42"/>
      <c r="U49" s="42"/>
      <c r="V49" s="42"/>
      <c r="W49" s="68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E50" s="99" t="s">
        <v>98</v>
      </c>
      <c r="F50" s="93" t="s">
        <v>99</v>
      </c>
      <c r="G50" s="61" t="s">
        <v>100</v>
      </c>
      <c r="H50" s="42"/>
      <c r="I50" s="95"/>
      <c r="J50" s="42"/>
      <c r="K50" s="61" t="s">
        <v>101</v>
      </c>
      <c r="L50" s="61" t="s">
        <v>96</v>
      </c>
      <c r="M50" s="99" t="s">
        <v>102</v>
      </c>
      <c r="P50" s="42"/>
      <c r="Q50" s="42"/>
      <c r="R50" s="95"/>
      <c r="S50" s="42"/>
      <c r="T50" s="42"/>
      <c r="U50" s="42"/>
      <c r="V50" s="42"/>
      <c r="W50" s="68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E51" s="111"/>
      <c r="F51" s="101" t="s">
        <v>103</v>
      </c>
      <c r="G51" s="61" t="s">
        <v>92</v>
      </c>
      <c r="I51" s="102"/>
      <c r="J51" s="42"/>
      <c r="K51" s="61" t="s">
        <v>104</v>
      </c>
      <c r="L51" s="61" t="s">
        <v>101</v>
      </c>
      <c r="P51" s="42"/>
      <c r="Q51" s="42"/>
      <c r="R51" s="102"/>
      <c r="S51" s="42"/>
      <c r="T51" s="42"/>
      <c r="U51" s="42"/>
      <c r="V51" s="42"/>
      <c r="W51" s="68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G52" s="61" t="s">
        <v>99</v>
      </c>
      <c r="I52" s="102"/>
      <c r="K52" s="61" t="s">
        <v>105</v>
      </c>
      <c r="L52" s="61" t="s">
        <v>104</v>
      </c>
      <c r="P52" s="2"/>
      <c r="Q52" s="2"/>
      <c r="R52" s="102"/>
      <c r="S52" s="42"/>
      <c r="T52" s="42"/>
      <c r="U52" s="42"/>
      <c r="V52" s="42"/>
      <c r="W52" s="68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G53" s="99" t="s">
        <v>103</v>
      </c>
      <c r="I53" s="108"/>
      <c r="K53" s="61" t="s">
        <v>77</v>
      </c>
      <c r="L53" s="61" t="s">
        <v>105</v>
      </c>
      <c r="P53" s="42"/>
      <c r="Q53" s="42"/>
      <c r="R53" s="108"/>
      <c r="S53" s="2"/>
      <c r="T53" s="2"/>
      <c r="U53" s="2"/>
      <c r="V53" s="2"/>
      <c r="W53" s="57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33.75" hidden="false" customHeight="true" outlineLevel="0" collapsed="false">
      <c r="B54" s="2"/>
      <c r="K54" s="99" t="s">
        <v>106</v>
      </c>
      <c r="L54" s="61" t="s">
        <v>77</v>
      </c>
      <c r="P54" s="2"/>
      <c r="Q54" s="2"/>
      <c r="S54" s="112"/>
      <c r="T54" s="112"/>
      <c r="U54" s="112"/>
      <c r="V54" s="112"/>
      <c r="W54" s="57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3.5" hidden="false" customHeight="false" outlineLevel="0" collapsed="false">
      <c r="L55" s="99" t="s">
        <v>106</v>
      </c>
      <c r="P55" s="2"/>
      <c r="Q55" s="2"/>
      <c r="S55" s="108"/>
      <c r="T55" s="108"/>
      <c r="U55" s="108"/>
      <c r="V55" s="108"/>
      <c r="W55" s="57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P56" s="2"/>
      <c r="Q56" s="2"/>
      <c r="S56" s="2"/>
      <c r="T56" s="2"/>
      <c r="U56" s="2"/>
      <c r="V56" s="2"/>
      <c r="W56" s="57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P57" s="2"/>
      <c r="Q57" s="2"/>
      <c r="S57" s="2"/>
      <c r="T57" s="2"/>
      <c r="U57" s="2"/>
      <c r="V57" s="2"/>
      <c r="W57" s="57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P58" s="2"/>
      <c r="Q58" s="2"/>
      <c r="S58" s="2"/>
      <c r="T58" s="2"/>
      <c r="U58" s="2"/>
      <c r="V58" s="2"/>
      <c r="W58" s="57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P59" s="2"/>
      <c r="Q59" s="2"/>
      <c r="S59" s="2"/>
      <c r="T59" s="2"/>
      <c r="U59" s="2"/>
      <c r="V59" s="2"/>
      <c r="W59" s="5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P60" s="2"/>
      <c r="Q60" s="2"/>
      <c r="S60" s="2"/>
      <c r="T60" s="2"/>
      <c r="U60" s="2"/>
      <c r="V60" s="2"/>
      <c r="W60" s="57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P61" s="2"/>
      <c r="Q61" s="2"/>
      <c r="S61" s="2"/>
      <c r="T61" s="2"/>
      <c r="U61" s="2"/>
      <c r="V61" s="2"/>
      <c r="W61" s="57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P62" s="2"/>
      <c r="Q62" s="2"/>
      <c r="S62" s="2"/>
      <c r="T62" s="2"/>
      <c r="U62" s="2"/>
      <c r="V62" s="2"/>
      <c r="W62" s="57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P63" s="2"/>
      <c r="Q63" s="2"/>
      <c r="S63" s="2"/>
      <c r="T63" s="2"/>
      <c r="U63" s="2"/>
      <c r="V63" s="2"/>
      <c r="W63" s="57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P64" s="2"/>
      <c r="Q64" s="2"/>
      <c r="S64" s="2"/>
      <c r="T64" s="2"/>
      <c r="U64" s="2"/>
      <c r="V64" s="2"/>
      <c r="W64" s="57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P65" s="2"/>
      <c r="Q65" s="2"/>
      <c r="S65" s="2"/>
      <c r="T65" s="2"/>
      <c r="U65" s="2"/>
      <c r="V65" s="2"/>
      <c r="W65" s="57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P66" s="2"/>
      <c r="Q66" s="2"/>
      <c r="S66" s="2"/>
      <c r="T66" s="2"/>
      <c r="U66" s="2"/>
      <c r="V66" s="2"/>
      <c r="W66" s="57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S67" s="2"/>
      <c r="T67" s="2"/>
      <c r="U67" s="2"/>
      <c r="V67" s="2"/>
      <c r="W67" s="57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S68" s="2"/>
      <c r="T68" s="2"/>
      <c r="U68" s="2"/>
      <c r="V68" s="2"/>
      <c r="W68" s="57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S69" s="2"/>
      <c r="T69" s="2"/>
      <c r="U69" s="2"/>
      <c r="V69" s="2"/>
      <c r="W69" s="57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S70" s="2"/>
      <c r="T70" s="2"/>
      <c r="U70" s="2"/>
      <c r="V70" s="2"/>
      <c r="W70" s="57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S71" s="2"/>
      <c r="T71" s="2"/>
      <c r="U71" s="2"/>
      <c r="V71" s="2"/>
      <c r="W71" s="57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S72" s="2"/>
      <c r="T72" s="2"/>
      <c r="U72" s="2"/>
      <c r="V72" s="2"/>
      <c r="W72" s="57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S73" s="2"/>
      <c r="T73" s="2"/>
      <c r="U73" s="2"/>
      <c r="V73" s="2"/>
      <c r="W73" s="57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S74" s="2"/>
      <c r="T74" s="2"/>
      <c r="U74" s="2"/>
      <c r="V74" s="2"/>
      <c r="W74" s="57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S75" s="2"/>
      <c r="T75" s="2"/>
      <c r="U75" s="2"/>
      <c r="V75" s="2"/>
      <c r="W75" s="57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S76" s="2"/>
      <c r="T76" s="2"/>
      <c r="U76" s="2"/>
      <c r="V76" s="2"/>
      <c r="W76" s="57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S77" s="2"/>
      <c r="T77" s="2"/>
      <c r="U77" s="2"/>
      <c r="V77" s="2"/>
      <c r="W77" s="57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S78" s="2"/>
      <c r="T78" s="2"/>
      <c r="U78" s="2"/>
      <c r="V78" s="2"/>
      <c r="W78" s="57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S79" s="2"/>
      <c r="T79" s="2"/>
      <c r="U79" s="2"/>
      <c r="V79" s="2"/>
      <c r="W79" s="57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S80" s="2"/>
      <c r="T80" s="2"/>
      <c r="U80" s="2"/>
      <c r="V80" s="2"/>
      <c r="W80" s="57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S81" s="2"/>
      <c r="T81" s="2"/>
      <c r="U81" s="2"/>
      <c r="V81" s="2"/>
      <c r="W81" s="57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S82" s="2"/>
      <c r="T82" s="2"/>
      <c r="U82" s="2"/>
      <c r="V82" s="2"/>
      <c r="W82" s="57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S83" s="2"/>
      <c r="T83" s="2"/>
      <c r="U83" s="2"/>
      <c r="V83" s="2"/>
      <c r="W83" s="57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S84" s="2"/>
      <c r="T84" s="2"/>
      <c r="U84" s="2"/>
      <c r="V84" s="2"/>
      <c r="W84" s="57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S85" s="2"/>
      <c r="T85" s="2"/>
      <c r="U85" s="2"/>
      <c r="V85" s="2"/>
      <c r="W85" s="57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S86" s="2"/>
      <c r="T86" s="2"/>
      <c r="U86" s="2"/>
      <c r="V86" s="2"/>
      <c r="W86" s="57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S87" s="2"/>
      <c r="T87" s="2"/>
      <c r="U87" s="2"/>
      <c r="V87" s="2"/>
      <c r="W87" s="57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S88" s="2"/>
      <c r="T88" s="2"/>
      <c r="U88" s="2"/>
      <c r="V88" s="2"/>
      <c r="W88" s="57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S89" s="2"/>
      <c r="T89" s="2"/>
      <c r="U89" s="2"/>
      <c r="V89" s="2"/>
      <c r="W89" s="57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S90" s="2"/>
      <c r="T90" s="2"/>
      <c r="U90" s="2"/>
      <c r="V90" s="2"/>
      <c r="W90" s="57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S91" s="2"/>
      <c r="T91" s="2"/>
      <c r="U91" s="2"/>
      <c r="V91" s="2"/>
      <c r="W91" s="57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S92" s="2"/>
      <c r="T92" s="2"/>
      <c r="U92" s="2"/>
      <c r="V92" s="2"/>
      <c r="W92" s="57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S93" s="2"/>
      <c r="T93" s="2"/>
      <c r="U93" s="2"/>
      <c r="V93" s="2"/>
      <c r="W93" s="57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S94" s="2"/>
      <c r="T94" s="2"/>
      <c r="U94" s="2"/>
      <c r="V94" s="2"/>
      <c r="W94" s="57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S95" s="2"/>
      <c r="T95" s="2"/>
      <c r="U95" s="2"/>
      <c r="V95" s="2"/>
      <c r="W95" s="57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S96" s="2"/>
      <c r="T96" s="2"/>
      <c r="U96" s="2"/>
      <c r="V96" s="2"/>
      <c r="W96" s="57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S97" s="2"/>
      <c r="T97" s="2"/>
      <c r="U97" s="2"/>
      <c r="V97" s="2"/>
      <c r="W97" s="57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S98" s="2"/>
      <c r="T98" s="2"/>
      <c r="U98" s="2"/>
      <c r="V98" s="2"/>
      <c r="W98" s="57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S99" s="2"/>
      <c r="T99" s="2"/>
      <c r="U99" s="2"/>
      <c r="V99" s="2"/>
      <c r="W99" s="57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S100" s="2"/>
      <c r="T100" s="2"/>
      <c r="U100" s="2"/>
      <c r="V100" s="2"/>
      <c r="W100" s="57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8" activeCellId="0" sqref="C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7.56"/>
    <col collapsed="false" customWidth="true" hidden="false" outlineLevel="0" max="11" min="11" style="2" width="21.42"/>
    <col collapsed="false" customWidth="true" hidden="false" outlineLevel="0" max="20" min="12" style="2" width="30.56"/>
    <col collapsed="false" customWidth="true" hidden="false" outlineLevel="0" max="22" min="21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5" min="25" style="1" width="28.85"/>
    <col collapsed="false" customWidth="true" hidden="false" outlineLevel="0" max="27" min="26" style="1" width="31.42"/>
    <col collapsed="false" customWidth="true" hidden="false" outlineLevel="0" max="28" min="28" style="3" width="21.13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 t="s">
        <v>1</v>
      </c>
      <c r="S1" s="6" t="s">
        <v>1</v>
      </c>
      <c r="T1" s="6"/>
      <c r="U1" s="7"/>
      <c r="V1" s="7"/>
      <c r="W1" s="6"/>
      <c r="X1" s="7"/>
      <c r="Y1" s="7"/>
      <c r="Z1" s="7"/>
      <c r="AA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 t="s">
        <v>3</v>
      </c>
      <c r="S2" s="8" t="s">
        <v>3</v>
      </c>
      <c r="T2" s="8"/>
      <c r="U2" s="8"/>
      <c r="V2" s="8"/>
      <c r="W2" s="8"/>
      <c r="X2" s="8"/>
      <c r="Y2" s="8"/>
      <c r="Z2" s="8"/>
      <c r="AA2" s="8"/>
    </row>
    <row r="3" customFormat="false" ht="21.75" hidden="false" customHeight="true" outlineLevel="0" collapsed="false">
      <c r="A3" s="9" t="n">
        <v>37135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" t="s">
        <v>6</v>
      </c>
      <c r="J4" s="11" t="s">
        <v>6</v>
      </c>
      <c r="K4" s="12"/>
      <c r="L4" s="11" t="s">
        <v>6</v>
      </c>
      <c r="M4" s="11" t="s">
        <v>6</v>
      </c>
      <c r="N4" s="11" t="s">
        <v>6</v>
      </c>
      <c r="O4" s="11" t="s">
        <v>6</v>
      </c>
      <c r="P4" s="11" t="s">
        <v>6</v>
      </c>
      <c r="Q4" s="11" t="s">
        <v>6</v>
      </c>
      <c r="R4" s="11" t="s">
        <v>6</v>
      </c>
      <c r="S4" s="11" t="s">
        <v>6</v>
      </c>
      <c r="T4" s="10" t="s">
        <v>5</v>
      </c>
      <c r="U4" s="13" t="s">
        <v>7</v>
      </c>
      <c r="V4" s="13" t="s">
        <v>7</v>
      </c>
      <c r="W4" s="12"/>
      <c r="X4" s="14"/>
      <c r="Y4" s="14"/>
      <c r="Z4" s="14"/>
      <c r="AA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7" t="s">
        <v>10</v>
      </c>
      <c r="J5" s="17" t="s">
        <v>11</v>
      </c>
      <c r="K5" s="12"/>
      <c r="L5" s="18" t="s">
        <v>12</v>
      </c>
      <c r="M5" s="18" t="s">
        <v>12</v>
      </c>
      <c r="N5" s="18" t="s">
        <v>12</v>
      </c>
      <c r="O5" s="18" t="s">
        <v>12</v>
      </c>
      <c r="P5" s="18" t="s">
        <v>12</v>
      </c>
      <c r="Q5" s="18" t="s">
        <v>12</v>
      </c>
      <c r="R5" s="19" t="s">
        <v>12</v>
      </c>
      <c r="S5" s="127" t="s">
        <v>12</v>
      </c>
      <c r="T5" s="18" t="s">
        <v>12</v>
      </c>
      <c r="U5" s="18" t="s">
        <v>12</v>
      </c>
      <c r="V5" s="18" t="s">
        <v>12</v>
      </c>
      <c r="W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3" t="s">
        <v>16</v>
      </c>
      <c r="J6" s="23" t="s">
        <v>17</v>
      </c>
      <c r="K6" s="12"/>
      <c r="L6" s="23" t="s">
        <v>18</v>
      </c>
      <c r="M6" s="23" t="s">
        <v>19</v>
      </c>
      <c r="N6" s="23" t="s">
        <v>19</v>
      </c>
      <c r="O6" s="23" t="s">
        <v>19</v>
      </c>
      <c r="P6" s="23" t="s">
        <v>19</v>
      </c>
      <c r="Q6" s="23" t="s">
        <v>19</v>
      </c>
      <c r="R6" s="24" t="s">
        <v>18</v>
      </c>
      <c r="S6" s="121" t="s">
        <v>18</v>
      </c>
      <c r="T6" s="23" t="s">
        <v>20</v>
      </c>
      <c r="U6" s="23" t="s">
        <v>21</v>
      </c>
      <c r="V6" s="22" t="s">
        <v>21</v>
      </c>
      <c r="W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/>
      <c r="I7" s="26"/>
      <c r="J7" s="26" t="n">
        <v>220</v>
      </c>
      <c r="K7" s="27"/>
      <c r="L7" s="26" t="n">
        <v>75.5</v>
      </c>
      <c r="M7" s="26" t="n">
        <v>72</v>
      </c>
      <c r="N7" s="26" t="n">
        <v>72</v>
      </c>
      <c r="O7" s="26" t="n">
        <v>72</v>
      </c>
      <c r="P7" s="26" t="n">
        <v>72</v>
      </c>
      <c r="Q7" s="26" t="n">
        <v>72</v>
      </c>
      <c r="R7" s="28" t="s">
        <v>23</v>
      </c>
      <c r="S7" s="128" t="s">
        <v>23</v>
      </c>
      <c r="T7" s="29" t="n">
        <v>89.5</v>
      </c>
      <c r="U7" s="29"/>
      <c r="V7" s="25"/>
      <c r="W7" s="30"/>
    </row>
    <row r="8" customFormat="false" ht="43.5" hidden="false" customHeight="true" outlineLevel="0" collapsed="false">
      <c r="A8" s="31"/>
      <c r="B8" s="31"/>
      <c r="C8" s="32" t="s">
        <v>24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33" t="s">
        <v>25</v>
      </c>
      <c r="J8" s="32" t="s">
        <v>26</v>
      </c>
      <c r="K8" s="34"/>
      <c r="L8" s="32" t="s">
        <v>26</v>
      </c>
      <c r="M8" s="33" t="s">
        <v>25</v>
      </c>
      <c r="N8" s="33" t="s">
        <v>25</v>
      </c>
      <c r="O8" s="33" t="s">
        <v>25</v>
      </c>
      <c r="P8" s="33" t="s">
        <v>25</v>
      </c>
      <c r="Q8" s="35" t="s">
        <v>27</v>
      </c>
      <c r="R8" s="36" t="s">
        <v>28</v>
      </c>
      <c r="S8" s="129" t="s">
        <v>28</v>
      </c>
      <c r="T8" s="32" t="s">
        <v>219</v>
      </c>
      <c r="U8" s="37" t="s">
        <v>30</v>
      </c>
      <c r="V8" s="38" t="s">
        <v>30</v>
      </c>
      <c r="X8" s="39"/>
      <c r="Y8" s="39"/>
      <c r="Z8" s="39"/>
      <c r="AA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23"/>
      <c r="I9" s="23"/>
      <c r="J9" s="41"/>
      <c r="K9" s="42"/>
      <c r="L9" s="41"/>
      <c r="M9" s="23"/>
      <c r="N9" s="23"/>
      <c r="O9" s="23"/>
      <c r="P9" s="23"/>
      <c r="Q9" s="23"/>
      <c r="R9" s="43"/>
      <c r="S9" s="130"/>
      <c r="T9" s="23"/>
      <c r="U9" s="44"/>
      <c r="V9" s="40"/>
      <c r="W9" s="41"/>
      <c r="X9" s="45"/>
      <c r="Y9" s="45"/>
      <c r="Z9" s="45"/>
      <c r="AA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6" t="s">
        <v>31</v>
      </c>
      <c r="K10" s="27"/>
      <c r="L10" s="26" t="s">
        <v>31</v>
      </c>
      <c r="M10" s="26" t="s">
        <v>31</v>
      </c>
      <c r="N10" s="26" t="s">
        <v>31</v>
      </c>
      <c r="O10" s="26" t="s">
        <v>31</v>
      </c>
      <c r="P10" s="26" t="s">
        <v>31</v>
      </c>
      <c r="Q10" s="26" t="s">
        <v>31</v>
      </c>
      <c r="R10" s="46" t="s">
        <v>31</v>
      </c>
      <c r="S10" s="131" t="s">
        <v>31</v>
      </c>
      <c r="T10" s="47" t="s">
        <v>31</v>
      </c>
      <c r="U10" s="47" t="s">
        <v>31</v>
      </c>
      <c r="V10" s="26" t="s">
        <v>31</v>
      </c>
      <c r="W10" s="26"/>
      <c r="X10" s="48"/>
      <c r="Y10" s="48"/>
      <c r="Z10" s="48"/>
      <c r="AA10" s="48"/>
    </row>
    <row r="11" customFormat="false" ht="26.25" hidden="false" customHeight="true" outlineLevel="0" collapsed="false">
      <c r="A11" s="49"/>
      <c r="B11" s="49"/>
      <c r="C11" s="50" t="s">
        <v>32</v>
      </c>
      <c r="D11" s="51" t="s">
        <v>210</v>
      </c>
      <c r="E11" s="51" t="s">
        <v>220</v>
      </c>
      <c r="F11" s="51" t="s">
        <v>221</v>
      </c>
      <c r="G11" s="51" t="s">
        <v>222</v>
      </c>
      <c r="H11" s="62" t="s">
        <v>223</v>
      </c>
      <c r="I11" s="51" t="s">
        <v>224</v>
      </c>
      <c r="J11" s="51" t="s">
        <v>32</v>
      </c>
      <c r="K11" s="23"/>
      <c r="L11" s="51" t="s">
        <v>32</v>
      </c>
      <c r="M11" s="50" t="s">
        <v>225</v>
      </c>
      <c r="N11" s="50" t="s">
        <v>226</v>
      </c>
      <c r="O11" s="50" t="s">
        <v>227</v>
      </c>
      <c r="P11" s="50" t="s">
        <v>228</v>
      </c>
      <c r="Q11" s="50" t="s">
        <v>39</v>
      </c>
      <c r="R11" s="52" t="s">
        <v>229</v>
      </c>
      <c r="S11" s="52" t="s">
        <v>32</v>
      </c>
      <c r="T11" s="50" t="s">
        <v>32</v>
      </c>
      <c r="U11" s="51" t="s">
        <v>230</v>
      </c>
      <c r="V11" s="51" t="s">
        <v>231</v>
      </c>
      <c r="W11" s="23"/>
      <c r="X11" s="53" t="s">
        <v>42</v>
      </c>
      <c r="Y11" s="54" t="s">
        <v>43</v>
      </c>
      <c r="Z11" s="55" t="s">
        <v>44</v>
      </c>
      <c r="AA11" s="56" t="s">
        <v>45</v>
      </c>
      <c r="AB11" s="57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60" t="s">
        <v>49</v>
      </c>
      <c r="J12" s="60" t="s">
        <v>50</v>
      </c>
      <c r="K12" s="61"/>
      <c r="L12" s="60" t="s">
        <v>51</v>
      </c>
      <c r="M12" s="62" t="s">
        <v>52</v>
      </c>
      <c r="N12" s="62" t="s">
        <v>52</v>
      </c>
      <c r="O12" s="62" t="s">
        <v>52</v>
      </c>
      <c r="P12" s="62" t="s">
        <v>52</v>
      </c>
      <c r="Q12" s="62" t="s">
        <v>52</v>
      </c>
      <c r="R12" s="19" t="s">
        <v>53</v>
      </c>
      <c r="S12" s="19" t="s">
        <v>53</v>
      </c>
      <c r="T12" s="59" t="s">
        <v>54</v>
      </c>
      <c r="U12" s="50" t="s">
        <v>49</v>
      </c>
      <c r="V12" s="63" t="s">
        <v>49</v>
      </c>
      <c r="W12" s="61"/>
      <c r="X12" s="59"/>
      <c r="Y12" s="59"/>
      <c r="Z12" s="59"/>
      <c r="AA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59" t="n">
        <v>15</v>
      </c>
      <c r="E13" s="64" t="n">
        <v>0</v>
      </c>
      <c r="F13" s="64" t="n">
        <v>13</v>
      </c>
      <c r="G13" s="59" t="n">
        <v>25</v>
      </c>
      <c r="H13" s="65" t="n">
        <v>25</v>
      </c>
      <c r="I13" s="67" t="n">
        <v>25</v>
      </c>
      <c r="J13" s="59" t="n">
        <v>25</v>
      </c>
      <c r="K13" s="20"/>
      <c r="L13" s="59" t="n">
        <v>-25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66" t="n">
        <v>0</v>
      </c>
      <c r="S13" s="66" t="n">
        <v>0</v>
      </c>
      <c r="T13" s="64" t="n">
        <v>0</v>
      </c>
      <c r="U13" s="59" t="n">
        <v>-103</v>
      </c>
      <c r="V13" s="67" t="n">
        <v>0</v>
      </c>
      <c r="W13" s="20"/>
      <c r="X13" s="64" t="n">
        <f aca="false">SUM(C13:V13)</f>
        <v>0</v>
      </c>
      <c r="Y13" s="59" t="n">
        <f aca="false">SUM(D13:J13)+SUM(L13:Q13)</f>
        <v>103</v>
      </c>
      <c r="Z13" s="65" t="n">
        <f aca="false">C13+T13</f>
        <v>0</v>
      </c>
      <c r="AA13" s="65" t="n">
        <f aca="false">SUM(U13:V13)</f>
        <v>-103</v>
      </c>
      <c r="AB13" s="6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3" t="n">
        <v>15</v>
      </c>
      <c r="E14" s="20" t="n">
        <v>0</v>
      </c>
      <c r="F14" s="20" t="n">
        <v>13</v>
      </c>
      <c r="G14" s="23" t="n">
        <v>25</v>
      </c>
      <c r="H14" s="22" t="n">
        <v>25</v>
      </c>
      <c r="I14" s="12" t="n">
        <v>25</v>
      </c>
      <c r="J14" s="23" t="n">
        <v>25</v>
      </c>
      <c r="K14" s="20"/>
      <c r="L14" s="23" t="n">
        <v>-25</v>
      </c>
      <c r="M14" s="23" t="n">
        <v>0</v>
      </c>
      <c r="N14" s="23" t="n">
        <v>0</v>
      </c>
      <c r="O14" s="23" t="n">
        <v>0</v>
      </c>
      <c r="P14" s="23" t="n">
        <v>0</v>
      </c>
      <c r="Q14" s="23" t="n">
        <v>0</v>
      </c>
      <c r="R14" s="69" t="n">
        <v>0</v>
      </c>
      <c r="S14" s="69" t="n">
        <v>0</v>
      </c>
      <c r="T14" s="20" t="n">
        <v>0</v>
      </c>
      <c r="U14" s="23" t="n">
        <v>-103</v>
      </c>
      <c r="V14" s="12" t="n">
        <v>0</v>
      </c>
      <c r="W14" s="20"/>
      <c r="X14" s="20" t="n">
        <f aca="false">SUM(C14:V14)</f>
        <v>0</v>
      </c>
      <c r="Y14" s="23" t="n">
        <f aca="false">SUM(D14:J14)+SUM(L14:Q14)</f>
        <v>103</v>
      </c>
      <c r="Z14" s="22" t="n">
        <f aca="false">C14+T14</f>
        <v>0</v>
      </c>
      <c r="AA14" s="22" t="n">
        <f aca="false">SUM(U14:V14)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3" t="n">
        <v>15</v>
      </c>
      <c r="E15" s="20" t="n">
        <v>0</v>
      </c>
      <c r="F15" s="20" t="n">
        <v>13</v>
      </c>
      <c r="G15" s="23" t="n">
        <v>25</v>
      </c>
      <c r="H15" s="22" t="n">
        <v>25</v>
      </c>
      <c r="I15" s="12" t="n">
        <v>25</v>
      </c>
      <c r="J15" s="23" t="n">
        <v>25</v>
      </c>
      <c r="K15" s="20"/>
      <c r="L15" s="23" t="n">
        <v>-25</v>
      </c>
      <c r="M15" s="23" t="n">
        <v>0</v>
      </c>
      <c r="N15" s="23" t="n">
        <v>0</v>
      </c>
      <c r="O15" s="23" t="n">
        <v>0</v>
      </c>
      <c r="P15" s="23" t="n">
        <v>0</v>
      </c>
      <c r="Q15" s="23" t="n">
        <v>0</v>
      </c>
      <c r="R15" s="69" t="n">
        <v>0</v>
      </c>
      <c r="S15" s="69" t="n">
        <v>0</v>
      </c>
      <c r="T15" s="20" t="n">
        <v>0</v>
      </c>
      <c r="U15" s="23" t="n">
        <v>-103</v>
      </c>
      <c r="V15" s="12" t="n">
        <v>0</v>
      </c>
      <c r="W15" s="20"/>
      <c r="X15" s="20" t="n">
        <f aca="false">SUM(C15:V15)</f>
        <v>0</v>
      </c>
      <c r="Y15" s="23" t="n">
        <f aca="false">SUM(D15:J15)+SUM(L15:Q15)</f>
        <v>103</v>
      </c>
      <c r="Z15" s="22" t="n">
        <f aca="false">C15+T15</f>
        <v>0</v>
      </c>
      <c r="AA15" s="22" t="n">
        <f aca="false">SUM(U15:V15)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3" t="n">
        <v>15</v>
      </c>
      <c r="E16" s="20" t="n">
        <v>0</v>
      </c>
      <c r="F16" s="20" t="n">
        <v>13</v>
      </c>
      <c r="G16" s="23" t="n">
        <v>25</v>
      </c>
      <c r="H16" s="22" t="n">
        <v>25</v>
      </c>
      <c r="I16" s="12" t="n">
        <v>25</v>
      </c>
      <c r="J16" s="23" t="n">
        <v>25</v>
      </c>
      <c r="K16" s="20"/>
      <c r="L16" s="23" t="n">
        <v>-25</v>
      </c>
      <c r="M16" s="23" t="n">
        <v>0</v>
      </c>
      <c r="N16" s="23" t="n">
        <v>0</v>
      </c>
      <c r="O16" s="23" t="n">
        <v>0</v>
      </c>
      <c r="P16" s="23" t="n">
        <v>0</v>
      </c>
      <c r="Q16" s="23" t="n">
        <v>0</v>
      </c>
      <c r="R16" s="69" t="n">
        <v>0</v>
      </c>
      <c r="S16" s="69" t="n">
        <v>0</v>
      </c>
      <c r="T16" s="20" t="n">
        <v>0</v>
      </c>
      <c r="U16" s="23" t="n">
        <v>-103</v>
      </c>
      <c r="V16" s="12" t="n">
        <v>0</v>
      </c>
      <c r="W16" s="20"/>
      <c r="X16" s="20" t="n">
        <f aca="false">SUM(C16:V16)</f>
        <v>0</v>
      </c>
      <c r="Y16" s="23" t="n">
        <f aca="false">SUM(D16:J16)+SUM(L16:Q16)</f>
        <v>103</v>
      </c>
      <c r="Z16" s="22" t="n">
        <f aca="false">C16+T16</f>
        <v>0</v>
      </c>
      <c r="AA16" s="22" t="n">
        <f aca="false">SUM(U16:V16)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3" t="n">
        <v>15</v>
      </c>
      <c r="E17" s="20" t="n">
        <v>0</v>
      </c>
      <c r="F17" s="20" t="n">
        <v>13</v>
      </c>
      <c r="G17" s="23" t="n">
        <v>25</v>
      </c>
      <c r="H17" s="22" t="n">
        <v>25</v>
      </c>
      <c r="I17" s="12" t="n">
        <v>25</v>
      </c>
      <c r="J17" s="23" t="n">
        <v>25</v>
      </c>
      <c r="K17" s="20"/>
      <c r="L17" s="23" t="n">
        <v>-25</v>
      </c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0</v>
      </c>
      <c r="R17" s="69" t="n">
        <v>0</v>
      </c>
      <c r="S17" s="69" t="n">
        <v>0</v>
      </c>
      <c r="T17" s="20" t="n">
        <v>0</v>
      </c>
      <c r="U17" s="23" t="n">
        <v>-103</v>
      </c>
      <c r="V17" s="12" t="n">
        <v>0</v>
      </c>
      <c r="W17" s="20"/>
      <c r="X17" s="20" t="n">
        <f aca="false">SUM(C17:V17)</f>
        <v>0</v>
      </c>
      <c r="Y17" s="23" t="n">
        <f aca="false">SUM(D17:J17)+SUM(L17:Q17)</f>
        <v>103</v>
      </c>
      <c r="Z17" s="22" t="n">
        <f aca="false">C17+T17</f>
        <v>0</v>
      </c>
      <c r="AA17" s="22" t="n">
        <f aca="false">SUM(U17:V17)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3" t="n">
        <v>15</v>
      </c>
      <c r="E18" s="20" t="n">
        <v>0</v>
      </c>
      <c r="F18" s="20" t="n">
        <v>13</v>
      </c>
      <c r="G18" s="23" t="n">
        <v>25</v>
      </c>
      <c r="H18" s="22" t="n">
        <v>25</v>
      </c>
      <c r="I18" s="12" t="n">
        <v>25</v>
      </c>
      <c r="J18" s="23" t="n">
        <v>25</v>
      </c>
      <c r="K18" s="20"/>
      <c r="L18" s="23" t="n">
        <v>-25</v>
      </c>
      <c r="M18" s="23" t="n">
        <v>0</v>
      </c>
      <c r="N18" s="23" t="n">
        <v>0</v>
      </c>
      <c r="O18" s="23" t="n">
        <v>0</v>
      </c>
      <c r="P18" s="23" t="n">
        <v>0</v>
      </c>
      <c r="Q18" s="23" t="n">
        <v>0</v>
      </c>
      <c r="R18" s="69" t="n">
        <v>0</v>
      </c>
      <c r="S18" s="69" t="n">
        <v>0</v>
      </c>
      <c r="T18" s="20" t="n">
        <v>0</v>
      </c>
      <c r="U18" s="23" t="n">
        <v>-103</v>
      </c>
      <c r="V18" s="12" t="n">
        <v>0</v>
      </c>
      <c r="W18" s="20"/>
      <c r="X18" s="20" t="n">
        <f aca="false">SUM(C18:V18)</f>
        <v>0</v>
      </c>
      <c r="Y18" s="23" t="n">
        <f aca="false">SUM(D18:J18)+SUM(L18:Q18)</f>
        <v>103</v>
      </c>
      <c r="Z18" s="22" t="n">
        <f aca="false">C18+T18</f>
        <v>0</v>
      </c>
      <c r="AA18" s="22" t="n">
        <f aca="false">SUM(U18:V18)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3" t="n">
        <v>0</v>
      </c>
      <c r="E19" s="20" t="n">
        <v>0</v>
      </c>
      <c r="F19" s="20" t="n">
        <v>0</v>
      </c>
      <c r="G19" s="23" t="n">
        <v>0</v>
      </c>
      <c r="H19" s="22" t="n">
        <v>0</v>
      </c>
      <c r="I19" s="12" t="n">
        <v>0</v>
      </c>
      <c r="J19" s="23" t="n">
        <v>0</v>
      </c>
      <c r="K19" s="20"/>
      <c r="L19" s="23" t="n">
        <v>0</v>
      </c>
      <c r="M19" s="23" t="n">
        <v>-25</v>
      </c>
      <c r="N19" s="23" t="n">
        <v>-11</v>
      </c>
      <c r="O19" s="23" t="n">
        <v>-14</v>
      </c>
      <c r="P19" s="23" t="n">
        <v>-8</v>
      </c>
      <c r="Q19" s="23" t="n">
        <v>-2</v>
      </c>
      <c r="R19" s="69" t="n">
        <v>-5</v>
      </c>
      <c r="S19" s="69" t="n">
        <v>-5</v>
      </c>
      <c r="T19" s="20" t="n">
        <v>-10</v>
      </c>
      <c r="U19" s="23" t="n">
        <v>0</v>
      </c>
      <c r="V19" s="12" t="n">
        <v>-103</v>
      </c>
      <c r="W19" s="20"/>
      <c r="X19" s="20" t="n">
        <f aca="false">SUM(C19:V19)</f>
        <v>-173</v>
      </c>
      <c r="Y19" s="23" t="n">
        <f aca="false">SUM(D19:J19)+SUM(L19:Q19)</f>
        <v>-60</v>
      </c>
      <c r="Z19" s="22" t="n">
        <f aca="false">C19+T19</f>
        <v>0</v>
      </c>
      <c r="AA19" s="22" t="n">
        <f aca="false">SUM(U19:V19)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3" t="n">
        <v>0</v>
      </c>
      <c r="E20" s="20" t="n">
        <v>0</v>
      </c>
      <c r="F20" s="20" t="n">
        <v>0</v>
      </c>
      <c r="G20" s="23" t="n">
        <v>0</v>
      </c>
      <c r="H20" s="22" t="n">
        <v>0</v>
      </c>
      <c r="I20" s="12" t="n">
        <v>0</v>
      </c>
      <c r="J20" s="23" t="n">
        <v>0</v>
      </c>
      <c r="K20" s="20"/>
      <c r="L20" s="23" t="n">
        <v>0</v>
      </c>
      <c r="M20" s="23" t="n">
        <v>-25</v>
      </c>
      <c r="N20" s="23" t="n">
        <v>-11</v>
      </c>
      <c r="O20" s="23" t="n">
        <v>-14</v>
      </c>
      <c r="P20" s="23" t="n">
        <v>-8</v>
      </c>
      <c r="Q20" s="23" t="n">
        <v>-2</v>
      </c>
      <c r="R20" s="69" t="n">
        <v>-5</v>
      </c>
      <c r="S20" s="69" t="n">
        <v>-5</v>
      </c>
      <c r="T20" s="20" t="n">
        <v>-10</v>
      </c>
      <c r="U20" s="23" t="n">
        <v>0</v>
      </c>
      <c r="V20" s="12" t="n">
        <v>-103</v>
      </c>
      <c r="W20" s="20"/>
      <c r="X20" s="20" t="n">
        <f aca="false">SUM(C20:V20)</f>
        <v>-173</v>
      </c>
      <c r="Y20" s="23" t="n">
        <f aca="false">SUM(D20:J20)+SUM(L20:Q20)</f>
        <v>-60</v>
      </c>
      <c r="Z20" s="22" t="n">
        <f aca="false">C20+T20</f>
        <v>0</v>
      </c>
      <c r="AA20" s="22" t="n">
        <f aca="false">SUM(U20:V20)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3" t="n">
        <v>0</v>
      </c>
      <c r="E21" s="20" t="n">
        <v>0</v>
      </c>
      <c r="F21" s="20" t="n">
        <v>0</v>
      </c>
      <c r="G21" s="23" t="n">
        <v>0</v>
      </c>
      <c r="H21" s="22" t="n">
        <v>0</v>
      </c>
      <c r="I21" s="12" t="n">
        <v>0</v>
      </c>
      <c r="J21" s="23" t="n">
        <v>0</v>
      </c>
      <c r="K21" s="20"/>
      <c r="L21" s="23" t="n">
        <v>0</v>
      </c>
      <c r="M21" s="23" t="n">
        <v>-25</v>
      </c>
      <c r="N21" s="23" t="n">
        <v>-11</v>
      </c>
      <c r="O21" s="23" t="n">
        <v>-14</v>
      </c>
      <c r="P21" s="23" t="n">
        <v>-8</v>
      </c>
      <c r="Q21" s="23" t="n">
        <v>-2</v>
      </c>
      <c r="R21" s="69" t="n">
        <v>-5</v>
      </c>
      <c r="S21" s="69" t="n">
        <v>-5</v>
      </c>
      <c r="T21" s="20" t="n">
        <v>-10</v>
      </c>
      <c r="U21" s="23" t="n">
        <v>0</v>
      </c>
      <c r="V21" s="12" t="n">
        <v>-103</v>
      </c>
      <c r="W21" s="20"/>
      <c r="X21" s="20" t="n">
        <f aca="false">SUM(C21:V21)</f>
        <v>-173</v>
      </c>
      <c r="Y21" s="23" t="n">
        <f aca="false">SUM(D21:J21)+SUM(L21:Q21)</f>
        <v>-60</v>
      </c>
      <c r="Z21" s="22" t="n">
        <f aca="false">C21+T21</f>
        <v>0</v>
      </c>
      <c r="AA21" s="22" t="n">
        <f aca="false">SUM(U21:V21)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3" t="n">
        <v>0</v>
      </c>
      <c r="E22" s="20" t="n">
        <v>0</v>
      </c>
      <c r="F22" s="20" t="n">
        <v>0</v>
      </c>
      <c r="G22" s="23" t="n">
        <v>0</v>
      </c>
      <c r="H22" s="22" t="n">
        <v>0</v>
      </c>
      <c r="I22" s="12" t="n">
        <v>0</v>
      </c>
      <c r="J22" s="23" t="n">
        <v>0</v>
      </c>
      <c r="K22" s="20"/>
      <c r="L22" s="23" t="n">
        <v>0</v>
      </c>
      <c r="M22" s="23" t="n">
        <v>-25</v>
      </c>
      <c r="N22" s="23" t="n">
        <v>-11</v>
      </c>
      <c r="O22" s="23" t="n">
        <v>-14</v>
      </c>
      <c r="P22" s="23" t="n">
        <v>-8</v>
      </c>
      <c r="Q22" s="23" t="n">
        <v>-2</v>
      </c>
      <c r="R22" s="69" t="n">
        <v>-5</v>
      </c>
      <c r="S22" s="69" t="n">
        <v>-5</v>
      </c>
      <c r="T22" s="20" t="n">
        <v>-10</v>
      </c>
      <c r="U22" s="23" t="n">
        <v>0</v>
      </c>
      <c r="V22" s="12" t="n">
        <v>-103</v>
      </c>
      <c r="W22" s="20"/>
      <c r="X22" s="20" t="n">
        <f aca="false">SUM(C22:V22)</f>
        <v>-173</v>
      </c>
      <c r="Y22" s="23" t="n">
        <f aca="false">SUM(D22:J22)+SUM(L22:Q22)</f>
        <v>-60</v>
      </c>
      <c r="Z22" s="22" t="n">
        <f aca="false">C22+T22</f>
        <v>0</v>
      </c>
      <c r="AA22" s="22" t="n">
        <f aca="false">SUM(U22:V22)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3" t="n">
        <v>0</v>
      </c>
      <c r="E23" s="20" t="n">
        <v>0</v>
      </c>
      <c r="F23" s="20" t="n">
        <v>0</v>
      </c>
      <c r="G23" s="23" t="n">
        <v>0</v>
      </c>
      <c r="H23" s="22" t="n">
        <v>0</v>
      </c>
      <c r="I23" s="12" t="n">
        <v>0</v>
      </c>
      <c r="J23" s="23" t="n">
        <v>0</v>
      </c>
      <c r="K23" s="20"/>
      <c r="L23" s="23" t="n">
        <v>0</v>
      </c>
      <c r="M23" s="23" t="n">
        <v>-25</v>
      </c>
      <c r="N23" s="23" t="n">
        <v>-11</v>
      </c>
      <c r="O23" s="23" t="n">
        <v>-14</v>
      </c>
      <c r="P23" s="23" t="n">
        <v>-8</v>
      </c>
      <c r="Q23" s="23" t="n">
        <v>-2</v>
      </c>
      <c r="R23" s="69" t="n">
        <v>-5</v>
      </c>
      <c r="S23" s="69" t="n">
        <v>-5</v>
      </c>
      <c r="T23" s="20" t="n">
        <v>-10</v>
      </c>
      <c r="U23" s="23" t="n">
        <v>0</v>
      </c>
      <c r="V23" s="12" t="n">
        <v>-103</v>
      </c>
      <c r="W23" s="20"/>
      <c r="X23" s="20" t="n">
        <f aca="false">SUM(C23:V23)</f>
        <v>-173</v>
      </c>
      <c r="Y23" s="23" t="n">
        <f aca="false">SUM(D23:J23)+SUM(L23:Q23)</f>
        <v>-60</v>
      </c>
      <c r="Z23" s="22" t="n">
        <f aca="false">C23+T23</f>
        <v>0</v>
      </c>
      <c r="AA23" s="22" t="n">
        <f aca="false">SUM(U23:V23)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3" t="n">
        <v>0</v>
      </c>
      <c r="E24" s="20" t="n">
        <v>0</v>
      </c>
      <c r="F24" s="20" t="n">
        <v>0</v>
      </c>
      <c r="G24" s="23" t="n">
        <v>0</v>
      </c>
      <c r="H24" s="22" t="n">
        <v>0</v>
      </c>
      <c r="I24" s="12" t="n">
        <v>0</v>
      </c>
      <c r="J24" s="23" t="n">
        <v>0</v>
      </c>
      <c r="K24" s="20"/>
      <c r="L24" s="23" t="n">
        <v>0</v>
      </c>
      <c r="M24" s="23" t="n">
        <v>-25</v>
      </c>
      <c r="N24" s="23" t="n">
        <v>-11</v>
      </c>
      <c r="O24" s="23" t="n">
        <v>-14</v>
      </c>
      <c r="P24" s="23" t="n">
        <v>-8</v>
      </c>
      <c r="Q24" s="23" t="n">
        <v>-2</v>
      </c>
      <c r="R24" s="69" t="n">
        <v>-5</v>
      </c>
      <c r="S24" s="69" t="n">
        <v>-5</v>
      </c>
      <c r="T24" s="20" t="n">
        <v>-10</v>
      </c>
      <c r="U24" s="23" t="n">
        <v>0</v>
      </c>
      <c r="V24" s="12" t="n">
        <v>-103</v>
      </c>
      <c r="W24" s="20"/>
      <c r="X24" s="20" t="n">
        <f aca="false">SUM(C24:V24)</f>
        <v>-173</v>
      </c>
      <c r="Y24" s="23" t="n">
        <f aca="false">SUM(D24:J24)+SUM(L24:Q24)</f>
        <v>-60</v>
      </c>
      <c r="Z24" s="22" t="n">
        <f aca="false">C24+T24</f>
        <v>0</v>
      </c>
      <c r="AA24" s="22" t="n">
        <f aca="false">SUM(U24:V24)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3" t="n">
        <v>0</v>
      </c>
      <c r="E25" s="20" t="n">
        <v>0</v>
      </c>
      <c r="F25" s="20" t="n">
        <v>0</v>
      </c>
      <c r="G25" s="23" t="n">
        <v>0</v>
      </c>
      <c r="H25" s="22" t="n">
        <v>0</v>
      </c>
      <c r="I25" s="12" t="n">
        <v>0</v>
      </c>
      <c r="J25" s="23" t="n">
        <v>0</v>
      </c>
      <c r="K25" s="20"/>
      <c r="L25" s="23" t="n">
        <v>0</v>
      </c>
      <c r="M25" s="23" t="n">
        <v>-25</v>
      </c>
      <c r="N25" s="23" t="n">
        <v>-11</v>
      </c>
      <c r="O25" s="23" t="n">
        <v>-14</v>
      </c>
      <c r="P25" s="23" t="n">
        <v>-8</v>
      </c>
      <c r="Q25" s="23" t="n">
        <v>-2</v>
      </c>
      <c r="R25" s="69" t="n">
        <v>-5</v>
      </c>
      <c r="S25" s="69" t="n">
        <v>-5</v>
      </c>
      <c r="T25" s="20" t="n">
        <v>-10</v>
      </c>
      <c r="U25" s="23" t="n">
        <v>0</v>
      </c>
      <c r="V25" s="12" t="n">
        <v>-103</v>
      </c>
      <c r="W25" s="20"/>
      <c r="X25" s="20" t="n">
        <f aca="false">SUM(C25:V25)</f>
        <v>-173</v>
      </c>
      <c r="Y25" s="23" t="n">
        <f aca="false">SUM(D25:J25)+SUM(L25:Q25)</f>
        <v>-60</v>
      </c>
      <c r="Z25" s="22" t="n">
        <f aca="false">C25+T25</f>
        <v>0</v>
      </c>
      <c r="AA25" s="22" t="n">
        <f aca="false">SUM(U25:V25)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3" t="n">
        <v>0</v>
      </c>
      <c r="E26" s="20" t="n">
        <v>0</v>
      </c>
      <c r="F26" s="20" t="n">
        <v>0</v>
      </c>
      <c r="G26" s="23" t="n">
        <v>0</v>
      </c>
      <c r="H26" s="22" t="n">
        <v>0</v>
      </c>
      <c r="I26" s="12" t="n">
        <v>0</v>
      </c>
      <c r="J26" s="23" t="n">
        <v>0</v>
      </c>
      <c r="K26" s="20"/>
      <c r="L26" s="23" t="n">
        <v>0</v>
      </c>
      <c r="M26" s="23" t="n">
        <v>-25</v>
      </c>
      <c r="N26" s="23" t="n">
        <v>-11</v>
      </c>
      <c r="O26" s="23" t="n">
        <v>-14</v>
      </c>
      <c r="P26" s="23" t="n">
        <v>-8</v>
      </c>
      <c r="Q26" s="23" t="n">
        <v>-2</v>
      </c>
      <c r="R26" s="69" t="n">
        <v>-5</v>
      </c>
      <c r="S26" s="69" t="n">
        <v>-5</v>
      </c>
      <c r="T26" s="20" t="n">
        <v>-10</v>
      </c>
      <c r="U26" s="23" t="n">
        <v>0</v>
      </c>
      <c r="V26" s="12" t="n">
        <v>-103</v>
      </c>
      <c r="W26" s="20"/>
      <c r="X26" s="20" t="n">
        <f aca="false">SUM(C26:V26)</f>
        <v>-173</v>
      </c>
      <c r="Y26" s="23" t="n">
        <f aca="false">SUM(D26:J26)+SUM(L26:Q26)</f>
        <v>-60</v>
      </c>
      <c r="Z26" s="22" t="n">
        <f aca="false">C26+T26</f>
        <v>0</v>
      </c>
      <c r="AA26" s="22" t="n">
        <f aca="false">SUM(U26:V26)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3" t="n">
        <v>0</v>
      </c>
      <c r="E27" s="20" t="n">
        <v>0</v>
      </c>
      <c r="F27" s="20" t="n">
        <v>0</v>
      </c>
      <c r="G27" s="23" t="n">
        <v>0</v>
      </c>
      <c r="H27" s="22" t="n">
        <v>0</v>
      </c>
      <c r="I27" s="12" t="n">
        <v>0</v>
      </c>
      <c r="J27" s="23" t="n">
        <v>0</v>
      </c>
      <c r="K27" s="20"/>
      <c r="L27" s="23" t="n">
        <v>0</v>
      </c>
      <c r="M27" s="23" t="n">
        <v>-25</v>
      </c>
      <c r="N27" s="23" t="n">
        <v>-11</v>
      </c>
      <c r="O27" s="23" t="n">
        <v>-14</v>
      </c>
      <c r="P27" s="23" t="n">
        <v>-8</v>
      </c>
      <c r="Q27" s="23" t="n">
        <v>-2</v>
      </c>
      <c r="R27" s="69" t="n">
        <v>-5</v>
      </c>
      <c r="S27" s="69" t="n">
        <v>-5</v>
      </c>
      <c r="T27" s="20" t="n">
        <v>-10</v>
      </c>
      <c r="U27" s="23" t="n">
        <v>0</v>
      </c>
      <c r="V27" s="12" t="n">
        <v>-103</v>
      </c>
      <c r="W27" s="20"/>
      <c r="X27" s="20" t="n">
        <f aca="false">SUM(C27:V27)</f>
        <v>-173</v>
      </c>
      <c r="Y27" s="23" t="n">
        <f aca="false">SUM(D27:J27)+SUM(L27:Q27)</f>
        <v>-60</v>
      </c>
      <c r="Z27" s="22" t="n">
        <f aca="false">C27+T27</f>
        <v>0</v>
      </c>
      <c r="AA27" s="22" t="n">
        <f aca="false">SUM(U27:V27)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3" t="n">
        <v>0</v>
      </c>
      <c r="E28" s="20" t="n">
        <v>0</v>
      </c>
      <c r="F28" s="20" t="n">
        <v>0</v>
      </c>
      <c r="G28" s="23" t="n">
        <v>0</v>
      </c>
      <c r="H28" s="22" t="n">
        <v>0</v>
      </c>
      <c r="I28" s="12" t="n">
        <v>0</v>
      </c>
      <c r="J28" s="23" t="n">
        <v>0</v>
      </c>
      <c r="K28" s="20"/>
      <c r="L28" s="23" t="n">
        <v>0</v>
      </c>
      <c r="M28" s="23" t="n">
        <v>-25</v>
      </c>
      <c r="N28" s="23" t="n">
        <v>-11</v>
      </c>
      <c r="O28" s="23" t="n">
        <v>-14</v>
      </c>
      <c r="P28" s="23" t="n">
        <v>-8</v>
      </c>
      <c r="Q28" s="23" t="n">
        <v>-2</v>
      </c>
      <c r="R28" s="69" t="n">
        <v>-5</v>
      </c>
      <c r="S28" s="69" t="n">
        <v>-5</v>
      </c>
      <c r="T28" s="20" t="n">
        <v>-10</v>
      </c>
      <c r="U28" s="23" t="n">
        <v>0</v>
      </c>
      <c r="V28" s="12" t="n">
        <v>-103</v>
      </c>
      <c r="W28" s="20"/>
      <c r="X28" s="20" t="n">
        <f aca="false">SUM(C28:V28)</f>
        <v>-173</v>
      </c>
      <c r="Y28" s="23" t="n">
        <f aca="false">SUM(D28:J28)+SUM(L28:Q28)</f>
        <v>-60</v>
      </c>
      <c r="Z28" s="22" t="n">
        <f aca="false">C28+T28</f>
        <v>0</v>
      </c>
      <c r="AA28" s="22" t="n">
        <f aca="false">SUM(U28:V28)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3" t="n">
        <v>0</v>
      </c>
      <c r="E29" s="20" t="n">
        <v>0</v>
      </c>
      <c r="F29" s="20" t="n">
        <v>0</v>
      </c>
      <c r="G29" s="23" t="n">
        <v>0</v>
      </c>
      <c r="H29" s="22" t="n">
        <v>0</v>
      </c>
      <c r="I29" s="12" t="n">
        <v>0</v>
      </c>
      <c r="J29" s="23" t="n">
        <v>0</v>
      </c>
      <c r="K29" s="20"/>
      <c r="L29" s="23" t="n">
        <v>0</v>
      </c>
      <c r="M29" s="23" t="n">
        <v>-25</v>
      </c>
      <c r="N29" s="23" t="n">
        <v>-11</v>
      </c>
      <c r="O29" s="23" t="n">
        <v>-14</v>
      </c>
      <c r="P29" s="23" t="n">
        <v>-8</v>
      </c>
      <c r="Q29" s="23" t="n">
        <v>-2</v>
      </c>
      <c r="R29" s="69" t="n">
        <v>-5</v>
      </c>
      <c r="S29" s="69" t="n">
        <v>-5</v>
      </c>
      <c r="T29" s="20" t="n">
        <v>-10</v>
      </c>
      <c r="U29" s="23" t="n">
        <v>0</v>
      </c>
      <c r="V29" s="12" t="n">
        <v>-103</v>
      </c>
      <c r="W29" s="20"/>
      <c r="X29" s="20" t="n">
        <f aca="false">SUM(C29:V29)</f>
        <v>-173</v>
      </c>
      <c r="Y29" s="23" t="n">
        <f aca="false">SUM(D29:J29)+SUM(L29:Q29)</f>
        <v>-60</v>
      </c>
      <c r="Z29" s="22" t="n">
        <f aca="false">C29+T29</f>
        <v>0</v>
      </c>
      <c r="AA29" s="22" t="n">
        <f aca="false">SUM(U29:V29)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3" t="n">
        <v>0</v>
      </c>
      <c r="E30" s="20" t="n">
        <v>0</v>
      </c>
      <c r="F30" s="20" t="n">
        <v>0</v>
      </c>
      <c r="G30" s="23" t="n">
        <v>0</v>
      </c>
      <c r="H30" s="22" t="n">
        <v>0</v>
      </c>
      <c r="I30" s="12" t="n">
        <v>0</v>
      </c>
      <c r="J30" s="23" t="n">
        <v>0</v>
      </c>
      <c r="K30" s="20"/>
      <c r="L30" s="23" t="n">
        <v>0</v>
      </c>
      <c r="M30" s="23" t="n">
        <v>-25</v>
      </c>
      <c r="N30" s="23" t="n">
        <v>-11</v>
      </c>
      <c r="O30" s="23" t="n">
        <v>-14</v>
      </c>
      <c r="P30" s="23" t="n">
        <v>-8</v>
      </c>
      <c r="Q30" s="23" t="n">
        <v>-2</v>
      </c>
      <c r="R30" s="69" t="n">
        <v>-5</v>
      </c>
      <c r="S30" s="69" t="n">
        <v>-5</v>
      </c>
      <c r="T30" s="20" t="n">
        <v>-10</v>
      </c>
      <c r="U30" s="23" t="n">
        <v>0</v>
      </c>
      <c r="V30" s="12" t="n">
        <v>-103</v>
      </c>
      <c r="W30" s="20"/>
      <c r="X30" s="20" t="n">
        <f aca="false">SUM(C30:V30)</f>
        <v>-173</v>
      </c>
      <c r="Y30" s="23" t="n">
        <f aca="false">SUM(D30:J30)+SUM(L30:Q30)</f>
        <v>-60</v>
      </c>
      <c r="Z30" s="22" t="n">
        <f aca="false">C30+T30</f>
        <v>0</v>
      </c>
      <c r="AA30" s="22" t="n">
        <f aca="false">SUM(U30:V30)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3" t="n">
        <v>0</v>
      </c>
      <c r="E31" s="20" t="n">
        <v>0</v>
      </c>
      <c r="F31" s="20" t="n">
        <v>0</v>
      </c>
      <c r="G31" s="23" t="n">
        <v>0</v>
      </c>
      <c r="H31" s="22" t="n">
        <v>0</v>
      </c>
      <c r="I31" s="12" t="n">
        <v>0</v>
      </c>
      <c r="J31" s="23" t="n">
        <v>0</v>
      </c>
      <c r="K31" s="20"/>
      <c r="L31" s="23" t="n">
        <v>0</v>
      </c>
      <c r="M31" s="23" t="n">
        <v>-25</v>
      </c>
      <c r="N31" s="23" t="n">
        <v>-11</v>
      </c>
      <c r="O31" s="23" t="n">
        <v>-14</v>
      </c>
      <c r="P31" s="23" t="n">
        <v>-8</v>
      </c>
      <c r="Q31" s="23" t="n">
        <v>-2</v>
      </c>
      <c r="R31" s="69" t="n">
        <v>-5</v>
      </c>
      <c r="S31" s="69" t="n">
        <v>-5</v>
      </c>
      <c r="T31" s="20" t="n">
        <v>-10</v>
      </c>
      <c r="U31" s="23" t="n">
        <v>0</v>
      </c>
      <c r="V31" s="12" t="n">
        <v>-103</v>
      </c>
      <c r="W31" s="20"/>
      <c r="X31" s="20" t="n">
        <f aca="false">SUM(C31:V31)</f>
        <v>-173</v>
      </c>
      <c r="Y31" s="23" t="n">
        <f aca="false">SUM(D31:J31)+SUM(L31:Q31)</f>
        <v>-60</v>
      </c>
      <c r="Z31" s="22" t="n">
        <f aca="false">C31+T31</f>
        <v>0</v>
      </c>
      <c r="AA31" s="22" t="n">
        <f aca="false">SUM(U31:V31)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3" t="n">
        <v>0</v>
      </c>
      <c r="E32" s="20" t="n">
        <v>0</v>
      </c>
      <c r="F32" s="20" t="n">
        <v>0</v>
      </c>
      <c r="G32" s="23" t="n">
        <v>0</v>
      </c>
      <c r="H32" s="22" t="n">
        <v>0</v>
      </c>
      <c r="I32" s="12" t="n">
        <v>0</v>
      </c>
      <c r="J32" s="23" t="n">
        <v>0</v>
      </c>
      <c r="K32" s="20"/>
      <c r="L32" s="23" t="n">
        <v>0</v>
      </c>
      <c r="M32" s="23" t="n">
        <v>-25</v>
      </c>
      <c r="N32" s="23" t="n">
        <v>-11</v>
      </c>
      <c r="O32" s="23" t="n">
        <v>-14</v>
      </c>
      <c r="P32" s="23" t="n">
        <v>-8</v>
      </c>
      <c r="Q32" s="23" t="n">
        <v>-2</v>
      </c>
      <c r="R32" s="69" t="n">
        <v>-5</v>
      </c>
      <c r="S32" s="69" t="n">
        <v>-5</v>
      </c>
      <c r="T32" s="20" t="n">
        <v>-10</v>
      </c>
      <c r="U32" s="23" t="n">
        <v>0</v>
      </c>
      <c r="V32" s="12" t="n">
        <v>-103</v>
      </c>
      <c r="W32" s="20"/>
      <c r="X32" s="20" t="n">
        <f aca="false">SUM(C32:V32)</f>
        <v>-173</v>
      </c>
      <c r="Y32" s="23" t="n">
        <f aca="false">SUM(D32:J32)+SUM(L32:Q32)</f>
        <v>-60</v>
      </c>
      <c r="Z32" s="22" t="n">
        <f aca="false">C32+T32</f>
        <v>0</v>
      </c>
      <c r="AA32" s="22" t="n">
        <f aca="false">SUM(U32:V32)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3" t="n">
        <v>0</v>
      </c>
      <c r="E33" s="20" t="n">
        <v>0</v>
      </c>
      <c r="F33" s="20" t="n">
        <v>0</v>
      </c>
      <c r="G33" s="23" t="n">
        <v>0</v>
      </c>
      <c r="H33" s="22" t="n">
        <v>0</v>
      </c>
      <c r="I33" s="12" t="n">
        <v>0</v>
      </c>
      <c r="J33" s="23" t="n">
        <v>0</v>
      </c>
      <c r="K33" s="20"/>
      <c r="L33" s="23" t="n">
        <v>0</v>
      </c>
      <c r="M33" s="23" t="n">
        <v>-25</v>
      </c>
      <c r="N33" s="23" t="n">
        <v>-11</v>
      </c>
      <c r="O33" s="23" t="n">
        <v>-14</v>
      </c>
      <c r="P33" s="23" t="n">
        <v>-8</v>
      </c>
      <c r="Q33" s="23" t="n">
        <v>-2</v>
      </c>
      <c r="R33" s="69" t="n">
        <v>-5</v>
      </c>
      <c r="S33" s="69" t="n">
        <v>-5</v>
      </c>
      <c r="T33" s="20" t="n">
        <v>-10</v>
      </c>
      <c r="U33" s="23" t="n">
        <v>0</v>
      </c>
      <c r="V33" s="12" t="n">
        <v>-103</v>
      </c>
      <c r="W33" s="20"/>
      <c r="X33" s="20" t="n">
        <f aca="false">SUM(C33:V33)</f>
        <v>-173</v>
      </c>
      <c r="Y33" s="23" t="n">
        <f aca="false">SUM(D33:J33)+SUM(L33:Q33)</f>
        <v>-60</v>
      </c>
      <c r="Z33" s="22" t="n">
        <f aca="false">C33+T33</f>
        <v>0</v>
      </c>
      <c r="AA33" s="22" t="n">
        <f aca="false">SUM(U33:V33)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3" t="n">
        <v>0</v>
      </c>
      <c r="E34" s="20" t="n">
        <v>0</v>
      </c>
      <c r="F34" s="20" t="n">
        <v>0</v>
      </c>
      <c r="G34" s="23" t="n">
        <v>0</v>
      </c>
      <c r="H34" s="22" t="n">
        <v>0</v>
      </c>
      <c r="I34" s="12" t="n">
        <v>0</v>
      </c>
      <c r="J34" s="23" t="n">
        <v>0</v>
      </c>
      <c r="K34" s="20"/>
      <c r="L34" s="23" t="n">
        <v>0</v>
      </c>
      <c r="M34" s="23" t="n">
        <v>-25</v>
      </c>
      <c r="N34" s="23" t="n">
        <v>-11</v>
      </c>
      <c r="O34" s="23" t="n">
        <v>-14</v>
      </c>
      <c r="P34" s="23" t="n">
        <v>-8</v>
      </c>
      <c r="Q34" s="23" t="n">
        <v>-2</v>
      </c>
      <c r="R34" s="69" t="n">
        <v>-5</v>
      </c>
      <c r="S34" s="69" t="n">
        <v>-5</v>
      </c>
      <c r="T34" s="20" t="n">
        <v>-10</v>
      </c>
      <c r="U34" s="23" t="n">
        <v>0</v>
      </c>
      <c r="V34" s="12" t="n">
        <v>-103</v>
      </c>
      <c r="W34" s="20"/>
      <c r="X34" s="20" t="n">
        <f aca="false">SUM(C34:V34)</f>
        <v>-173</v>
      </c>
      <c r="Y34" s="23" t="n">
        <f aca="false">SUM(D34:J34)+SUM(L34:Q34)</f>
        <v>-60</v>
      </c>
      <c r="Z34" s="22" t="n">
        <f aca="false">C34+T34</f>
        <v>0</v>
      </c>
      <c r="AA34" s="22" t="n">
        <f aca="false">SUM(U34:V34)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3" t="n">
        <v>0</v>
      </c>
      <c r="E35" s="20" t="n">
        <v>15</v>
      </c>
      <c r="F35" s="20" t="n">
        <v>13</v>
      </c>
      <c r="G35" s="23" t="n">
        <v>25</v>
      </c>
      <c r="H35" s="22" t="n">
        <v>25</v>
      </c>
      <c r="I35" s="12" t="n">
        <v>25</v>
      </c>
      <c r="J35" s="23" t="n">
        <v>25</v>
      </c>
      <c r="K35" s="20"/>
      <c r="L35" s="23" t="n">
        <v>-25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69" t="n">
        <v>0</v>
      </c>
      <c r="S35" s="69" t="n">
        <v>0</v>
      </c>
      <c r="T35" s="20" t="n">
        <v>0</v>
      </c>
      <c r="U35" s="23" t="n">
        <v>-103</v>
      </c>
      <c r="V35" s="12" t="n">
        <v>0</v>
      </c>
      <c r="W35" s="20"/>
      <c r="X35" s="20" t="n">
        <f aca="false">SUM(C35:V35)</f>
        <v>0</v>
      </c>
      <c r="Y35" s="23" t="n">
        <f aca="false">SUM(D35:J35)+SUM(L35:Q35)</f>
        <v>103</v>
      </c>
      <c r="Z35" s="22" t="n">
        <f aca="false">C35+T35</f>
        <v>0</v>
      </c>
      <c r="AA35" s="22" t="n">
        <f aca="false">SUM(U35:V35)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1" t="n">
        <v>0</v>
      </c>
      <c r="E36" s="70" t="n">
        <v>15</v>
      </c>
      <c r="F36" s="70" t="n">
        <v>13</v>
      </c>
      <c r="G36" s="71" t="n">
        <v>25</v>
      </c>
      <c r="H36" s="72" t="n">
        <v>25</v>
      </c>
      <c r="I36" s="74" t="n">
        <v>25</v>
      </c>
      <c r="J36" s="71" t="n">
        <v>25</v>
      </c>
      <c r="K36" s="20"/>
      <c r="L36" s="71" t="n">
        <v>-25</v>
      </c>
      <c r="M36" s="71" t="n">
        <v>0</v>
      </c>
      <c r="N36" s="71" t="n">
        <v>0</v>
      </c>
      <c r="O36" s="71" t="n">
        <v>0</v>
      </c>
      <c r="P36" s="71" t="n">
        <v>0</v>
      </c>
      <c r="Q36" s="71" t="n">
        <v>0</v>
      </c>
      <c r="R36" s="73" t="n">
        <v>0</v>
      </c>
      <c r="S36" s="73" t="n">
        <v>0</v>
      </c>
      <c r="T36" s="70" t="n">
        <v>0</v>
      </c>
      <c r="U36" s="71" t="n">
        <f aca="false">SUM(U35)</f>
        <v>-103</v>
      </c>
      <c r="V36" s="74" t="n">
        <v>0</v>
      </c>
      <c r="W36" s="20"/>
      <c r="X36" s="70" t="n">
        <f aca="false">SUM(C36:V36)</f>
        <v>0</v>
      </c>
      <c r="Y36" s="71" t="n">
        <f aca="false">SUM(D36:J36)+SUM(L36:Q36)</f>
        <v>103</v>
      </c>
      <c r="Z36" s="72" t="n">
        <f aca="false">C36+T36</f>
        <v>0</v>
      </c>
      <c r="AA36" s="72" t="n">
        <f aca="false">SUM(U36:V36)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4"/>
      <c r="S37" s="24"/>
      <c r="T37" s="23"/>
      <c r="U37" s="12"/>
      <c r="V37" s="12"/>
      <c r="W37" s="12"/>
      <c r="X37" s="12"/>
      <c r="Y37" s="12"/>
      <c r="Z37" s="12"/>
      <c r="AA37" s="12"/>
      <c r="AB37" s="75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7"/>
      <c r="T38" s="49"/>
      <c r="U38" s="76"/>
      <c r="V38" s="76"/>
      <c r="W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90</v>
      </c>
      <c r="E39" s="50" t="n">
        <f aca="false">SUM(E13:E36)</f>
        <v>30</v>
      </c>
      <c r="F39" s="50" t="n">
        <f aca="false">SUM(F13:F36)</f>
        <v>104</v>
      </c>
      <c r="G39" s="50" t="n">
        <f aca="false">SUM(G13:G36)</f>
        <v>200</v>
      </c>
      <c r="H39" s="50" t="n">
        <f aca="false">SUM(H13:H36)</f>
        <v>200</v>
      </c>
      <c r="I39" s="50" t="n">
        <f aca="false">SUM(I13:I36)</f>
        <v>200</v>
      </c>
      <c r="J39" s="50" t="n">
        <f aca="false">SUM(J13:J36)</f>
        <v>200</v>
      </c>
      <c r="K39" s="23"/>
      <c r="L39" s="50" t="n">
        <f aca="false">SUM(L13:L36)</f>
        <v>-200</v>
      </c>
      <c r="M39" s="50" t="n">
        <f aca="false">SUM(M13:M36)</f>
        <v>-400</v>
      </c>
      <c r="N39" s="50" t="n">
        <f aca="false">SUM(N13:N36)</f>
        <v>-176</v>
      </c>
      <c r="O39" s="50" t="n">
        <f aca="false">SUM(O13:O36)</f>
        <v>-224</v>
      </c>
      <c r="P39" s="50" t="n">
        <f aca="false">SUM(P13:P36)</f>
        <v>-128</v>
      </c>
      <c r="Q39" s="50" t="n">
        <f aca="false">SUM(Q13:Q36)</f>
        <v>-32</v>
      </c>
      <c r="R39" s="79" t="n">
        <f aca="false">SUM(R13:R36)</f>
        <v>-80</v>
      </c>
      <c r="S39" s="79" t="n">
        <f aca="false">SUM(S13:S36)</f>
        <v>-80</v>
      </c>
      <c r="T39" s="50" t="n">
        <f aca="false">SUM(T13:T36)</f>
        <v>-160</v>
      </c>
      <c r="U39" s="50" t="n">
        <f aca="false">SUM(U13:U36)</f>
        <v>-824</v>
      </c>
      <c r="V39" s="50" t="n">
        <f aca="false">SUM(V13:V36)</f>
        <v>-1648</v>
      </c>
      <c r="W39" s="23"/>
      <c r="X39" s="50" t="n">
        <f aca="false">SUM(X13:X36)</f>
        <v>-2768</v>
      </c>
      <c r="Y39" s="50" t="n">
        <f aca="false">SUM(Y13:Y36)</f>
        <v>-136</v>
      </c>
      <c r="Z39" s="50" t="n">
        <f aca="false">SUM(Z13:Z36)</f>
        <v>0</v>
      </c>
      <c r="AA39" s="50" t="n">
        <f aca="false">SUM(AA13:AA36)</f>
        <v>-2472</v>
      </c>
      <c r="AB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I40" s="12"/>
      <c r="J40" s="12"/>
      <c r="L40" s="12"/>
      <c r="M40" s="12"/>
      <c r="N40" s="12"/>
      <c r="O40" s="12"/>
      <c r="P40" s="12"/>
      <c r="Q40" s="12"/>
      <c r="R40" s="24"/>
      <c r="S40" s="24"/>
      <c r="T40" s="23"/>
      <c r="U40" s="12"/>
      <c r="V40" s="12"/>
      <c r="X40" s="23"/>
      <c r="Y40" s="23"/>
      <c r="Z40" s="23"/>
      <c r="AA40" s="23"/>
      <c r="AB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90</v>
      </c>
      <c r="E41" s="50" t="n">
        <f aca="false">SUM(E13:E36)</f>
        <v>30</v>
      </c>
      <c r="F41" s="50" t="n">
        <f aca="false">SUM(F13:F36)</f>
        <v>104</v>
      </c>
      <c r="G41" s="50" t="n">
        <f aca="false">SUM(G13:G36)</f>
        <v>200</v>
      </c>
      <c r="H41" s="50" t="n">
        <f aca="false">SUM(H13:H36)</f>
        <v>200</v>
      </c>
      <c r="I41" s="50" t="n">
        <f aca="false">SUM(I13:I36)</f>
        <v>200</v>
      </c>
      <c r="J41" s="50" t="n">
        <f aca="false">SUM(J13:J36)</f>
        <v>200</v>
      </c>
      <c r="K41" s="84" t="s">
        <v>68</v>
      </c>
      <c r="L41" s="50" t="n">
        <f aca="false">SUM(L13:L36)</f>
        <v>-200</v>
      </c>
      <c r="M41" s="50" t="n">
        <f aca="false">SUM(M13:M36)</f>
        <v>-400</v>
      </c>
      <c r="N41" s="50" t="n">
        <f aca="false">SUM(N13:N36)</f>
        <v>-176</v>
      </c>
      <c r="O41" s="50" t="n">
        <f aca="false">SUM(O13:O36)</f>
        <v>-224</v>
      </c>
      <c r="P41" s="50" t="n">
        <f aca="false">SUM(P13:P36)</f>
        <v>-128</v>
      </c>
      <c r="Q41" s="50" t="n">
        <f aca="false">SUM(Q13:Q36)</f>
        <v>-32</v>
      </c>
      <c r="R41" s="79" t="n">
        <f aca="false">SUM(R13:R36)</f>
        <v>-80</v>
      </c>
      <c r="S41" s="79" t="n">
        <f aca="false">SUM(S13:S36)</f>
        <v>-80</v>
      </c>
      <c r="T41" s="50" t="n">
        <f aca="false">SUM(T13:T36)</f>
        <v>-160</v>
      </c>
      <c r="U41" s="50" t="n">
        <f aca="false">SUM(U13:U36)</f>
        <v>-824</v>
      </c>
      <c r="V41" s="50" t="n">
        <f aca="false">SUM(V13:V36)</f>
        <v>-1648</v>
      </c>
      <c r="W41" s="85" t="s">
        <v>69</v>
      </c>
      <c r="X41" s="50" t="n">
        <f aca="false">SUM(X13:X38)</f>
        <v>-2768</v>
      </c>
      <c r="Y41" s="50" t="n">
        <f aca="false">SUM(Y13:Y38)</f>
        <v>-136</v>
      </c>
      <c r="Z41" s="50" t="n">
        <f aca="false">SUM(Z13:Z38)</f>
        <v>0</v>
      </c>
      <c r="AA41" s="50" t="n">
        <f aca="false">SUM(AA13:AA38)</f>
        <v>-2472</v>
      </c>
      <c r="AB41" s="82" t="n">
        <f aca="false">ABS(K42)+ABS(W42)</f>
        <v>5136</v>
      </c>
    </row>
    <row r="42" customFormat="false" ht="13.5" hidden="false" customHeight="false" outlineLevel="0" collapsed="false">
      <c r="A42" s="81"/>
      <c r="B42" s="81"/>
      <c r="C42" s="50"/>
      <c r="D42" s="59"/>
      <c r="E42" s="59"/>
      <c r="F42" s="59"/>
      <c r="G42" s="59"/>
      <c r="H42" s="59"/>
      <c r="I42" s="59"/>
      <c r="J42" s="65"/>
      <c r="K42" s="86" t="n">
        <f aca="false">SUM(C41:I41)+J41</f>
        <v>1184</v>
      </c>
      <c r="L42" s="59"/>
      <c r="M42" s="59"/>
      <c r="N42" s="59"/>
      <c r="O42" s="59"/>
      <c r="P42" s="59"/>
      <c r="Q42" s="59"/>
      <c r="R42" s="24"/>
      <c r="S42" s="24"/>
      <c r="T42" s="23"/>
      <c r="U42" s="50"/>
      <c r="V42" s="50"/>
      <c r="W42" s="87" t="n">
        <f aca="false">SUM(L41:V41)</f>
        <v>-3952</v>
      </c>
      <c r="X42" s="75"/>
      <c r="Y42" s="75"/>
      <c r="Z42" s="75"/>
      <c r="AA42" s="75"/>
    </row>
    <row r="43" customFormat="false" ht="12.75" hidden="false" customHeight="false" outlineLevel="0" collapsed="false">
      <c r="A43" s="5"/>
      <c r="B43" s="5"/>
      <c r="C43" s="59"/>
      <c r="D43" s="60"/>
      <c r="E43" s="88"/>
      <c r="F43" s="60"/>
      <c r="G43" s="89"/>
      <c r="H43" s="60"/>
      <c r="I43" s="60"/>
      <c r="J43" s="89"/>
      <c r="K43" s="68"/>
      <c r="L43" s="60"/>
      <c r="M43" s="60"/>
      <c r="N43" s="60"/>
      <c r="O43" s="60"/>
      <c r="P43" s="60"/>
      <c r="Q43" s="132"/>
      <c r="R43" s="120"/>
      <c r="S43" s="133"/>
      <c r="T43" s="59"/>
      <c r="U43" s="91"/>
      <c r="V43" s="92"/>
      <c r="W43" s="93"/>
      <c r="X43" s="2"/>
      <c r="Y43" s="2"/>
      <c r="Z43" s="2"/>
      <c r="AA43" s="2"/>
      <c r="AB43" s="57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customFormat="false" ht="12.75" hidden="false" customHeight="false" outlineLevel="0" collapsed="false">
      <c r="A44" s="81"/>
      <c r="B44" s="81"/>
      <c r="C44" s="23" t="s">
        <v>70</v>
      </c>
      <c r="D44" s="61" t="s">
        <v>71</v>
      </c>
      <c r="E44" s="93" t="s">
        <v>71</v>
      </c>
      <c r="F44" s="61" t="s">
        <v>71</v>
      </c>
      <c r="G44" s="94" t="s">
        <v>71</v>
      </c>
      <c r="H44" s="61" t="s">
        <v>71</v>
      </c>
      <c r="I44" s="61" t="s">
        <v>71</v>
      </c>
      <c r="J44" s="94" t="s">
        <v>70</v>
      </c>
      <c r="K44" s="95"/>
      <c r="L44" s="61" t="s">
        <v>70</v>
      </c>
      <c r="M44" s="61" t="s">
        <v>232</v>
      </c>
      <c r="N44" s="61" t="s">
        <v>232</v>
      </c>
      <c r="O44" s="61" t="s">
        <v>232</v>
      </c>
      <c r="P44" s="61" t="s">
        <v>232</v>
      </c>
      <c r="Q44" s="68" t="s">
        <v>74</v>
      </c>
      <c r="R44" s="123" t="s">
        <v>232</v>
      </c>
      <c r="S44" s="134" t="s">
        <v>75</v>
      </c>
      <c r="T44" s="23" t="s">
        <v>70</v>
      </c>
      <c r="U44" s="22" t="s">
        <v>76</v>
      </c>
      <c r="V44" s="23" t="s">
        <v>76</v>
      </c>
      <c r="W44" s="97"/>
      <c r="X44" s="42"/>
      <c r="Y44" s="42"/>
      <c r="Z44" s="42"/>
      <c r="AA44" s="42"/>
      <c r="AB44" s="68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3" t="s">
        <v>77</v>
      </c>
      <c r="D45" s="61" t="s">
        <v>78</v>
      </c>
      <c r="E45" s="93" t="s">
        <v>78</v>
      </c>
      <c r="F45" s="61" t="s">
        <v>78</v>
      </c>
      <c r="G45" s="94" t="s">
        <v>78</v>
      </c>
      <c r="H45" s="61" t="s">
        <v>77</v>
      </c>
      <c r="I45" s="61" t="s">
        <v>77</v>
      </c>
      <c r="J45" s="94" t="s">
        <v>77</v>
      </c>
      <c r="K45" s="95"/>
      <c r="L45" s="61" t="s">
        <v>77</v>
      </c>
      <c r="M45" s="61" t="s">
        <v>233</v>
      </c>
      <c r="N45" s="61" t="s">
        <v>233</v>
      </c>
      <c r="O45" s="61" t="s">
        <v>233</v>
      </c>
      <c r="P45" s="61" t="s">
        <v>233</v>
      </c>
      <c r="Q45" s="68" t="s">
        <v>81</v>
      </c>
      <c r="R45" s="123" t="s">
        <v>233</v>
      </c>
      <c r="S45" s="134" t="s">
        <v>77</v>
      </c>
      <c r="T45" s="23" t="s">
        <v>77</v>
      </c>
      <c r="U45" s="22" t="s">
        <v>77</v>
      </c>
      <c r="V45" s="23" t="s">
        <v>77</v>
      </c>
      <c r="W45" s="97"/>
      <c r="X45" s="42"/>
      <c r="Y45" s="42"/>
      <c r="Z45" s="42"/>
      <c r="AA45" s="42"/>
      <c r="AB45" s="68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3" t="s">
        <v>75</v>
      </c>
      <c r="D46" s="61" t="s">
        <v>77</v>
      </c>
      <c r="E46" s="93" t="s">
        <v>77</v>
      </c>
      <c r="F46" s="61" t="s">
        <v>77</v>
      </c>
      <c r="G46" s="94" t="s">
        <v>77</v>
      </c>
      <c r="H46" s="61" t="s">
        <v>78</v>
      </c>
      <c r="I46" s="61" t="s">
        <v>78</v>
      </c>
      <c r="J46" s="98" t="s">
        <v>70</v>
      </c>
      <c r="K46" s="95"/>
      <c r="L46" s="99" t="s">
        <v>70</v>
      </c>
      <c r="M46" s="61" t="s">
        <v>234</v>
      </c>
      <c r="N46" s="61" t="s">
        <v>234</v>
      </c>
      <c r="O46" s="61" t="s">
        <v>234</v>
      </c>
      <c r="P46" s="61" t="s">
        <v>235</v>
      </c>
      <c r="Q46" s="68" t="s">
        <v>77</v>
      </c>
      <c r="R46" s="123" t="s">
        <v>234</v>
      </c>
      <c r="S46" s="134" t="s">
        <v>70</v>
      </c>
      <c r="T46" s="23" t="s">
        <v>75</v>
      </c>
      <c r="U46" s="72" t="s">
        <v>85</v>
      </c>
      <c r="V46" s="71" t="s">
        <v>85</v>
      </c>
      <c r="W46" s="97"/>
      <c r="X46" s="42"/>
      <c r="Y46" s="42"/>
      <c r="Z46" s="42"/>
      <c r="AA46" s="42"/>
      <c r="AB46" s="68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99" t="s">
        <v>70</v>
      </c>
      <c r="D47" s="61" t="s">
        <v>99</v>
      </c>
      <c r="E47" s="93" t="s">
        <v>92</v>
      </c>
      <c r="F47" s="61" t="s">
        <v>75</v>
      </c>
      <c r="G47" s="94" t="s">
        <v>81</v>
      </c>
      <c r="H47" s="61" t="s">
        <v>87</v>
      </c>
      <c r="I47" s="61" t="s">
        <v>88</v>
      </c>
      <c r="J47" s="102"/>
      <c r="K47" s="103"/>
      <c r="L47" s="102"/>
      <c r="M47" s="61" t="s">
        <v>236</v>
      </c>
      <c r="N47" s="61" t="s">
        <v>236</v>
      </c>
      <c r="O47" s="61" t="s">
        <v>236</v>
      </c>
      <c r="P47" s="61" t="s">
        <v>236</v>
      </c>
      <c r="Q47" s="68" t="s">
        <v>70</v>
      </c>
      <c r="R47" s="123" t="s">
        <v>236</v>
      </c>
      <c r="S47" s="135" t="s">
        <v>75</v>
      </c>
      <c r="T47" s="104" t="s">
        <v>70</v>
      </c>
      <c r="U47" s="105"/>
      <c r="V47" s="105"/>
      <c r="W47" s="103"/>
      <c r="X47" s="42"/>
      <c r="Y47" s="42"/>
      <c r="Z47" s="42"/>
      <c r="AA47" s="42"/>
      <c r="AB47" s="68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D48" s="107" t="s">
        <v>180</v>
      </c>
      <c r="E48" s="106" t="s">
        <v>94</v>
      </c>
      <c r="F48" s="107" t="s">
        <v>97</v>
      </c>
      <c r="G48" s="113" t="s">
        <v>91</v>
      </c>
      <c r="H48" s="107" t="s">
        <v>208</v>
      </c>
      <c r="I48" s="107" t="s">
        <v>86</v>
      </c>
      <c r="J48" s="102"/>
      <c r="K48" s="95"/>
      <c r="L48" s="102"/>
      <c r="M48" s="61" t="s">
        <v>233</v>
      </c>
      <c r="N48" s="61" t="s">
        <v>233</v>
      </c>
      <c r="O48" s="61" t="s">
        <v>233</v>
      </c>
      <c r="P48" s="61" t="s">
        <v>233</v>
      </c>
      <c r="Q48" s="68" t="s">
        <v>75</v>
      </c>
      <c r="R48" s="123" t="s">
        <v>233</v>
      </c>
      <c r="T48" s="108"/>
      <c r="U48" s="109"/>
      <c r="V48" s="109"/>
      <c r="W48" s="95"/>
      <c r="X48" s="42"/>
      <c r="Y48" s="42"/>
      <c r="Z48" s="42"/>
      <c r="AA48" s="42"/>
      <c r="AB48" s="68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61" t="s">
        <v>128</v>
      </c>
      <c r="E49" s="101" t="s">
        <v>98</v>
      </c>
      <c r="F49" s="61" t="s">
        <v>75</v>
      </c>
      <c r="G49" s="98" t="s">
        <v>218</v>
      </c>
      <c r="H49" s="61" t="s">
        <v>94</v>
      </c>
      <c r="I49" s="61" t="s">
        <v>91</v>
      </c>
      <c r="J49" s="110"/>
      <c r="K49" s="95"/>
      <c r="L49" s="110"/>
      <c r="M49" s="61" t="s">
        <v>237</v>
      </c>
      <c r="N49" s="61" t="s">
        <v>83</v>
      </c>
      <c r="O49" s="61" t="s">
        <v>83</v>
      </c>
      <c r="P49" s="61" t="s">
        <v>238</v>
      </c>
      <c r="Q49" s="68" t="s">
        <v>97</v>
      </c>
      <c r="R49" s="123" t="s">
        <v>238</v>
      </c>
      <c r="U49" s="42"/>
      <c r="V49" s="42"/>
      <c r="W49" s="95"/>
      <c r="X49" s="42"/>
      <c r="Y49" s="42"/>
      <c r="Z49" s="42"/>
      <c r="AA49" s="42"/>
      <c r="AB49" s="68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D50" s="61" t="s">
        <v>182</v>
      </c>
      <c r="F50" s="99" t="s">
        <v>102</v>
      </c>
      <c r="H50" s="99" t="s">
        <v>98</v>
      </c>
      <c r="I50" s="99" t="s">
        <v>93</v>
      </c>
      <c r="J50" s="42"/>
      <c r="K50" s="95"/>
      <c r="L50" s="42"/>
      <c r="M50" s="61" t="s">
        <v>89</v>
      </c>
      <c r="N50" s="61" t="s">
        <v>77</v>
      </c>
      <c r="O50" s="61" t="s">
        <v>77</v>
      </c>
      <c r="P50" s="61" t="s">
        <v>147</v>
      </c>
      <c r="Q50" s="136" t="s">
        <v>102</v>
      </c>
      <c r="R50" s="123" t="s">
        <v>147</v>
      </c>
      <c r="U50" s="42"/>
      <c r="V50" s="42"/>
      <c r="W50" s="95"/>
      <c r="X50" s="42"/>
      <c r="Y50" s="42"/>
      <c r="Z50" s="42"/>
      <c r="AA50" s="42"/>
      <c r="AB50" s="68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D51" s="99" t="s">
        <v>132</v>
      </c>
      <c r="H51" s="111"/>
      <c r="K51" s="102"/>
      <c r="L51" s="42"/>
      <c r="M51" s="61" t="s">
        <v>239</v>
      </c>
      <c r="N51" s="61" t="s">
        <v>70</v>
      </c>
      <c r="O51" s="61" t="s">
        <v>70</v>
      </c>
      <c r="P51" s="61" t="s">
        <v>239</v>
      </c>
      <c r="R51" s="123" t="s">
        <v>239</v>
      </c>
      <c r="U51" s="42"/>
      <c r="V51" s="42"/>
      <c r="W51" s="102"/>
      <c r="X51" s="42"/>
      <c r="Y51" s="42"/>
      <c r="Z51" s="42"/>
      <c r="AA51" s="42"/>
      <c r="AB51" s="68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K52" s="102"/>
      <c r="M52" s="61" t="s">
        <v>77</v>
      </c>
      <c r="N52" s="61" t="s">
        <v>96</v>
      </c>
      <c r="O52" s="61" t="s">
        <v>96</v>
      </c>
      <c r="P52" s="61" t="s">
        <v>83</v>
      </c>
      <c r="R52" s="123" t="s">
        <v>83</v>
      </c>
      <c r="U52" s="2"/>
      <c r="V52" s="2"/>
      <c r="W52" s="102"/>
      <c r="X52" s="42"/>
      <c r="Y52" s="42"/>
      <c r="Z52" s="42"/>
      <c r="AA52" s="42"/>
      <c r="AB52" s="68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K53" s="108"/>
      <c r="M53" s="61" t="s">
        <v>70</v>
      </c>
      <c r="N53" s="61" t="s">
        <v>101</v>
      </c>
      <c r="O53" s="61" t="s">
        <v>101</v>
      </c>
      <c r="P53" s="61" t="s">
        <v>77</v>
      </c>
      <c r="R53" s="123" t="s">
        <v>77</v>
      </c>
      <c r="U53" s="42"/>
      <c r="V53" s="42"/>
      <c r="W53" s="108"/>
      <c r="X53" s="2"/>
      <c r="Y53" s="2"/>
      <c r="Z53" s="2"/>
      <c r="AA53" s="2"/>
      <c r="AB53" s="57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customFormat="false" ht="33.75" hidden="false" customHeight="true" outlineLevel="0" collapsed="false">
      <c r="B54" s="2"/>
      <c r="M54" s="61" t="s">
        <v>96</v>
      </c>
      <c r="N54" s="61" t="s">
        <v>104</v>
      </c>
      <c r="O54" s="61" t="s">
        <v>104</v>
      </c>
      <c r="P54" s="61" t="s">
        <v>70</v>
      </c>
      <c r="R54" s="123"/>
      <c r="U54" s="2"/>
      <c r="V54" s="2"/>
      <c r="X54" s="112"/>
      <c r="Y54" s="112"/>
      <c r="Z54" s="112"/>
      <c r="AA54" s="112"/>
      <c r="AB54" s="57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customFormat="false" ht="25.5" hidden="false" customHeight="false" outlineLevel="0" collapsed="false">
      <c r="M55" s="61" t="s">
        <v>101</v>
      </c>
      <c r="N55" s="61" t="s">
        <v>105</v>
      </c>
      <c r="O55" s="61" t="s">
        <v>105</v>
      </c>
      <c r="P55" s="61" t="s">
        <v>96</v>
      </c>
      <c r="R55" s="123" t="s">
        <v>75</v>
      </c>
      <c r="U55" s="2"/>
      <c r="V55" s="2"/>
      <c r="X55" s="108"/>
      <c r="Y55" s="108"/>
      <c r="Z55" s="108"/>
      <c r="AA55" s="108"/>
      <c r="AB55" s="57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customFormat="false" ht="25.5" hidden="false" customHeight="false" outlineLevel="0" collapsed="false">
      <c r="M56" s="61" t="s">
        <v>104</v>
      </c>
      <c r="N56" s="61" t="s">
        <v>77</v>
      </c>
      <c r="O56" s="61" t="s">
        <v>77</v>
      </c>
      <c r="P56" s="61" t="s">
        <v>101</v>
      </c>
      <c r="R56" s="123" t="s">
        <v>97</v>
      </c>
      <c r="U56" s="2"/>
      <c r="V56" s="2"/>
      <c r="X56" s="2"/>
      <c r="Y56" s="2"/>
      <c r="Z56" s="2"/>
      <c r="AA56" s="2"/>
      <c r="AB56" s="57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customFormat="false" ht="26.25" hidden="false" customHeight="false" outlineLevel="0" collapsed="false">
      <c r="M57" s="61" t="s">
        <v>105</v>
      </c>
      <c r="N57" s="99" t="s">
        <v>106</v>
      </c>
      <c r="O57" s="99" t="s">
        <v>106</v>
      </c>
      <c r="P57" s="61" t="s">
        <v>104</v>
      </c>
      <c r="R57" s="126" t="s">
        <v>102</v>
      </c>
      <c r="U57" s="2"/>
      <c r="V57" s="2"/>
      <c r="X57" s="2"/>
      <c r="Y57" s="2"/>
      <c r="Z57" s="2"/>
      <c r="AA57" s="2"/>
      <c r="AB57" s="57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customFormat="false" ht="25.5" hidden="false" customHeight="false" outlineLevel="0" collapsed="false">
      <c r="M58" s="61" t="s">
        <v>77</v>
      </c>
      <c r="P58" s="61" t="s">
        <v>105</v>
      </c>
      <c r="U58" s="2"/>
      <c r="V58" s="2"/>
      <c r="X58" s="2"/>
      <c r="Y58" s="2"/>
      <c r="Z58" s="2"/>
      <c r="AA58" s="2"/>
      <c r="AB58" s="57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13.5" hidden="false" customHeight="false" outlineLevel="0" collapsed="false">
      <c r="M59" s="99" t="s">
        <v>106</v>
      </c>
      <c r="P59" s="61" t="s">
        <v>77</v>
      </c>
      <c r="U59" s="2"/>
      <c r="V59" s="2"/>
      <c r="X59" s="2"/>
      <c r="Y59" s="2"/>
      <c r="Z59" s="2"/>
      <c r="AA59" s="2"/>
      <c r="AB59" s="5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3.5" hidden="false" customHeight="false" outlineLevel="0" collapsed="false">
      <c r="P60" s="99" t="s">
        <v>106</v>
      </c>
      <c r="U60" s="2"/>
      <c r="V60" s="2"/>
      <c r="X60" s="2"/>
      <c r="Y60" s="2"/>
      <c r="Z60" s="2"/>
      <c r="AA60" s="2"/>
      <c r="AB60" s="5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2.75" hidden="false" customHeight="false" outlineLevel="0" collapsed="false">
      <c r="U61" s="2"/>
      <c r="V61" s="2"/>
      <c r="X61" s="2"/>
      <c r="Y61" s="2"/>
      <c r="Z61" s="2"/>
      <c r="AA61" s="2"/>
      <c r="AB61" s="57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2.75" hidden="false" customHeight="false" outlineLevel="0" collapsed="false">
      <c r="U62" s="2"/>
      <c r="V62" s="2"/>
      <c r="X62" s="2"/>
      <c r="Y62" s="2"/>
      <c r="Z62" s="2"/>
      <c r="AA62" s="2"/>
      <c r="AB62" s="57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2.75" hidden="false" customHeight="false" outlineLevel="0" collapsed="false">
      <c r="U63" s="2"/>
      <c r="V63" s="2"/>
      <c r="X63" s="2"/>
      <c r="Y63" s="2"/>
      <c r="Z63" s="2"/>
      <c r="AA63" s="2"/>
      <c r="AB63" s="57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U64" s="2"/>
      <c r="V64" s="2"/>
      <c r="X64" s="2"/>
      <c r="Y64" s="2"/>
      <c r="Z64" s="2"/>
      <c r="AA64" s="2"/>
      <c r="AB64" s="57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U65" s="2"/>
      <c r="V65" s="2"/>
      <c r="X65" s="2"/>
      <c r="Y65" s="2"/>
      <c r="Z65" s="2"/>
      <c r="AA65" s="2"/>
      <c r="AB65" s="57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U66" s="2"/>
      <c r="V66" s="2"/>
      <c r="X66" s="2"/>
      <c r="Y66" s="2"/>
      <c r="Z66" s="2"/>
      <c r="AA66" s="2"/>
      <c r="AB66" s="57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U67" s="2"/>
      <c r="V67" s="2"/>
      <c r="X67" s="2"/>
      <c r="Y67" s="2"/>
      <c r="Z67" s="2"/>
      <c r="AA67" s="2"/>
      <c r="AB67" s="57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U68" s="2"/>
      <c r="V68" s="2"/>
      <c r="X68" s="2"/>
      <c r="Y68" s="2"/>
      <c r="Z68" s="2"/>
      <c r="AA68" s="2"/>
      <c r="AB68" s="57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U69" s="2"/>
      <c r="V69" s="2"/>
      <c r="X69" s="2"/>
      <c r="Y69" s="2"/>
      <c r="Z69" s="2"/>
      <c r="AA69" s="2"/>
      <c r="AB69" s="57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U70" s="2"/>
      <c r="V70" s="2"/>
      <c r="X70" s="2"/>
      <c r="Y70" s="2"/>
      <c r="Z70" s="2"/>
      <c r="AA70" s="2"/>
      <c r="AB70" s="57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U71" s="2"/>
      <c r="V71" s="2"/>
      <c r="X71" s="2"/>
      <c r="Y71" s="2"/>
      <c r="Z71" s="2"/>
      <c r="AA71" s="2"/>
      <c r="AB71" s="57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U72" s="2"/>
      <c r="V72" s="2"/>
      <c r="X72" s="2"/>
      <c r="Y72" s="2"/>
      <c r="Z72" s="2"/>
      <c r="AA72" s="2"/>
      <c r="AB72" s="57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U73" s="2"/>
      <c r="V73" s="2"/>
      <c r="X73" s="2"/>
      <c r="Y73" s="2"/>
      <c r="Z73" s="2"/>
      <c r="AA73" s="2"/>
      <c r="AB73" s="57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U74" s="2"/>
      <c r="V74" s="2"/>
      <c r="X74" s="2"/>
      <c r="Y74" s="2"/>
      <c r="Z74" s="2"/>
      <c r="AA74" s="2"/>
      <c r="AB74" s="57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U75" s="2"/>
      <c r="V75" s="2"/>
      <c r="X75" s="2"/>
      <c r="Y75" s="2"/>
      <c r="Z75" s="2"/>
      <c r="AA75" s="2"/>
      <c r="AB75" s="57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U76" s="2"/>
      <c r="V76" s="2"/>
      <c r="X76" s="2"/>
      <c r="Y76" s="2"/>
      <c r="Z76" s="2"/>
      <c r="AA76" s="2"/>
      <c r="AB76" s="57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U77" s="2"/>
      <c r="V77" s="2"/>
      <c r="X77" s="2"/>
      <c r="Y77" s="2"/>
      <c r="Z77" s="2"/>
      <c r="AA77" s="2"/>
      <c r="AB77" s="57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U78" s="2"/>
      <c r="V78" s="2"/>
      <c r="X78" s="2"/>
      <c r="Y78" s="2"/>
      <c r="Z78" s="2"/>
      <c r="AA78" s="2"/>
      <c r="AB78" s="57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U79" s="2"/>
      <c r="V79" s="2"/>
      <c r="X79" s="2"/>
      <c r="Y79" s="2"/>
      <c r="Z79" s="2"/>
      <c r="AA79" s="2"/>
      <c r="AB79" s="57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U80" s="2"/>
      <c r="V80" s="2"/>
      <c r="X80" s="2"/>
      <c r="Y80" s="2"/>
      <c r="Z80" s="2"/>
      <c r="AA80" s="2"/>
      <c r="AB80" s="57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U81" s="2"/>
      <c r="V81" s="2"/>
      <c r="X81" s="2"/>
      <c r="Y81" s="2"/>
      <c r="Z81" s="2"/>
      <c r="AA81" s="2"/>
      <c r="AB81" s="57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U82" s="2"/>
      <c r="V82" s="2"/>
      <c r="X82" s="2"/>
      <c r="Y82" s="2"/>
      <c r="Z82" s="2"/>
      <c r="AA82" s="2"/>
      <c r="AB82" s="57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U83" s="2"/>
      <c r="V83" s="2"/>
      <c r="X83" s="2"/>
      <c r="Y83" s="2"/>
      <c r="Z83" s="2"/>
      <c r="AA83" s="2"/>
      <c r="AB83" s="57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U84" s="2"/>
      <c r="V84" s="2"/>
      <c r="X84" s="2"/>
      <c r="Y84" s="2"/>
      <c r="Z84" s="2"/>
      <c r="AA84" s="2"/>
      <c r="AB84" s="57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U85" s="2"/>
      <c r="V85" s="2"/>
      <c r="X85" s="2"/>
      <c r="Y85" s="2"/>
      <c r="Z85" s="2"/>
      <c r="AA85" s="2"/>
      <c r="AB85" s="57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U86" s="2"/>
      <c r="V86" s="2"/>
      <c r="X86" s="2"/>
      <c r="Y86" s="2"/>
      <c r="Z86" s="2"/>
      <c r="AA86" s="2"/>
      <c r="AB86" s="57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U87" s="2"/>
      <c r="V87" s="2"/>
      <c r="X87" s="2"/>
      <c r="Y87" s="2"/>
      <c r="Z87" s="2"/>
      <c r="AA87" s="2"/>
      <c r="AB87" s="57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U88" s="2"/>
      <c r="V88" s="2"/>
      <c r="X88" s="2"/>
      <c r="Y88" s="2"/>
      <c r="Z88" s="2"/>
      <c r="AA88" s="2"/>
      <c r="AB88" s="57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U89" s="2"/>
      <c r="V89" s="2"/>
      <c r="X89" s="2"/>
      <c r="Y89" s="2"/>
      <c r="Z89" s="2"/>
      <c r="AA89" s="2"/>
      <c r="AB89" s="57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U90" s="2"/>
      <c r="V90" s="2"/>
      <c r="X90" s="2"/>
      <c r="Y90" s="2"/>
      <c r="Z90" s="2"/>
      <c r="AA90" s="2"/>
      <c r="AB90" s="57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U91" s="2"/>
      <c r="V91" s="2"/>
      <c r="X91" s="2"/>
      <c r="Y91" s="2"/>
      <c r="Z91" s="2"/>
      <c r="AA91" s="2"/>
      <c r="AB91" s="57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U92" s="2"/>
      <c r="V92" s="2"/>
      <c r="X92" s="2"/>
      <c r="Y92" s="2"/>
      <c r="Z92" s="2"/>
      <c r="AA92" s="2"/>
      <c r="AB92" s="57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U93" s="2"/>
      <c r="V93" s="2"/>
      <c r="X93" s="2"/>
      <c r="Y93" s="2"/>
      <c r="Z93" s="2"/>
      <c r="AA93" s="2"/>
      <c r="AB93" s="57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U94" s="2"/>
      <c r="V94" s="2"/>
      <c r="X94" s="2"/>
      <c r="Y94" s="2"/>
      <c r="Z94" s="2"/>
      <c r="AA94" s="2"/>
      <c r="AB94" s="57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U95" s="2"/>
      <c r="V95" s="2"/>
      <c r="X95" s="2"/>
      <c r="Y95" s="2"/>
      <c r="Z95" s="2"/>
      <c r="AA95" s="2"/>
      <c r="AB95" s="57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U96" s="2"/>
      <c r="V96" s="2"/>
      <c r="X96" s="2"/>
      <c r="Y96" s="2"/>
      <c r="Z96" s="2"/>
      <c r="AA96" s="2"/>
      <c r="AB96" s="57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U97" s="2"/>
      <c r="V97" s="2"/>
      <c r="X97" s="2"/>
      <c r="Y97" s="2"/>
      <c r="Z97" s="2"/>
      <c r="AA97" s="2"/>
      <c r="AB97" s="57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U98" s="2"/>
      <c r="V98" s="2"/>
      <c r="X98" s="2"/>
      <c r="Y98" s="2"/>
      <c r="Z98" s="2"/>
      <c r="AA98" s="2"/>
      <c r="AB98" s="57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U99" s="2"/>
      <c r="V99" s="2"/>
      <c r="X99" s="2"/>
      <c r="Y99" s="2"/>
      <c r="Z99" s="2"/>
      <c r="AA99" s="2"/>
      <c r="AB99" s="57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U100" s="2"/>
      <c r="V100" s="2"/>
      <c r="X100" s="2"/>
      <c r="Y100" s="2"/>
      <c r="Z100" s="2"/>
      <c r="AA100" s="2"/>
      <c r="AB100" s="57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5" activeCellId="0" sqref="C14: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8" min="8" style="0" width="18.85"/>
    <col collapsed="false" customWidth="true" hidden="false" outlineLevel="0" max="11" min="11" style="0" width="16.28"/>
    <col collapsed="false" customWidth="true" hidden="false" outlineLevel="0" max="13" min="13" style="0" width="16.42"/>
  </cols>
  <sheetData>
    <row r="1" customFormat="false" ht="12.75" hidden="false" customHeight="false" outlineLevel="0" collapsed="false">
      <c r="A1" s="0" t="s">
        <v>240</v>
      </c>
    </row>
    <row r="3" customFormat="false" ht="12.75" hidden="false" customHeight="false" outlineLevel="0" collapsed="false">
      <c r="A3" s="137" t="n">
        <v>37104</v>
      </c>
      <c r="B3" s="138" t="n">
        <f aca="false">'SEP(1)'!AB41</f>
        <v>5136</v>
      </c>
    </row>
    <row r="4" customFormat="false" ht="12.75" hidden="false" customHeight="false" outlineLevel="0" collapsed="false">
      <c r="A4" s="137" t="n">
        <v>37105</v>
      </c>
      <c r="B4" s="138" t="n">
        <f aca="false">'SEP(2)'!S41</f>
        <v>6144</v>
      </c>
    </row>
    <row r="5" customFormat="false" ht="12.75" hidden="false" customHeight="false" outlineLevel="0" collapsed="false">
      <c r="A5" s="137" t="n">
        <v>37106</v>
      </c>
      <c r="B5" s="138" t="n">
        <f aca="false">'SEP(3)'!Q41</f>
        <v>6144</v>
      </c>
    </row>
    <row r="6" customFormat="false" ht="12.75" hidden="false" customHeight="false" outlineLevel="0" collapsed="false">
      <c r="A6" s="137" t="n">
        <v>37107</v>
      </c>
      <c r="B6" s="138" t="n">
        <f aca="false">'SEP(4)'!W41</f>
        <v>5136</v>
      </c>
    </row>
    <row r="7" customFormat="false" ht="12.75" hidden="false" customHeight="false" outlineLevel="0" collapsed="false">
      <c r="A7" s="137" t="n">
        <v>37108</v>
      </c>
      <c r="B7" s="138" t="n">
        <f aca="false">'SEP(5)'!AC41</f>
        <v>5136</v>
      </c>
    </row>
    <row r="8" customFormat="false" ht="12.75" hidden="false" customHeight="false" outlineLevel="0" collapsed="false">
      <c r="A8" s="137" t="n">
        <v>37109</v>
      </c>
      <c r="B8" s="138" t="n">
        <f aca="false">'SEP(6)'!Y41</f>
        <v>5136</v>
      </c>
    </row>
    <row r="9" customFormat="false" ht="12.75" hidden="false" customHeight="false" outlineLevel="0" collapsed="false">
      <c r="A9" s="137" t="n">
        <v>37110</v>
      </c>
      <c r="B9" s="138" t="n">
        <f aca="false">'SEP(7)'!X41</f>
        <v>5136</v>
      </c>
    </row>
    <row r="10" customFormat="false" ht="12.75" hidden="false" customHeight="false" outlineLevel="0" collapsed="false">
      <c r="A10" s="137" t="n">
        <v>37111</v>
      </c>
      <c r="B10" s="138" t="n">
        <f aca="false">'SEP(8)'!X41</f>
        <v>5136</v>
      </c>
    </row>
    <row r="11" customFormat="false" ht="13.5" hidden="false" customHeight="false" outlineLevel="0" collapsed="false">
      <c r="A11" s="137" t="n">
        <v>37112</v>
      </c>
      <c r="B11" s="138" t="n">
        <f aca="false">'SEP(9)'!Q41</f>
        <v>6144</v>
      </c>
    </row>
    <row r="12" customFormat="false" ht="16.5" hidden="false" customHeight="true" outlineLevel="0" collapsed="false">
      <c r="A12" s="137" t="n">
        <v>37113</v>
      </c>
      <c r="B12" s="138" t="n">
        <f aca="false">'SEP(10)'!W41</f>
        <v>5136</v>
      </c>
      <c r="H12" s="139" t="s">
        <v>241</v>
      </c>
      <c r="I12" s="139"/>
      <c r="J12" s="139"/>
      <c r="K12" s="140" t="n">
        <f aca="false">SUM(B3:B33)</f>
        <v>54384</v>
      </c>
    </row>
    <row r="13" customFormat="false" ht="16.5" hidden="false" customHeight="false" outlineLevel="0" collapsed="false">
      <c r="A13" s="137" t="n">
        <v>37114</v>
      </c>
      <c r="B13" s="138" t="n">
        <f aca="false">'SEP(1)'!AB51</f>
        <v>0</v>
      </c>
      <c r="H13" s="141"/>
      <c r="I13" s="142"/>
      <c r="J13" s="142"/>
      <c r="K13" s="143"/>
    </row>
    <row r="14" customFormat="false" ht="16.5" hidden="false" customHeight="true" outlineLevel="0" collapsed="false">
      <c r="A14" s="137" t="n">
        <v>37115</v>
      </c>
      <c r="B14" s="138" t="n">
        <f aca="false">'SEP(1)'!AB52</f>
        <v>0</v>
      </c>
      <c r="H14" s="139" t="s">
        <v>242</v>
      </c>
      <c r="I14" s="139"/>
      <c r="J14" s="139"/>
      <c r="K14" s="140" t="n">
        <v>0.25</v>
      </c>
    </row>
    <row r="15" customFormat="false" ht="16.5" hidden="false" customHeight="false" outlineLevel="0" collapsed="false">
      <c r="A15" s="137" t="n">
        <v>37116</v>
      </c>
      <c r="B15" s="138" t="n">
        <f aca="false">'SEP(1)'!AB53</f>
        <v>0</v>
      </c>
      <c r="H15" s="141"/>
      <c r="I15" s="142"/>
      <c r="J15" s="142"/>
      <c r="K15" s="143"/>
    </row>
    <row r="16" customFormat="false" ht="16.5" hidden="false" customHeight="true" outlineLevel="0" collapsed="false">
      <c r="A16" s="137" t="n">
        <v>37117</v>
      </c>
      <c r="B16" s="138" t="n">
        <f aca="false">'SEP(1)'!AB54</f>
        <v>0</v>
      </c>
      <c r="H16" s="139" t="s">
        <v>243</v>
      </c>
      <c r="I16" s="139"/>
      <c r="J16" s="139"/>
      <c r="K16" s="144" t="n">
        <f aca="false">K12*K14</f>
        <v>13596</v>
      </c>
      <c r="M16" s="145"/>
    </row>
    <row r="17" customFormat="false" ht="16.5" hidden="false" customHeight="false" outlineLevel="0" collapsed="false">
      <c r="A17" s="137" t="n">
        <v>37118</v>
      </c>
      <c r="B17" s="138" t="n">
        <f aca="false">'SEP(1)'!AB55</f>
        <v>0</v>
      </c>
      <c r="H17" s="141"/>
      <c r="I17" s="142"/>
      <c r="J17" s="142"/>
      <c r="K17" s="143"/>
    </row>
    <row r="18" customFormat="false" ht="16.5" hidden="false" customHeight="true" outlineLevel="0" collapsed="false">
      <c r="A18" s="137" t="n">
        <v>37119</v>
      </c>
      <c r="B18" s="138" t="n">
        <f aca="false">'SEP(1)'!AB56</f>
        <v>0</v>
      </c>
      <c r="H18" s="139" t="s">
        <v>244</v>
      </c>
      <c r="I18" s="139"/>
      <c r="J18" s="139"/>
      <c r="K18" s="140"/>
    </row>
    <row r="19" customFormat="false" ht="16.5" hidden="false" customHeight="true" outlineLevel="0" collapsed="false">
      <c r="A19" s="137" t="n">
        <v>37120</v>
      </c>
      <c r="B19" s="138" t="n">
        <f aca="false">'SEP(1)'!AB57</f>
        <v>0</v>
      </c>
      <c r="H19" s="139" t="s">
        <v>245</v>
      </c>
      <c r="I19" s="139"/>
      <c r="J19" s="139"/>
      <c r="K19" s="140"/>
    </row>
    <row r="20" customFormat="false" ht="12.75" hidden="false" customHeight="false" outlineLevel="0" collapsed="false">
      <c r="A20" s="137" t="n">
        <v>37121</v>
      </c>
      <c r="B20" s="138" t="n">
        <f aca="false">'SEP(1)'!AB58</f>
        <v>0</v>
      </c>
    </row>
    <row r="21" customFormat="false" ht="12.75" hidden="false" customHeight="false" outlineLevel="0" collapsed="false">
      <c r="A21" s="137" t="n">
        <v>37122</v>
      </c>
      <c r="B21" s="138" t="n">
        <f aca="false">'SEP(1)'!AB59</f>
        <v>0</v>
      </c>
    </row>
    <row r="22" customFormat="false" ht="12.75" hidden="false" customHeight="false" outlineLevel="0" collapsed="false">
      <c r="A22" s="137" t="n">
        <v>37123</v>
      </c>
      <c r="B22" s="138" t="n">
        <f aca="false">'SEP(1)'!AB60</f>
        <v>0</v>
      </c>
    </row>
    <row r="23" customFormat="false" ht="12.75" hidden="false" customHeight="false" outlineLevel="0" collapsed="false">
      <c r="A23" s="137" t="n">
        <v>37124</v>
      </c>
      <c r="B23" s="138" t="n">
        <f aca="false">'SEP(1)'!AB61</f>
        <v>0</v>
      </c>
    </row>
    <row r="24" customFormat="false" ht="12.75" hidden="false" customHeight="false" outlineLevel="0" collapsed="false">
      <c r="A24" s="137" t="n">
        <v>37125</v>
      </c>
      <c r="B24" s="138" t="n">
        <f aca="false">'SEP(1)'!AB62</f>
        <v>0</v>
      </c>
    </row>
    <row r="25" customFormat="false" ht="12.75" hidden="false" customHeight="false" outlineLevel="0" collapsed="false">
      <c r="A25" s="137" t="n">
        <v>37126</v>
      </c>
      <c r="B25" s="138" t="n">
        <f aca="false">'SEP(1)'!AB63</f>
        <v>0</v>
      </c>
    </row>
    <row r="26" customFormat="false" ht="12.75" hidden="false" customHeight="false" outlineLevel="0" collapsed="false">
      <c r="A26" s="137" t="n">
        <v>37127</v>
      </c>
      <c r="B26" s="138" t="n">
        <f aca="false">'SEP(1)'!AB64</f>
        <v>0</v>
      </c>
    </row>
    <row r="27" customFormat="false" ht="12.75" hidden="false" customHeight="false" outlineLevel="0" collapsed="false">
      <c r="A27" s="137" t="n">
        <v>37128</v>
      </c>
      <c r="B27" s="138" t="n">
        <f aca="false">'SEP(1)'!AB65</f>
        <v>0</v>
      </c>
    </row>
    <row r="28" customFormat="false" ht="12.75" hidden="false" customHeight="false" outlineLevel="0" collapsed="false">
      <c r="A28" s="137" t="n">
        <v>37129</v>
      </c>
      <c r="B28" s="138" t="n">
        <f aca="false">'SEP(1)'!AB66</f>
        <v>0</v>
      </c>
    </row>
    <row r="29" customFormat="false" ht="12.75" hidden="false" customHeight="false" outlineLevel="0" collapsed="false">
      <c r="A29" s="137" t="n">
        <v>37130</v>
      </c>
      <c r="B29" s="138" t="n">
        <f aca="false">'SEP(1)'!AB67</f>
        <v>0</v>
      </c>
    </row>
    <row r="30" customFormat="false" ht="12.75" hidden="false" customHeight="false" outlineLevel="0" collapsed="false">
      <c r="A30" s="137" t="n">
        <v>37131</v>
      </c>
      <c r="B30" s="138" t="n">
        <f aca="false">'SEP(1)'!AB68</f>
        <v>0</v>
      </c>
    </row>
    <row r="31" customFormat="false" ht="12.75" hidden="false" customHeight="false" outlineLevel="0" collapsed="false">
      <c r="A31" s="137" t="n">
        <v>37132</v>
      </c>
      <c r="B31" s="138" t="n">
        <f aca="false">'SEP(1)'!AB69</f>
        <v>0</v>
      </c>
    </row>
    <row r="32" customFormat="false" ht="12.75" hidden="false" customHeight="false" outlineLevel="0" collapsed="false">
      <c r="A32" s="137" t="n">
        <v>37133</v>
      </c>
      <c r="B32" s="138" t="n">
        <f aca="false">'SEP(1)'!AB70</f>
        <v>0</v>
      </c>
    </row>
    <row r="33" customFormat="false" ht="15.75" hidden="false" customHeight="true" outlineLevel="0" collapsed="false">
      <c r="A33" s="137" t="n">
        <v>37134</v>
      </c>
      <c r="B33" s="138" t="n">
        <f aca="false">'SEP(1)'!AB71</f>
        <v>0</v>
      </c>
    </row>
  </sheetData>
  <mergeCells count="5">
    <mergeCell ref="H12:J12"/>
    <mergeCell ref="H14:J14"/>
    <mergeCell ref="H16:J16"/>
    <mergeCell ref="H18:J18"/>
    <mergeCell ref="H19:J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7" colorId="64" zoomScale="66" zoomScaleNormal="66" zoomScalePageLayoutView="100" workbookViewId="0">
      <selection pane="topLeft" activeCell="F11" activeCellId="0" sqref="F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7.56"/>
    <col collapsed="false" customWidth="true" hidden="false" outlineLevel="0" max="8" min="8" style="2" width="21.42"/>
    <col collapsed="false" customWidth="true" hidden="false" outlineLevel="0" max="9" min="9" style="2" width="30.56"/>
    <col collapsed="false" customWidth="true" hidden="false" outlineLevel="0" max="11" min="10" style="1" width="30.28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4" min="14" style="1" width="28.85"/>
    <col collapsed="false" customWidth="true" hidden="false" outlineLevel="0" max="16" min="15" style="1" width="31.42"/>
    <col collapsed="false" customWidth="true" hidden="false" outlineLevel="0" max="17" min="17" style="3" width="21.13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7"/>
      <c r="K1" s="7"/>
      <c r="L1" s="6"/>
      <c r="M1" s="7"/>
      <c r="N1" s="7"/>
      <c r="O1" s="7"/>
      <c r="P1" s="7"/>
    </row>
    <row r="2" customFormat="false" ht="12.7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false" ht="21.75" hidden="false" customHeight="true" outlineLevel="0" collapsed="false">
      <c r="A3" s="9" t="n">
        <v>37142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</row>
    <row r="4" customFormat="false" ht="13.5" hidden="false" customHeight="false" outlineLevel="0" collapsed="false">
      <c r="A4" s="5" t="s">
        <v>4</v>
      </c>
      <c r="B4" s="5" t="s">
        <v>4</v>
      </c>
      <c r="C4" s="11" t="s">
        <v>6</v>
      </c>
      <c r="D4" s="11" t="s">
        <v>6</v>
      </c>
      <c r="E4" s="11" t="s">
        <v>6</v>
      </c>
      <c r="F4" s="11" t="s">
        <v>6</v>
      </c>
      <c r="G4" s="11" t="s">
        <v>6</v>
      </c>
      <c r="H4" s="12"/>
      <c r="I4" s="11" t="s">
        <v>6</v>
      </c>
      <c r="J4" s="13" t="s">
        <v>7</v>
      </c>
      <c r="K4" s="13" t="s">
        <v>7</v>
      </c>
      <c r="L4" s="12"/>
      <c r="M4" s="14"/>
      <c r="N4" s="14"/>
      <c r="O4" s="14"/>
      <c r="P4" s="14"/>
    </row>
    <row r="5" customFormat="false" ht="12.75" hidden="false" customHeight="false" outlineLevel="0" collapsed="false">
      <c r="A5" s="15" t="s">
        <v>8</v>
      </c>
      <c r="B5" s="15" t="s">
        <v>9</v>
      </c>
      <c r="C5" s="17" t="s">
        <v>10</v>
      </c>
      <c r="D5" s="17" t="s">
        <v>10</v>
      </c>
      <c r="E5" s="17" t="s">
        <v>10</v>
      </c>
      <c r="F5" s="17" t="s">
        <v>10</v>
      </c>
      <c r="G5" s="17" t="s">
        <v>11</v>
      </c>
      <c r="H5" s="12"/>
      <c r="I5" s="18" t="s">
        <v>12</v>
      </c>
      <c r="J5" s="18" t="s">
        <v>12</v>
      </c>
      <c r="K5" s="18" t="s">
        <v>12</v>
      </c>
      <c r="L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3" t="s">
        <v>16</v>
      </c>
      <c r="D6" s="23" t="s">
        <v>16</v>
      </c>
      <c r="E6" s="23" t="s">
        <v>16</v>
      </c>
      <c r="F6" s="23" t="s">
        <v>16</v>
      </c>
      <c r="G6" s="23" t="s">
        <v>17</v>
      </c>
      <c r="H6" s="12"/>
      <c r="I6" s="23" t="s">
        <v>18</v>
      </c>
      <c r="J6" s="23" t="s">
        <v>21</v>
      </c>
      <c r="K6" s="22" t="s">
        <v>21</v>
      </c>
      <c r="L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6"/>
      <c r="D7" s="26"/>
      <c r="E7" s="26"/>
      <c r="F7" s="26"/>
      <c r="G7" s="26" t="n">
        <v>220</v>
      </c>
      <c r="H7" s="27"/>
      <c r="I7" s="26" t="n">
        <v>75.5</v>
      </c>
      <c r="J7" s="29"/>
      <c r="K7" s="25"/>
      <c r="L7" s="30"/>
    </row>
    <row r="8" customFormat="false" ht="43.5" hidden="false" customHeight="true" outlineLevel="0" collapsed="false">
      <c r="A8" s="31"/>
      <c r="B8" s="31"/>
      <c r="C8" s="33" t="s">
        <v>25</v>
      </c>
      <c r="D8" s="33" t="s">
        <v>25</v>
      </c>
      <c r="E8" s="33" t="s">
        <v>25</v>
      </c>
      <c r="F8" s="33" t="s">
        <v>25</v>
      </c>
      <c r="G8" s="32" t="s">
        <v>26</v>
      </c>
      <c r="H8" s="34"/>
      <c r="I8" s="32" t="s">
        <v>26</v>
      </c>
      <c r="J8" s="37" t="s">
        <v>30</v>
      </c>
      <c r="K8" s="38" t="s">
        <v>30</v>
      </c>
      <c r="M8" s="39"/>
      <c r="N8" s="39"/>
      <c r="O8" s="39"/>
      <c r="P8" s="39"/>
    </row>
    <row r="9" customFormat="false" ht="12.75" hidden="false" customHeight="false" outlineLevel="0" collapsed="false">
      <c r="A9" s="31"/>
      <c r="B9" s="31"/>
      <c r="C9" s="23"/>
      <c r="D9" s="23"/>
      <c r="E9" s="23"/>
      <c r="F9" s="23"/>
      <c r="G9" s="41"/>
      <c r="H9" s="42"/>
      <c r="I9" s="41"/>
      <c r="J9" s="44"/>
      <c r="K9" s="40"/>
      <c r="L9" s="41"/>
      <c r="M9" s="45"/>
      <c r="N9" s="45"/>
      <c r="O9" s="45"/>
      <c r="P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7"/>
      <c r="I10" s="26" t="s">
        <v>31</v>
      </c>
      <c r="J10" s="47" t="s">
        <v>31</v>
      </c>
      <c r="K10" s="26" t="s">
        <v>31</v>
      </c>
      <c r="L10" s="26"/>
      <c r="M10" s="48"/>
      <c r="N10" s="48"/>
      <c r="O10" s="48"/>
      <c r="P10" s="48"/>
    </row>
    <row r="11" customFormat="false" ht="26.25" hidden="false" customHeight="true" outlineLevel="0" collapsed="false">
      <c r="A11" s="49"/>
      <c r="B11" s="49"/>
      <c r="C11" s="51" t="s">
        <v>107</v>
      </c>
      <c r="D11" s="51" t="s">
        <v>108</v>
      </c>
      <c r="E11" s="51" t="s">
        <v>109</v>
      </c>
      <c r="F11" s="51" t="s">
        <v>110</v>
      </c>
      <c r="G11" s="51" t="s">
        <v>32</v>
      </c>
      <c r="H11" s="23"/>
      <c r="I11" s="51" t="s">
        <v>32</v>
      </c>
      <c r="J11" s="51" t="s">
        <v>111</v>
      </c>
      <c r="K11" s="51" t="s">
        <v>112</v>
      </c>
      <c r="L11" s="23"/>
      <c r="M11" s="53" t="s">
        <v>42</v>
      </c>
      <c r="N11" s="54" t="s">
        <v>43</v>
      </c>
      <c r="O11" s="55" t="s">
        <v>44</v>
      </c>
      <c r="P11" s="56" t="s">
        <v>45</v>
      </c>
      <c r="Q11" s="5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60" t="s">
        <v>49</v>
      </c>
      <c r="D12" s="60" t="s">
        <v>49</v>
      </c>
      <c r="E12" s="60" t="s">
        <v>49</v>
      </c>
      <c r="F12" s="60" t="s">
        <v>49</v>
      </c>
      <c r="G12" s="60" t="s">
        <v>50</v>
      </c>
      <c r="H12" s="61"/>
      <c r="I12" s="60" t="s">
        <v>51</v>
      </c>
      <c r="J12" s="50" t="s">
        <v>49</v>
      </c>
      <c r="K12" s="63" t="s">
        <v>49</v>
      </c>
      <c r="L12" s="61"/>
      <c r="M12" s="59"/>
      <c r="N12" s="59"/>
      <c r="O12" s="59"/>
      <c r="P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59" t="n">
        <v>28</v>
      </c>
      <c r="D13" s="65" t="n">
        <v>25</v>
      </c>
      <c r="E13" s="64" t="n">
        <v>25</v>
      </c>
      <c r="F13" s="59" t="n">
        <v>25</v>
      </c>
      <c r="G13" s="65" t="n">
        <v>25</v>
      </c>
      <c r="H13" s="20"/>
      <c r="I13" s="59" t="n">
        <v>-25</v>
      </c>
      <c r="J13" s="59" t="n">
        <v>-103</v>
      </c>
      <c r="K13" s="67" t="n">
        <v>0</v>
      </c>
      <c r="L13" s="20"/>
      <c r="M13" s="59" t="n">
        <f aca="false">SUM(C13:K13)</f>
        <v>0</v>
      </c>
      <c r="N13" s="67" t="n">
        <f aca="false">SUM(C13:G13)+SUM(I13)</f>
        <v>103</v>
      </c>
      <c r="O13" s="59" t="n">
        <v>0</v>
      </c>
      <c r="P13" s="65" t="n">
        <f aca="false">SUM(J13:K13)</f>
        <v>-103</v>
      </c>
      <c r="Q13" s="68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3" t="n">
        <v>28</v>
      </c>
      <c r="D14" s="22" t="n">
        <v>25</v>
      </c>
      <c r="E14" s="20" t="n">
        <v>25</v>
      </c>
      <c r="F14" s="23" t="n">
        <v>25</v>
      </c>
      <c r="G14" s="22" t="n">
        <v>25</v>
      </c>
      <c r="H14" s="20"/>
      <c r="I14" s="23" t="n">
        <v>-25</v>
      </c>
      <c r="J14" s="23" t="n">
        <v>-103</v>
      </c>
      <c r="K14" s="12" t="n">
        <v>0</v>
      </c>
      <c r="L14" s="20"/>
      <c r="M14" s="23" t="n">
        <f aca="false">SUM(C14:K14)</f>
        <v>0</v>
      </c>
      <c r="N14" s="12" t="n">
        <f aca="false">SUM(C14:G14)+SUM(I14)</f>
        <v>103</v>
      </c>
      <c r="O14" s="23" t="n">
        <v>0</v>
      </c>
      <c r="P14" s="22" t="n">
        <f aca="false">SUM(J14:K14)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3" t="n">
        <v>28</v>
      </c>
      <c r="D15" s="22" t="n">
        <v>25</v>
      </c>
      <c r="E15" s="20" t="n">
        <v>25</v>
      </c>
      <c r="F15" s="23" t="n">
        <v>25</v>
      </c>
      <c r="G15" s="22" t="n">
        <v>25</v>
      </c>
      <c r="H15" s="20"/>
      <c r="I15" s="23" t="n">
        <v>-25</v>
      </c>
      <c r="J15" s="23" t="n">
        <v>-103</v>
      </c>
      <c r="K15" s="12" t="n">
        <v>0</v>
      </c>
      <c r="L15" s="20"/>
      <c r="M15" s="23" t="n">
        <f aca="false">SUM(C15:K15)</f>
        <v>0</v>
      </c>
      <c r="N15" s="12" t="n">
        <f aca="false">SUM(C15:G15)+SUM(I15)</f>
        <v>103</v>
      </c>
      <c r="O15" s="23" t="n">
        <v>0</v>
      </c>
      <c r="P15" s="22" t="n">
        <f aca="false">SUM(J15:K15)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3" t="n">
        <v>28</v>
      </c>
      <c r="D16" s="22" t="n">
        <v>25</v>
      </c>
      <c r="E16" s="20" t="n">
        <v>25</v>
      </c>
      <c r="F16" s="23" t="n">
        <v>25</v>
      </c>
      <c r="G16" s="22" t="n">
        <v>25</v>
      </c>
      <c r="H16" s="20"/>
      <c r="I16" s="23" t="n">
        <v>-25</v>
      </c>
      <c r="J16" s="23" t="n">
        <v>-103</v>
      </c>
      <c r="K16" s="12" t="n">
        <v>0</v>
      </c>
      <c r="L16" s="20"/>
      <c r="M16" s="23" t="n">
        <f aca="false">SUM(C16:K16)</f>
        <v>0</v>
      </c>
      <c r="N16" s="12" t="n">
        <f aca="false">SUM(C16:G16)+SUM(I16)</f>
        <v>103</v>
      </c>
      <c r="O16" s="23" t="n">
        <v>0</v>
      </c>
      <c r="P16" s="22" t="n">
        <f aca="false">SUM(J16:K16)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3" t="n">
        <v>28</v>
      </c>
      <c r="D17" s="22" t="n">
        <v>25</v>
      </c>
      <c r="E17" s="20" t="n">
        <v>25</v>
      </c>
      <c r="F17" s="23" t="n">
        <v>25</v>
      </c>
      <c r="G17" s="22" t="n">
        <v>25</v>
      </c>
      <c r="H17" s="20"/>
      <c r="I17" s="23" t="n">
        <v>-25</v>
      </c>
      <c r="J17" s="23" t="n">
        <v>-103</v>
      </c>
      <c r="K17" s="12" t="n">
        <v>0</v>
      </c>
      <c r="L17" s="20"/>
      <c r="M17" s="23" t="n">
        <f aca="false">SUM(C17:K17)</f>
        <v>0</v>
      </c>
      <c r="N17" s="12" t="n">
        <f aca="false">SUM(C17:G17)+SUM(I17)</f>
        <v>103</v>
      </c>
      <c r="O17" s="23" t="n">
        <v>0</v>
      </c>
      <c r="P17" s="22" t="n">
        <f aca="false">SUM(J17:K17)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3" t="n">
        <v>28</v>
      </c>
      <c r="D18" s="22" t="n">
        <v>25</v>
      </c>
      <c r="E18" s="20" t="n">
        <v>25</v>
      </c>
      <c r="F18" s="23" t="n">
        <v>25</v>
      </c>
      <c r="G18" s="22" t="n">
        <v>25</v>
      </c>
      <c r="H18" s="20"/>
      <c r="I18" s="23" t="n">
        <v>-25</v>
      </c>
      <c r="J18" s="23" t="n">
        <v>-103</v>
      </c>
      <c r="K18" s="12" t="n">
        <v>0</v>
      </c>
      <c r="L18" s="20"/>
      <c r="M18" s="23" t="n">
        <f aca="false">SUM(C18:K18)</f>
        <v>0</v>
      </c>
      <c r="N18" s="12" t="n">
        <f aca="false">SUM(C18:G18)+SUM(I18)</f>
        <v>103</v>
      </c>
      <c r="O18" s="23" t="n">
        <v>0</v>
      </c>
      <c r="P18" s="22" t="n">
        <f aca="false">SUM(J18:K18)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3" t="n">
        <v>28</v>
      </c>
      <c r="D19" s="22" t="n">
        <v>25</v>
      </c>
      <c r="E19" s="20" t="n">
        <v>25</v>
      </c>
      <c r="F19" s="23" t="n">
        <v>25</v>
      </c>
      <c r="G19" s="22" t="n">
        <v>25</v>
      </c>
      <c r="H19" s="20"/>
      <c r="I19" s="23" t="n">
        <v>-25</v>
      </c>
      <c r="J19" s="23" t="n">
        <v>0</v>
      </c>
      <c r="K19" s="12" t="n">
        <v>-103</v>
      </c>
      <c r="L19" s="20"/>
      <c r="M19" s="23" t="n">
        <f aca="false">SUM(C19:K19)</f>
        <v>0</v>
      </c>
      <c r="N19" s="12" t="n">
        <f aca="false">SUM(C19:G19)+SUM(I19)</f>
        <v>103</v>
      </c>
      <c r="O19" s="23" t="n">
        <v>0</v>
      </c>
      <c r="P19" s="22" t="n">
        <f aca="false">SUM(J19:K19)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3" t="n">
        <v>28</v>
      </c>
      <c r="D20" s="22" t="n">
        <v>25</v>
      </c>
      <c r="E20" s="20" t="n">
        <v>25</v>
      </c>
      <c r="F20" s="23" t="n">
        <v>25</v>
      </c>
      <c r="G20" s="22" t="n">
        <v>25</v>
      </c>
      <c r="H20" s="20"/>
      <c r="I20" s="23" t="n">
        <v>-25</v>
      </c>
      <c r="J20" s="23" t="n">
        <v>0</v>
      </c>
      <c r="K20" s="12" t="n">
        <v>-103</v>
      </c>
      <c r="L20" s="20"/>
      <c r="M20" s="23" t="n">
        <f aca="false">SUM(C20:K20)</f>
        <v>0</v>
      </c>
      <c r="N20" s="12" t="n">
        <f aca="false">SUM(C20:G20)+SUM(I20)</f>
        <v>103</v>
      </c>
      <c r="O20" s="23" t="n">
        <v>0</v>
      </c>
      <c r="P20" s="22" t="n">
        <f aca="false">SUM(J20:K20)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3" t="n">
        <v>28</v>
      </c>
      <c r="D21" s="22" t="n">
        <v>25</v>
      </c>
      <c r="E21" s="20" t="n">
        <v>25</v>
      </c>
      <c r="F21" s="23" t="n">
        <v>25</v>
      </c>
      <c r="G21" s="22" t="n">
        <v>25</v>
      </c>
      <c r="H21" s="20"/>
      <c r="I21" s="23" t="n">
        <v>-25</v>
      </c>
      <c r="J21" s="23" t="n">
        <v>0</v>
      </c>
      <c r="K21" s="12" t="n">
        <v>-103</v>
      </c>
      <c r="L21" s="20"/>
      <c r="M21" s="23" t="n">
        <f aca="false">SUM(C21:K21)</f>
        <v>0</v>
      </c>
      <c r="N21" s="12" t="n">
        <f aca="false">SUM(C21:G21)+SUM(I21)</f>
        <v>103</v>
      </c>
      <c r="O21" s="23" t="n">
        <v>0</v>
      </c>
      <c r="P21" s="22" t="n">
        <f aca="false">SUM(J21:K21)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3" t="n">
        <v>28</v>
      </c>
      <c r="D22" s="22" t="n">
        <v>25</v>
      </c>
      <c r="E22" s="20" t="n">
        <v>25</v>
      </c>
      <c r="F22" s="23" t="n">
        <v>25</v>
      </c>
      <c r="G22" s="22" t="n">
        <v>25</v>
      </c>
      <c r="H22" s="20"/>
      <c r="I22" s="23" t="n">
        <v>-25</v>
      </c>
      <c r="J22" s="23" t="n">
        <v>0</v>
      </c>
      <c r="K22" s="12" t="n">
        <v>-103</v>
      </c>
      <c r="L22" s="20"/>
      <c r="M22" s="23" t="n">
        <f aca="false">SUM(C22:K22)</f>
        <v>0</v>
      </c>
      <c r="N22" s="12" t="n">
        <f aca="false">SUM(C22:G22)+SUM(I22)</f>
        <v>103</v>
      </c>
      <c r="O22" s="23" t="n">
        <v>0</v>
      </c>
      <c r="P22" s="22" t="n">
        <f aca="false">SUM(J22:K22)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3" t="n">
        <v>28</v>
      </c>
      <c r="D23" s="22" t="n">
        <v>25</v>
      </c>
      <c r="E23" s="20" t="n">
        <v>25</v>
      </c>
      <c r="F23" s="23" t="n">
        <v>25</v>
      </c>
      <c r="G23" s="22" t="n">
        <v>25</v>
      </c>
      <c r="H23" s="20"/>
      <c r="I23" s="23" t="n">
        <v>-25</v>
      </c>
      <c r="J23" s="23" t="n">
        <v>0</v>
      </c>
      <c r="K23" s="12" t="n">
        <v>-103</v>
      </c>
      <c r="L23" s="20"/>
      <c r="M23" s="23" t="n">
        <f aca="false">SUM(C23:K23)</f>
        <v>0</v>
      </c>
      <c r="N23" s="12" t="n">
        <f aca="false">SUM(C23:G23)+SUM(I23)</f>
        <v>103</v>
      </c>
      <c r="O23" s="23" t="n">
        <v>0</v>
      </c>
      <c r="P23" s="22" t="n">
        <f aca="false">SUM(J23:K23)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3" t="n">
        <v>28</v>
      </c>
      <c r="D24" s="22" t="n">
        <v>25</v>
      </c>
      <c r="E24" s="20" t="n">
        <v>25</v>
      </c>
      <c r="F24" s="23" t="n">
        <v>25</v>
      </c>
      <c r="G24" s="22" t="n">
        <v>25</v>
      </c>
      <c r="H24" s="20"/>
      <c r="I24" s="23" t="n">
        <v>-25</v>
      </c>
      <c r="J24" s="23" t="n">
        <v>0</v>
      </c>
      <c r="K24" s="12" t="n">
        <v>-103</v>
      </c>
      <c r="L24" s="20"/>
      <c r="M24" s="23" t="n">
        <f aca="false">SUM(C24:K24)</f>
        <v>0</v>
      </c>
      <c r="N24" s="12" t="n">
        <f aca="false">SUM(C24:G24)+SUM(I24)</f>
        <v>103</v>
      </c>
      <c r="O24" s="23" t="n">
        <v>0</v>
      </c>
      <c r="P24" s="22" t="n">
        <f aca="false">SUM(J24:K24)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3" t="n">
        <v>28</v>
      </c>
      <c r="D25" s="22" t="n">
        <v>25</v>
      </c>
      <c r="E25" s="20" t="n">
        <v>25</v>
      </c>
      <c r="F25" s="23" t="n">
        <v>25</v>
      </c>
      <c r="G25" s="22" t="n">
        <v>25</v>
      </c>
      <c r="H25" s="20"/>
      <c r="I25" s="23" t="n">
        <v>-25</v>
      </c>
      <c r="J25" s="23" t="n">
        <v>0</v>
      </c>
      <c r="K25" s="12" t="n">
        <v>-103</v>
      </c>
      <c r="L25" s="20"/>
      <c r="M25" s="23" t="n">
        <f aca="false">SUM(C25:K25)</f>
        <v>0</v>
      </c>
      <c r="N25" s="12" t="n">
        <f aca="false">SUM(C25:G25)+SUM(I25)</f>
        <v>103</v>
      </c>
      <c r="O25" s="23" t="n">
        <v>0</v>
      </c>
      <c r="P25" s="22" t="n">
        <f aca="false">SUM(J25:K25)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3" t="n">
        <v>28</v>
      </c>
      <c r="D26" s="22" t="n">
        <v>25</v>
      </c>
      <c r="E26" s="20" t="n">
        <v>25</v>
      </c>
      <c r="F26" s="23" t="n">
        <v>25</v>
      </c>
      <c r="G26" s="22" t="n">
        <v>25</v>
      </c>
      <c r="H26" s="20"/>
      <c r="I26" s="23" t="n">
        <v>-25</v>
      </c>
      <c r="J26" s="23" t="n">
        <v>0</v>
      </c>
      <c r="K26" s="12" t="n">
        <v>-103</v>
      </c>
      <c r="L26" s="20"/>
      <c r="M26" s="23" t="n">
        <f aca="false">SUM(C26:K26)</f>
        <v>0</v>
      </c>
      <c r="N26" s="12" t="n">
        <f aca="false">SUM(C26:G26)+SUM(I26)</f>
        <v>103</v>
      </c>
      <c r="O26" s="23" t="n">
        <v>0</v>
      </c>
      <c r="P26" s="22" t="n">
        <f aca="false">SUM(J26:K26)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3" t="n">
        <v>28</v>
      </c>
      <c r="D27" s="22" t="n">
        <v>25</v>
      </c>
      <c r="E27" s="20" t="n">
        <v>25</v>
      </c>
      <c r="F27" s="23" t="n">
        <v>25</v>
      </c>
      <c r="G27" s="22" t="n">
        <v>25</v>
      </c>
      <c r="H27" s="20"/>
      <c r="I27" s="23" t="n">
        <v>-25</v>
      </c>
      <c r="J27" s="23" t="n">
        <v>0</v>
      </c>
      <c r="K27" s="12" t="n">
        <v>-103</v>
      </c>
      <c r="L27" s="20"/>
      <c r="M27" s="23" t="n">
        <f aca="false">SUM(C27:K27)</f>
        <v>0</v>
      </c>
      <c r="N27" s="12" t="n">
        <f aca="false">SUM(C27:G27)+SUM(I27)</f>
        <v>103</v>
      </c>
      <c r="O27" s="23" t="n">
        <v>0</v>
      </c>
      <c r="P27" s="22" t="n">
        <f aca="false">SUM(J27:K27)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3" t="n">
        <v>28</v>
      </c>
      <c r="D28" s="22" t="n">
        <v>25</v>
      </c>
      <c r="E28" s="20" t="n">
        <v>25</v>
      </c>
      <c r="F28" s="23" t="n">
        <v>25</v>
      </c>
      <c r="G28" s="22" t="n">
        <v>25</v>
      </c>
      <c r="H28" s="20"/>
      <c r="I28" s="23" t="n">
        <v>-25</v>
      </c>
      <c r="J28" s="23" t="n">
        <v>0</v>
      </c>
      <c r="K28" s="12" t="n">
        <v>-103</v>
      </c>
      <c r="L28" s="20"/>
      <c r="M28" s="23" t="n">
        <f aca="false">SUM(C28:K28)</f>
        <v>0</v>
      </c>
      <c r="N28" s="12" t="n">
        <f aca="false">SUM(C28:G28)+SUM(I28)</f>
        <v>103</v>
      </c>
      <c r="O28" s="23" t="n">
        <v>0</v>
      </c>
      <c r="P28" s="22" t="n">
        <f aca="false">SUM(J28:K28)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3" t="n">
        <v>28</v>
      </c>
      <c r="D29" s="22" t="n">
        <v>25</v>
      </c>
      <c r="E29" s="20" t="n">
        <v>25</v>
      </c>
      <c r="F29" s="23" t="n">
        <v>25</v>
      </c>
      <c r="G29" s="22" t="n">
        <v>25</v>
      </c>
      <c r="H29" s="20"/>
      <c r="I29" s="23" t="n">
        <v>-25</v>
      </c>
      <c r="J29" s="23" t="n">
        <v>0</v>
      </c>
      <c r="K29" s="12" t="n">
        <v>-103</v>
      </c>
      <c r="L29" s="20"/>
      <c r="M29" s="23" t="n">
        <f aca="false">SUM(C29:K29)</f>
        <v>0</v>
      </c>
      <c r="N29" s="12" t="n">
        <f aca="false">SUM(C29:G29)+SUM(I29)</f>
        <v>103</v>
      </c>
      <c r="O29" s="23" t="n">
        <v>0</v>
      </c>
      <c r="P29" s="22" t="n">
        <f aca="false">SUM(J29:K29)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3" t="n">
        <v>28</v>
      </c>
      <c r="D30" s="22" t="n">
        <v>25</v>
      </c>
      <c r="E30" s="20" t="n">
        <v>25</v>
      </c>
      <c r="F30" s="23" t="n">
        <v>25</v>
      </c>
      <c r="G30" s="22" t="n">
        <v>25</v>
      </c>
      <c r="H30" s="20"/>
      <c r="I30" s="23" t="n">
        <v>-25</v>
      </c>
      <c r="J30" s="23" t="n">
        <v>0</v>
      </c>
      <c r="K30" s="12" t="n">
        <v>-103</v>
      </c>
      <c r="L30" s="20"/>
      <c r="M30" s="23" t="n">
        <f aca="false">SUM(C30:K30)</f>
        <v>0</v>
      </c>
      <c r="N30" s="12" t="n">
        <f aca="false">SUM(C30:G30)+SUM(I30)</f>
        <v>103</v>
      </c>
      <c r="O30" s="23" t="n">
        <v>0</v>
      </c>
      <c r="P30" s="22" t="n">
        <f aca="false">SUM(J30:K30)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3" t="n">
        <v>28</v>
      </c>
      <c r="D31" s="22" t="n">
        <v>25</v>
      </c>
      <c r="E31" s="20" t="n">
        <v>25</v>
      </c>
      <c r="F31" s="23" t="n">
        <v>25</v>
      </c>
      <c r="G31" s="22" t="n">
        <v>25</v>
      </c>
      <c r="H31" s="20"/>
      <c r="I31" s="23" t="n">
        <v>-25</v>
      </c>
      <c r="J31" s="23" t="n">
        <v>0</v>
      </c>
      <c r="K31" s="12" t="n">
        <v>-103</v>
      </c>
      <c r="L31" s="20"/>
      <c r="M31" s="23" t="n">
        <f aca="false">SUM(C31:K31)</f>
        <v>0</v>
      </c>
      <c r="N31" s="12" t="n">
        <f aca="false">SUM(C31:G31)+SUM(I31)</f>
        <v>103</v>
      </c>
      <c r="O31" s="23" t="n">
        <v>0</v>
      </c>
      <c r="P31" s="22" t="n">
        <f aca="false">SUM(J31:K31)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3" t="n">
        <v>28</v>
      </c>
      <c r="D32" s="22" t="n">
        <v>25</v>
      </c>
      <c r="E32" s="20" t="n">
        <v>25</v>
      </c>
      <c r="F32" s="23" t="n">
        <v>25</v>
      </c>
      <c r="G32" s="22" t="n">
        <v>25</v>
      </c>
      <c r="H32" s="20"/>
      <c r="I32" s="23" t="n">
        <v>-25</v>
      </c>
      <c r="J32" s="23" t="n">
        <v>0</v>
      </c>
      <c r="K32" s="12" t="n">
        <v>-103</v>
      </c>
      <c r="L32" s="20"/>
      <c r="M32" s="23" t="n">
        <f aca="false">SUM(C32:K32)</f>
        <v>0</v>
      </c>
      <c r="N32" s="12" t="n">
        <f aca="false">SUM(C32:G32)+SUM(I32)</f>
        <v>103</v>
      </c>
      <c r="O32" s="23" t="n">
        <v>0</v>
      </c>
      <c r="P32" s="22" t="n">
        <f aca="false">SUM(J32:K32)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3" t="n">
        <v>28</v>
      </c>
      <c r="D33" s="22" t="n">
        <v>25</v>
      </c>
      <c r="E33" s="20" t="n">
        <v>25</v>
      </c>
      <c r="F33" s="23" t="n">
        <v>25</v>
      </c>
      <c r="G33" s="22" t="n">
        <v>25</v>
      </c>
      <c r="H33" s="20"/>
      <c r="I33" s="23" t="n">
        <v>-25</v>
      </c>
      <c r="J33" s="23" t="n">
        <v>0</v>
      </c>
      <c r="K33" s="12" t="n">
        <v>-103</v>
      </c>
      <c r="L33" s="20"/>
      <c r="M33" s="23" t="n">
        <f aca="false">SUM(C33:K33)</f>
        <v>0</v>
      </c>
      <c r="N33" s="12" t="n">
        <f aca="false">SUM(C33:G33)+SUM(I33)</f>
        <v>103</v>
      </c>
      <c r="O33" s="23" t="n">
        <v>0</v>
      </c>
      <c r="P33" s="22" t="n">
        <f aca="false">SUM(J33:K33)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3" t="n">
        <v>28</v>
      </c>
      <c r="D34" s="22" t="n">
        <v>25</v>
      </c>
      <c r="E34" s="20" t="n">
        <v>25</v>
      </c>
      <c r="F34" s="23" t="n">
        <v>25</v>
      </c>
      <c r="G34" s="22" t="n">
        <v>25</v>
      </c>
      <c r="H34" s="20"/>
      <c r="I34" s="23" t="n">
        <v>-25</v>
      </c>
      <c r="J34" s="23" t="n">
        <v>0</v>
      </c>
      <c r="K34" s="12" t="n">
        <v>-103</v>
      </c>
      <c r="L34" s="20"/>
      <c r="M34" s="23" t="n">
        <f aca="false">SUM(C34:K34)</f>
        <v>0</v>
      </c>
      <c r="N34" s="12" t="n">
        <f aca="false">SUM(C34:G34)+SUM(I34)</f>
        <v>103</v>
      </c>
      <c r="O34" s="23" t="n">
        <v>0</v>
      </c>
      <c r="P34" s="22" t="n">
        <f aca="false">SUM(J34:K34)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3" t="n">
        <v>28</v>
      </c>
      <c r="D35" s="22" t="n">
        <v>25</v>
      </c>
      <c r="E35" s="20" t="n">
        <v>25</v>
      </c>
      <c r="F35" s="23" t="n">
        <v>25</v>
      </c>
      <c r="G35" s="22" t="n">
        <v>25</v>
      </c>
      <c r="H35" s="20"/>
      <c r="I35" s="23" t="n">
        <v>-25</v>
      </c>
      <c r="J35" s="23" t="n">
        <v>-103</v>
      </c>
      <c r="K35" s="12" t="n">
        <v>0</v>
      </c>
      <c r="L35" s="20"/>
      <c r="M35" s="23" t="n">
        <f aca="false">SUM(C35:K35)</f>
        <v>0</v>
      </c>
      <c r="N35" s="12" t="n">
        <f aca="false">SUM(C35:G35)+SUM(I35)</f>
        <v>103</v>
      </c>
      <c r="O35" s="23" t="n">
        <v>0</v>
      </c>
      <c r="P35" s="22" t="n">
        <f aca="false">SUM(J35:K35)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1" t="n">
        <v>28</v>
      </c>
      <c r="D36" s="72" t="n">
        <v>25</v>
      </c>
      <c r="E36" s="70" t="n">
        <v>25</v>
      </c>
      <c r="F36" s="71" t="n">
        <v>25</v>
      </c>
      <c r="G36" s="72" t="n">
        <v>25</v>
      </c>
      <c r="H36" s="20"/>
      <c r="I36" s="71" t="n">
        <v>-25</v>
      </c>
      <c r="J36" s="71" t="n">
        <f aca="false">SUM(J35)</f>
        <v>-103</v>
      </c>
      <c r="K36" s="74" t="n">
        <v>0</v>
      </c>
      <c r="L36" s="20"/>
      <c r="M36" s="71" t="n">
        <f aca="false">SUM(C36:K36)</f>
        <v>0</v>
      </c>
      <c r="N36" s="74" t="n">
        <f aca="false">SUM(C36:G36)+SUM(I36)</f>
        <v>103</v>
      </c>
      <c r="O36" s="71" t="n">
        <v>0</v>
      </c>
      <c r="P36" s="72" t="n">
        <f aca="false">SUM(J36:K36)</f>
        <v>-103</v>
      </c>
    </row>
    <row r="37" customFormat="false" ht="12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75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672</v>
      </c>
      <c r="D39" s="50" t="n">
        <f aca="false">SUM(D13:D36)</f>
        <v>600</v>
      </c>
      <c r="E39" s="50" t="n">
        <f aca="false">SUM(E13:E36)</f>
        <v>600</v>
      </c>
      <c r="F39" s="50" t="n">
        <f aca="false">SUM(F13:F36)</f>
        <v>600</v>
      </c>
      <c r="G39" s="50" t="n">
        <f aca="false">SUM(G13:G36)</f>
        <v>600</v>
      </c>
      <c r="H39" s="23"/>
      <c r="I39" s="50" t="n">
        <f aca="false">SUM(I13:I36)</f>
        <v>-600</v>
      </c>
      <c r="J39" s="50" t="n">
        <f aca="false">SUM(J13:J36)</f>
        <v>-824</v>
      </c>
      <c r="K39" s="50" t="n">
        <f aca="false">SUM(K13:K36)</f>
        <v>-1648</v>
      </c>
      <c r="L39" s="23"/>
      <c r="M39" s="50" t="n">
        <f aca="false">SUM(M13:M36)</f>
        <v>0</v>
      </c>
      <c r="N39" s="50" t="n">
        <f aca="false">SUM(N13:N36)</f>
        <v>2472</v>
      </c>
      <c r="O39" s="50" t="n">
        <f aca="false">SUM(O13:O36)</f>
        <v>0</v>
      </c>
      <c r="P39" s="50" t="n">
        <f aca="false">SUM(P13:P36)</f>
        <v>-2472</v>
      </c>
      <c r="Q39" s="80" t="s">
        <v>66</v>
      </c>
    </row>
    <row r="40" customFormat="false" ht="13.5" hidden="false" customHeight="false" outlineLevel="0" collapsed="false">
      <c r="B40" s="81"/>
      <c r="C40" s="12"/>
      <c r="D40" s="12"/>
      <c r="E40" s="12"/>
      <c r="F40" s="12"/>
      <c r="G40" s="12"/>
      <c r="I40" s="12"/>
      <c r="J40" s="12"/>
      <c r="K40" s="12"/>
      <c r="M40" s="23"/>
      <c r="N40" s="23"/>
      <c r="O40" s="23"/>
      <c r="P40" s="23"/>
      <c r="Q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672</v>
      </c>
      <c r="D41" s="50" t="n">
        <f aca="false">SUM(D13:D36)</f>
        <v>600</v>
      </c>
      <c r="E41" s="50" t="n">
        <f aca="false">SUM(E13:E36)</f>
        <v>600</v>
      </c>
      <c r="F41" s="50" t="n">
        <f aca="false">SUM(F13:F36)</f>
        <v>600</v>
      </c>
      <c r="G41" s="50" t="n">
        <f aca="false">SUM(G13:G36)</f>
        <v>600</v>
      </c>
      <c r="H41" s="84" t="s">
        <v>68</v>
      </c>
      <c r="I41" s="50" t="n">
        <f aca="false">SUM(I13:I36)</f>
        <v>-600</v>
      </c>
      <c r="J41" s="50" t="n">
        <f aca="false">SUM(J13:J36)</f>
        <v>-824</v>
      </c>
      <c r="K41" s="50" t="n">
        <f aca="false">SUM(K13:K36)</f>
        <v>-1648</v>
      </c>
      <c r="L41" s="85" t="s">
        <v>69</v>
      </c>
      <c r="M41" s="50" t="n">
        <f aca="false">SUM(M13:M38)</f>
        <v>0</v>
      </c>
      <c r="N41" s="50" t="n">
        <f aca="false">SUM(N13:N38)</f>
        <v>2472</v>
      </c>
      <c r="O41" s="50" t="n">
        <f aca="false">SUM(O13:O38)</f>
        <v>0</v>
      </c>
      <c r="P41" s="50" t="n">
        <f aca="false">SUM(P13:P38)</f>
        <v>-2472</v>
      </c>
      <c r="Q41" s="82" t="n">
        <f aca="false">ABS(H42)+ABS(L42)</f>
        <v>6144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65"/>
      <c r="H42" s="86" t="n">
        <f aca="false">SUM(C41:F41)+G41</f>
        <v>3072</v>
      </c>
      <c r="I42" s="59"/>
      <c r="J42" s="50"/>
      <c r="K42" s="50"/>
      <c r="L42" s="87" t="n">
        <f aca="false">SUM(I41:K41)</f>
        <v>-3072</v>
      </c>
      <c r="M42" s="75"/>
      <c r="N42" s="75"/>
      <c r="O42" s="75"/>
      <c r="P42" s="75"/>
    </row>
    <row r="43" customFormat="false" ht="12.75" hidden="false" customHeight="false" outlineLevel="0" collapsed="false">
      <c r="A43" s="5"/>
      <c r="B43" s="5"/>
      <c r="C43" s="88"/>
      <c r="D43" s="60"/>
      <c r="E43" s="88"/>
      <c r="F43" s="60"/>
      <c r="G43" s="89"/>
      <c r="H43" s="68"/>
      <c r="I43" s="60"/>
      <c r="J43" s="91"/>
      <c r="K43" s="92"/>
      <c r="L43" s="93"/>
      <c r="M43" s="2"/>
      <c r="N43" s="2"/>
      <c r="O43" s="2"/>
      <c r="P43" s="2"/>
      <c r="Q43" s="5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customFormat="false" ht="12.75" hidden="false" customHeight="false" outlineLevel="0" collapsed="false">
      <c r="A44" s="81"/>
      <c r="B44" s="81"/>
      <c r="C44" s="93" t="s">
        <v>71</v>
      </c>
      <c r="D44" s="61" t="s">
        <v>71</v>
      </c>
      <c r="E44" s="93" t="s">
        <v>71</v>
      </c>
      <c r="F44" s="61" t="s">
        <v>71</v>
      </c>
      <c r="G44" s="94" t="s">
        <v>70</v>
      </c>
      <c r="H44" s="95"/>
      <c r="I44" s="61" t="s">
        <v>70</v>
      </c>
      <c r="J44" s="22" t="s">
        <v>76</v>
      </c>
      <c r="K44" s="23" t="s">
        <v>76</v>
      </c>
      <c r="L44" s="97"/>
      <c r="M44" s="42"/>
      <c r="N44" s="42"/>
      <c r="O44" s="42"/>
      <c r="P44" s="42"/>
      <c r="Q44" s="68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93" t="s">
        <v>78</v>
      </c>
      <c r="D45" s="61" t="s">
        <v>77</v>
      </c>
      <c r="E45" s="93" t="s">
        <v>77</v>
      </c>
      <c r="F45" s="61" t="s">
        <v>78</v>
      </c>
      <c r="G45" s="94" t="s">
        <v>77</v>
      </c>
      <c r="H45" s="95"/>
      <c r="I45" s="61" t="s">
        <v>77</v>
      </c>
      <c r="J45" s="22" t="s">
        <v>77</v>
      </c>
      <c r="K45" s="23" t="s">
        <v>77</v>
      </c>
      <c r="L45" s="97"/>
      <c r="M45" s="42"/>
      <c r="N45" s="42"/>
      <c r="O45" s="42"/>
      <c r="P45" s="42"/>
      <c r="Q45" s="68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93" t="s">
        <v>77</v>
      </c>
      <c r="D46" s="61" t="s">
        <v>78</v>
      </c>
      <c r="E46" s="93" t="s">
        <v>78</v>
      </c>
      <c r="F46" s="61" t="s">
        <v>82</v>
      </c>
      <c r="G46" s="98" t="s">
        <v>70</v>
      </c>
      <c r="H46" s="95"/>
      <c r="I46" s="99" t="s">
        <v>70</v>
      </c>
      <c r="J46" s="72" t="s">
        <v>85</v>
      </c>
      <c r="K46" s="71" t="s">
        <v>85</v>
      </c>
      <c r="L46" s="97"/>
      <c r="M46" s="42"/>
      <c r="N46" s="42"/>
      <c r="O46" s="42"/>
      <c r="P46" s="42"/>
      <c r="Q46" s="68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93" t="s">
        <v>86</v>
      </c>
      <c r="D47" s="61" t="s">
        <v>87</v>
      </c>
      <c r="E47" s="93" t="s">
        <v>88</v>
      </c>
      <c r="F47" s="61" t="s">
        <v>89</v>
      </c>
      <c r="G47" s="102"/>
      <c r="H47" s="103"/>
      <c r="I47" s="102"/>
      <c r="J47" s="105"/>
      <c r="K47" s="105"/>
      <c r="L47" s="103"/>
      <c r="M47" s="42"/>
      <c r="N47" s="42"/>
      <c r="O47" s="42"/>
      <c r="P47" s="42"/>
      <c r="Q47" s="68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C48" s="106" t="s">
        <v>91</v>
      </c>
      <c r="D48" s="107" t="s">
        <v>92</v>
      </c>
      <c r="E48" s="106" t="s">
        <v>86</v>
      </c>
      <c r="F48" s="107" t="s">
        <v>77</v>
      </c>
      <c r="G48" s="102"/>
      <c r="H48" s="95"/>
      <c r="I48" s="102"/>
      <c r="J48" s="109"/>
      <c r="K48" s="109"/>
      <c r="L48" s="95"/>
      <c r="M48" s="42"/>
      <c r="N48" s="42"/>
      <c r="O48" s="42"/>
      <c r="P48" s="42"/>
      <c r="Q48" s="68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C49" s="101" t="s">
        <v>93</v>
      </c>
      <c r="D49" s="61" t="s">
        <v>94</v>
      </c>
      <c r="E49" s="106" t="s">
        <v>92</v>
      </c>
      <c r="F49" s="107" t="s">
        <v>95</v>
      </c>
      <c r="G49" s="110"/>
      <c r="H49" s="95"/>
      <c r="I49" s="110"/>
      <c r="J49" s="42"/>
      <c r="K49" s="42"/>
      <c r="L49" s="95"/>
      <c r="M49" s="42"/>
      <c r="N49" s="42"/>
      <c r="O49" s="42"/>
      <c r="P49" s="42"/>
      <c r="Q49" s="68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D50" s="99" t="s">
        <v>98</v>
      </c>
      <c r="E50" s="93" t="s">
        <v>99</v>
      </c>
      <c r="F50" s="61" t="s">
        <v>100</v>
      </c>
      <c r="G50" s="42"/>
      <c r="H50" s="95"/>
      <c r="I50" s="42"/>
      <c r="J50" s="42"/>
      <c r="K50" s="42"/>
      <c r="L50" s="95"/>
      <c r="M50" s="42"/>
      <c r="N50" s="42"/>
      <c r="O50" s="42"/>
      <c r="P50" s="42"/>
      <c r="Q50" s="68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D51" s="111"/>
      <c r="E51" s="101" t="s">
        <v>103</v>
      </c>
      <c r="F51" s="61" t="s">
        <v>92</v>
      </c>
      <c r="H51" s="102"/>
      <c r="I51" s="42"/>
      <c r="J51" s="42"/>
      <c r="K51" s="42"/>
      <c r="L51" s="102"/>
      <c r="M51" s="42"/>
      <c r="N51" s="42"/>
      <c r="O51" s="42"/>
      <c r="P51" s="42"/>
      <c r="Q51" s="68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F52" s="61" t="s">
        <v>99</v>
      </c>
      <c r="H52" s="102"/>
      <c r="J52" s="2"/>
      <c r="K52" s="2"/>
      <c r="L52" s="102"/>
      <c r="M52" s="42"/>
      <c r="N52" s="42"/>
      <c r="O52" s="42"/>
      <c r="P52" s="42"/>
      <c r="Q52" s="68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F53" s="99" t="s">
        <v>103</v>
      </c>
      <c r="H53" s="108"/>
      <c r="J53" s="42"/>
      <c r="K53" s="42"/>
      <c r="L53" s="108"/>
      <c r="M53" s="2"/>
      <c r="N53" s="2"/>
      <c r="O53" s="2"/>
      <c r="P53" s="2"/>
      <c r="Q53" s="5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customFormat="false" ht="33.75" hidden="false" customHeight="true" outlineLevel="0" collapsed="false">
      <c r="B54" s="2"/>
      <c r="J54" s="2"/>
      <c r="K54" s="2"/>
      <c r="M54" s="112"/>
      <c r="N54" s="112"/>
      <c r="O54" s="112"/>
      <c r="P54" s="112"/>
      <c r="Q54" s="57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customFormat="false" ht="12.75" hidden="false" customHeight="false" outlineLevel="0" collapsed="false">
      <c r="J55" s="2"/>
      <c r="K55" s="2"/>
      <c r="M55" s="108"/>
      <c r="N55" s="108"/>
      <c r="O55" s="108"/>
      <c r="P55" s="108"/>
      <c r="Q55" s="5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customFormat="false" ht="12.75" hidden="false" customHeight="false" outlineLevel="0" collapsed="false">
      <c r="J56" s="2"/>
      <c r="K56" s="2"/>
      <c r="M56" s="2"/>
      <c r="N56" s="2"/>
      <c r="O56" s="2"/>
      <c r="P56" s="2"/>
      <c r="Q56" s="5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customFormat="false" ht="12.75" hidden="false" customHeight="false" outlineLevel="0" collapsed="false">
      <c r="J57" s="2"/>
      <c r="K57" s="2"/>
      <c r="M57" s="2"/>
      <c r="N57" s="2"/>
      <c r="O57" s="2"/>
      <c r="P57" s="2"/>
      <c r="Q57" s="57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customFormat="false" ht="12.75" hidden="false" customHeight="false" outlineLevel="0" collapsed="false">
      <c r="J58" s="2"/>
      <c r="K58" s="2"/>
      <c r="M58" s="2"/>
      <c r="N58" s="2"/>
      <c r="O58" s="2"/>
      <c r="P58" s="2"/>
      <c r="Q58" s="5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customFormat="false" ht="12.75" hidden="false" customHeight="false" outlineLevel="0" collapsed="false">
      <c r="J59" s="2"/>
      <c r="K59" s="2"/>
      <c r="M59" s="2"/>
      <c r="N59" s="2"/>
      <c r="O59" s="2"/>
      <c r="P59" s="2"/>
      <c r="Q59" s="5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2.75" hidden="false" customHeight="false" outlineLevel="0" collapsed="false">
      <c r="J60" s="2"/>
      <c r="K60" s="2"/>
      <c r="M60" s="2"/>
      <c r="N60" s="2"/>
      <c r="O60" s="2"/>
      <c r="P60" s="2"/>
      <c r="Q60" s="5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2.75" hidden="false" customHeight="false" outlineLevel="0" collapsed="false">
      <c r="J61" s="2"/>
      <c r="K61" s="2"/>
      <c r="M61" s="2"/>
      <c r="N61" s="2"/>
      <c r="O61" s="2"/>
      <c r="P61" s="2"/>
      <c r="Q61" s="5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2.75" hidden="false" customHeight="false" outlineLevel="0" collapsed="false">
      <c r="J62" s="2"/>
      <c r="K62" s="2"/>
      <c r="M62" s="2"/>
      <c r="N62" s="2"/>
      <c r="O62" s="2"/>
      <c r="P62" s="2"/>
      <c r="Q62" s="5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2.75" hidden="false" customHeight="false" outlineLevel="0" collapsed="false">
      <c r="J63" s="2"/>
      <c r="K63" s="2"/>
      <c r="M63" s="2"/>
      <c r="N63" s="2"/>
      <c r="O63" s="2"/>
      <c r="P63" s="2"/>
      <c r="Q63" s="57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2.75" hidden="false" customHeight="false" outlineLevel="0" collapsed="false">
      <c r="J64" s="2"/>
      <c r="K64" s="2"/>
      <c r="M64" s="2"/>
      <c r="N64" s="2"/>
      <c r="O64" s="2"/>
      <c r="P64" s="2"/>
      <c r="Q64" s="57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2.75" hidden="false" customHeight="false" outlineLevel="0" collapsed="false">
      <c r="J65" s="2"/>
      <c r="K65" s="2"/>
      <c r="M65" s="2"/>
      <c r="N65" s="2"/>
      <c r="O65" s="2"/>
      <c r="P65" s="2"/>
      <c r="Q65" s="57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2.75" hidden="false" customHeight="false" outlineLevel="0" collapsed="false">
      <c r="J66" s="2"/>
      <c r="K66" s="2"/>
      <c r="M66" s="2"/>
      <c r="N66" s="2"/>
      <c r="O66" s="2"/>
      <c r="P66" s="2"/>
      <c r="Q66" s="57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2.75" hidden="false" customHeight="false" outlineLevel="0" collapsed="false">
      <c r="J67" s="2"/>
      <c r="K67" s="2"/>
      <c r="M67" s="2"/>
      <c r="N67" s="2"/>
      <c r="O67" s="2"/>
      <c r="P67" s="2"/>
      <c r="Q67" s="57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2.75" hidden="false" customHeight="false" outlineLevel="0" collapsed="false">
      <c r="J68" s="2"/>
      <c r="K68" s="2"/>
      <c r="M68" s="2"/>
      <c r="N68" s="2"/>
      <c r="O68" s="2"/>
      <c r="P68" s="2"/>
      <c r="Q68" s="57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2.75" hidden="false" customHeight="false" outlineLevel="0" collapsed="false">
      <c r="J69" s="2"/>
      <c r="K69" s="2"/>
      <c r="M69" s="2"/>
      <c r="N69" s="2"/>
      <c r="O69" s="2"/>
      <c r="P69" s="2"/>
      <c r="Q69" s="57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2.75" hidden="false" customHeight="false" outlineLevel="0" collapsed="false">
      <c r="J70" s="2"/>
      <c r="K70" s="2"/>
      <c r="M70" s="2"/>
      <c r="N70" s="2"/>
      <c r="O70" s="2"/>
      <c r="P70" s="2"/>
      <c r="Q70" s="57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2.75" hidden="false" customHeight="false" outlineLevel="0" collapsed="false">
      <c r="J71" s="2"/>
      <c r="K71" s="2"/>
      <c r="M71" s="2"/>
      <c r="N71" s="2"/>
      <c r="O71" s="2"/>
      <c r="P71" s="2"/>
      <c r="Q71" s="5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2.75" hidden="false" customHeight="false" outlineLevel="0" collapsed="false">
      <c r="J72" s="2"/>
      <c r="K72" s="2"/>
      <c r="M72" s="2"/>
      <c r="N72" s="2"/>
      <c r="O72" s="2"/>
      <c r="P72" s="2"/>
      <c r="Q72" s="57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2.75" hidden="false" customHeight="false" outlineLevel="0" collapsed="false">
      <c r="J73" s="2"/>
      <c r="K73" s="2"/>
      <c r="M73" s="2"/>
      <c r="N73" s="2"/>
      <c r="O73" s="2"/>
      <c r="P73" s="2"/>
      <c r="Q73" s="5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2.75" hidden="false" customHeight="false" outlineLevel="0" collapsed="false">
      <c r="J74" s="2"/>
      <c r="K74" s="2"/>
      <c r="M74" s="2"/>
      <c r="N74" s="2"/>
      <c r="O74" s="2"/>
      <c r="P74" s="2"/>
      <c r="Q74" s="5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2.75" hidden="false" customHeight="false" outlineLevel="0" collapsed="false">
      <c r="J75" s="2"/>
      <c r="K75" s="2"/>
      <c r="M75" s="2"/>
      <c r="N75" s="2"/>
      <c r="O75" s="2"/>
      <c r="P75" s="2"/>
      <c r="Q75" s="57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2.75" hidden="false" customHeight="false" outlineLevel="0" collapsed="false">
      <c r="J76" s="2"/>
      <c r="K76" s="2"/>
      <c r="M76" s="2"/>
      <c r="N76" s="2"/>
      <c r="O76" s="2"/>
      <c r="P76" s="2"/>
      <c r="Q76" s="5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2.75" hidden="false" customHeight="false" outlineLevel="0" collapsed="false">
      <c r="J77" s="2"/>
      <c r="K77" s="2"/>
      <c r="M77" s="2"/>
      <c r="N77" s="2"/>
      <c r="O77" s="2"/>
      <c r="P77" s="2"/>
      <c r="Q77" s="57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2.75" hidden="false" customHeight="false" outlineLevel="0" collapsed="false">
      <c r="J78" s="2"/>
      <c r="K78" s="2"/>
      <c r="M78" s="2"/>
      <c r="N78" s="2"/>
      <c r="O78" s="2"/>
      <c r="P78" s="2"/>
      <c r="Q78" s="5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2.75" hidden="false" customHeight="false" outlineLevel="0" collapsed="false">
      <c r="J79" s="2"/>
      <c r="K79" s="2"/>
      <c r="M79" s="2"/>
      <c r="N79" s="2"/>
      <c r="O79" s="2"/>
      <c r="P79" s="2"/>
      <c r="Q79" s="57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2.75" hidden="false" customHeight="false" outlineLevel="0" collapsed="false">
      <c r="J80" s="2"/>
      <c r="K80" s="2"/>
      <c r="M80" s="2"/>
      <c r="N80" s="2"/>
      <c r="O80" s="2"/>
      <c r="P80" s="2"/>
      <c r="Q80" s="57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2.75" hidden="false" customHeight="false" outlineLevel="0" collapsed="false">
      <c r="J81" s="2"/>
      <c r="K81" s="2"/>
      <c r="M81" s="2"/>
      <c r="N81" s="2"/>
      <c r="O81" s="2"/>
      <c r="P81" s="2"/>
      <c r="Q81" s="57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2.75" hidden="false" customHeight="false" outlineLevel="0" collapsed="false">
      <c r="J82" s="2"/>
      <c r="K82" s="2"/>
      <c r="M82" s="2"/>
      <c r="N82" s="2"/>
      <c r="O82" s="2"/>
      <c r="P82" s="2"/>
      <c r="Q82" s="57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2.75" hidden="false" customHeight="false" outlineLevel="0" collapsed="false">
      <c r="J83" s="2"/>
      <c r="K83" s="2"/>
      <c r="M83" s="2"/>
      <c r="N83" s="2"/>
      <c r="O83" s="2"/>
      <c r="P83" s="2"/>
      <c r="Q83" s="57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2.75" hidden="false" customHeight="false" outlineLevel="0" collapsed="false">
      <c r="J84" s="2"/>
      <c r="K84" s="2"/>
      <c r="M84" s="2"/>
      <c r="N84" s="2"/>
      <c r="O84" s="2"/>
      <c r="P84" s="2"/>
      <c r="Q84" s="5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2.75" hidden="false" customHeight="false" outlineLevel="0" collapsed="false">
      <c r="J85" s="2"/>
      <c r="K85" s="2"/>
      <c r="M85" s="2"/>
      <c r="N85" s="2"/>
      <c r="O85" s="2"/>
      <c r="P85" s="2"/>
      <c r="Q85" s="5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2.75" hidden="false" customHeight="false" outlineLevel="0" collapsed="false">
      <c r="J86" s="2"/>
      <c r="K86" s="2"/>
      <c r="M86" s="2"/>
      <c r="N86" s="2"/>
      <c r="O86" s="2"/>
      <c r="P86" s="2"/>
      <c r="Q86" s="5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2.75" hidden="false" customHeight="false" outlineLevel="0" collapsed="false">
      <c r="J87" s="2"/>
      <c r="K87" s="2"/>
      <c r="M87" s="2"/>
      <c r="N87" s="2"/>
      <c r="O87" s="2"/>
      <c r="P87" s="2"/>
      <c r="Q87" s="57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2.75" hidden="false" customHeight="false" outlineLevel="0" collapsed="false">
      <c r="J88" s="2"/>
      <c r="K88" s="2"/>
      <c r="M88" s="2"/>
      <c r="N88" s="2"/>
      <c r="O88" s="2"/>
      <c r="P88" s="2"/>
      <c r="Q88" s="57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2.75" hidden="false" customHeight="false" outlineLevel="0" collapsed="false">
      <c r="J89" s="2"/>
      <c r="K89" s="2"/>
      <c r="M89" s="2"/>
      <c r="N89" s="2"/>
      <c r="O89" s="2"/>
      <c r="P89" s="2"/>
      <c r="Q89" s="57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2.75" hidden="false" customHeight="false" outlineLevel="0" collapsed="false">
      <c r="J90" s="2"/>
      <c r="K90" s="2"/>
      <c r="M90" s="2"/>
      <c r="N90" s="2"/>
      <c r="O90" s="2"/>
      <c r="P90" s="2"/>
      <c r="Q90" s="57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2.75" hidden="false" customHeight="false" outlineLevel="0" collapsed="false">
      <c r="J91" s="2"/>
      <c r="K91" s="2"/>
      <c r="M91" s="2"/>
      <c r="N91" s="2"/>
      <c r="O91" s="2"/>
      <c r="P91" s="2"/>
      <c r="Q91" s="57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2.75" hidden="false" customHeight="false" outlineLevel="0" collapsed="false">
      <c r="J92" s="2"/>
      <c r="K92" s="2"/>
      <c r="M92" s="2"/>
      <c r="N92" s="2"/>
      <c r="O92" s="2"/>
      <c r="P92" s="2"/>
      <c r="Q92" s="5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2.75" hidden="false" customHeight="false" outlineLevel="0" collapsed="false">
      <c r="J93" s="2"/>
      <c r="K93" s="2"/>
      <c r="M93" s="2"/>
      <c r="N93" s="2"/>
      <c r="O93" s="2"/>
      <c r="P93" s="2"/>
      <c r="Q93" s="5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2.75" hidden="false" customHeight="false" outlineLevel="0" collapsed="false">
      <c r="J94" s="2"/>
      <c r="K94" s="2"/>
      <c r="M94" s="2"/>
      <c r="N94" s="2"/>
      <c r="O94" s="2"/>
      <c r="P94" s="2"/>
      <c r="Q94" s="5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2.75" hidden="false" customHeight="false" outlineLevel="0" collapsed="false">
      <c r="J95" s="2"/>
      <c r="K95" s="2"/>
      <c r="M95" s="2"/>
      <c r="N95" s="2"/>
      <c r="O95" s="2"/>
      <c r="P95" s="2"/>
      <c r="Q95" s="5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2.75" hidden="false" customHeight="false" outlineLevel="0" collapsed="false">
      <c r="J96" s="2"/>
      <c r="K96" s="2"/>
      <c r="M96" s="2"/>
      <c r="N96" s="2"/>
      <c r="O96" s="2"/>
      <c r="P96" s="2"/>
      <c r="Q96" s="57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2.75" hidden="false" customHeight="false" outlineLevel="0" collapsed="false">
      <c r="J97" s="2"/>
      <c r="K97" s="2"/>
      <c r="M97" s="2"/>
      <c r="N97" s="2"/>
      <c r="O97" s="2"/>
      <c r="P97" s="2"/>
      <c r="Q97" s="57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2.75" hidden="false" customHeight="false" outlineLevel="0" collapsed="false">
      <c r="J98" s="2"/>
      <c r="K98" s="2"/>
      <c r="M98" s="2"/>
      <c r="N98" s="2"/>
      <c r="O98" s="2"/>
      <c r="P98" s="2"/>
      <c r="Q98" s="57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2.75" hidden="false" customHeight="false" outlineLevel="0" collapsed="false">
      <c r="J99" s="2"/>
      <c r="K99" s="2"/>
      <c r="M99" s="2"/>
      <c r="N99" s="2"/>
      <c r="O99" s="2"/>
      <c r="P99" s="2"/>
      <c r="Q99" s="57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2.75" hidden="false" customHeight="false" outlineLevel="0" collapsed="false">
      <c r="J100" s="2"/>
      <c r="K100" s="2"/>
      <c r="M100" s="2"/>
      <c r="N100" s="2"/>
      <c r="O100" s="2"/>
      <c r="P100" s="2"/>
      <c r="Q100" s="57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O1" colorId="64" zoomScale="66" zoomScaleNormal="66" zoomScalePageLayoutView="100" workbookViewId="0">
      <selection pane="topLeft" activeCell="C1" activeCellId="0" sqref="C1:C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7.56"/>
    <col collapsed="false" customWidth="true" hidden="false" outlineLevel="0" max="10" min="10" style="2" width="21.42"/>
    <col collapsed="false" customWidth="true" hidden="false" outlineLevel="0" max="16" min="11" style="2" width="30.56"/>
    <col collapsed="false" customWidth="true" hidden="false" outlineLevel="0" max="18" min="17" style="1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3" min="22" style="1" width="31.42"/>
    <col collapsed="false" customWidth="true" hidden="false" outlineLevel="0" max="24" min="24" style="3" width="21.13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 t="s">
        <v>1</v>
      </c>
      <c r="P1" s="6"/>
      <c r="Q1" s="7"/>
      <c r="R1" s="7"/>
      <c r="S1" s="6"/>
      <c r="T1" s="7"/>
      <c r="U1" s="7"/>
      <c r="V1" s="7"/>
      <c r="W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3</v>
      </c>
      <c r="P2" s="8"/>
      <c r="Q2" s="8"/>
      <c r="R2" s="8"/>
      <c r="S2" s="8"/>
      <c r="T2" s="8"/>
      <c r="U2" s="8"/>
      <c r="V2" s="8"/>
      <c r="W2" s="8"/>
    </row>
    <row r="3" customFormat="false" ht="21.75" hidden="false" customHeight="true" outlineLevel="0" collapsed="false">
      <c r="A3" s="9" t="n">
        <v>37142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" t="s">
        <v>6</v>
      </c>
      <c r="J4" s="12"/>
      <c r="K4" s="11" t="s">
        <v>6</v>
      </c>
      <c r="L4" s="11" t="s">
        <v>6</v>
      </c>
      <c r="M4" s="11" t="s">
        <v>6</v>
      </c>
      <c r="N4" s="11" t="s">
        <v>6</v>
      </c>
      <c r="O4" s="11" t="s">
        <v>6</v>
      </c>
      <c r="P4" s="10" t="s">
        <v>5</v>
      </c>
      <c r="Q4" s="13" t="s">
        <v>7</v>
      </c>
      <c r="R4" s="13" t="s">
        <v>7</v>
      </c>
      <c r="S4" s="12"/>
      <c r="T4" s="14"/>
      <c r="U4" s="14"/>
      <c r="V4" s="14"/>
      <c r="W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7" t="s">
        <v>11</v>
      </c>
      <c r="J5" s="12"/>
      <c r="K5" s="18" t="s">
        <v>12</v>
      </c>
      <c r="L5" s="18" t="s">
        <v>12</v>
      </c>
      <c r="M5" s="18" t="s">
        <v>12</v>
      </c>
      <c r="N5" s="18" t="s">
        <v>12</v>
      </c>
      <c r="O5" s="19" t="s">
        <v>12</v>
      </c>
      <c r="P5" s="18" t="s">
        <v>12</v>
      </c>
      <c r="Q5" s="18" t="s">
        <v>12</v>
      </c>
      <c r="R5" s="18" t="s">
        <v>12</v>
      </c>
      <c r="S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3" t="s">
        <v>17</v>
      </c>
      <c r="J6" s="12"/>
      <c r="K6" s="23" t="s">
        <v>18</v>
      </c>
      <c r="L6" s="23" t="s">
        <v>19</v>
      </c>
      <c r="M6" s="23" t="s">
        <v>19</v>
      </c>
      <c r="N6" s="23" t="s">
        <v>19</v>
      </c>
      <c r="O6" s="24" t="s">
        <v>18</v>
      </c>
      <c r="P6" s="23" t="s">
        <v>20</v>
      </c>
      <c r="Q6" s="23" t="s">
        <v>21</v>
      </c>
      <c r="R6" s="22" t="s">
        <v>21</v>
      </c>
      <c r="S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/>
      <c r="I7" s="26" t="n">
        <v>220</v>
      </c>
      <c r="J7" s="27"/>
      <c r="K7" s="26" t="n">
        <v>75.5</v>
      </c>
      <c r="L7" s="26" t="n">
        <v>72</v>
      </c>
      <c r="M7" s="26" t="n">
        <v>72</v>
      </c>
      <c r="N7" s="26" t="n">
        <v>72</v>
      </c>
      <c r="O7" s="28" t="s">
        <v>23</v>
      </c>
      <c r="P7" s="29" t="n">
        <v>89.5</v>
      </c>
      <c r="Q7" s="29"/>
      <c r="R7" s="25"/>
      <c r="S7" s="30"/>
    </row>
    <row r="8" customFormat="false" ht="43.5" hidden="false" customHeight="true" outlineLevel="0" collapsed="false">
      <c r="A8" s="31"/>
      <c r="B8" s="31"/>
      <c r="C8" s="32" t="s">
        <v>24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32" t="s">
        <v>26</v>
      </c>
      <c r="J8" s="34"/>
      <c r="K8" s="32" t="s">
        <v>26</v>
      </c>
      <c r="L8" s="33" t="s">
        <v>25</v>
      </c>
      <c r="M8" s="33" t="s">
        <v>25</v>
      </c>
      <c r="N8" s="35" t="s">
        <v>27</v>
      </c>
      <c r="O8" s="36" t="s">
        <v>28</v>
      </c>
      <c r="P8" s="32" t="s">
        <v>29</v>
      </c>
      <c r="Q8" s="37" t="s">
        <v>30</v>
      </c>
      <c r="R8" s="38" t="s">
        <v>30</v>
      </c>
      <c r="T8" s="39"/>
      <c r="U8" s="39"/>
      <c r="V8" s="39"/>
      <c r="W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23"/>
      <c r="I9" s="41"/>
      <c r="J9" s="42"/>
      <c r="K9" s="41"/>
      <c r="L9" s="23"/>
      <c r="M9" s="23"/>
      <c r="N9" s="23"/>
      <c r="O9" s="43"/>
      <c r="P9" s="23"/>
      <c r="Q9" s="44"/>
      <c r="R9" s="40"/>
      <c r="S9" s="41"/>
      <c r="T9" s="45"/>
      <c r="U9" s="45"/>
      <c r="V9" s="45"/>
      <c r="W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7"/>
      <c r="K10" s="26" t="s">
        <v>31</v>
      </c>
      <c r="L10" s="26" t="s">
        <v>31</v>
      </c>
      <c r="M10" s="26" t="s">
        <v>31</v>
      </c>
      <c r="N10" s="26" t="s">
        <v>31</v>
      </c>
      <c r="O10" s="46" t="s">
        <v>31</v>
      </c>
      <c r="P10" s="47" t="s">
        <v>31</v>
      </c>
      <c r="Q10" s="47" t="s">
        <v>31</v>
      </c>
      <c r="R10" s="26" t="s">
        <v>31</v>
      </c>
      <c r="S10" s="26"/>
      <c r="T10" s="48"/>
      <c r="U10" s="48"/>
      <c r="V10" s="48"/>
      <c r="W10" s="48"/>
    </row>
    <row r="11" customFormat="false" ht="26.25" hidden="false" customHeight="true" outlineLevel="0" collapsed="false">
      <c r="A11" s="49"/>
      <c r="B11" s="49"/>
      <c r="C11" s="50" t="s">
        <v>32</v>
      </c>
      <c r="D11" s="51" t="s">
        <v>113</v>
      </c>
      <c r="E11" s="51" t="s">
        <v>114</v>
      </c>
      <c r="F11" s="51" t="s">
        <v>115</v>
      </c>
      <c r="G11" s="51" t="s">
        <v>116</v>
      </c>
      <c r="H11" s="51" t="s">
        <v>117</v>
      </c>
      <c r="I11" s="51" t="s">
        <v>32</v>
      </c>
      <c r="J11" s="23"/>
      <c r="K11" s="51" t="s">
        <v>32</v>
      </c>
      <c r="L11" s="50" t="s">
        <v>118</v>
      </c>
      <c r="M11" s="50" t="s">
        <v>119</v>
      </c>
      <c r="N11" s="50" t="s">
        <v>39</v>
      </c>
      <c r="O11" s="52" t="s">
        <v>32</v>
      </c>
      <c r="P11" s="50" t="s">
        <v>32</v>
      </c>
      <c r="Q11" s="51" t="s">
        <v>120</v>
      </c>
      <c r="R11" s="51" t="s">
        <v>121</v>
      </c>
      <c r="S11" s="23"/>
      <c r="T11" s="53" t="s">
        <v>42</v>
      </c>
      <c r="U11" s="54" t="s">
        <v>43</v>
      </c>
      <c r="V11" s="55" t="s">
        <v>44</v>
      </c>
      <c r="W11" s="56" t="s">
        <v>45</v>
      </c>
      <c r="X11" s="57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60" t="s">
        <v>50</v>
      </c>
      <c r="J12" s="61"/>
      <c r="K12" s="60" t="s">
        <v>51</v>
      </c>
      <c r="L12" s="62" t="s">
        <v>52</v>
      </c>
      <c r="M12" s="62" t="s">
        <v>52</v>
      </c>
      <c r="N12" s="62" t="s">
        <v>52</v>
      </c>
      <c r="O12" s="19" t="s">
        <v>53</v>
      </c>
      <c r="P12" s="59" t="s">
        <v>54</v>
      </c>
      <c r="Q12" s="50" t="s">
        <v>49</v>
      </c>
      <c r="R12" s="63" t="s">
        <v>49</v>
      </c>
      <c r="S12" s="61"/>
      <c r="T12" s="59"/>
      <c r="U12" s="59"/>
      <c r="V12" s="59"/>
      <c r="W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64" t="n">
        <v>3</v>
      </c>
      <c r="E13" s="59" t="n">
        <v>25</v>
      </c>
      <c r="F13" s="65" t="n">
        <v>25</v>
      </c>
      <c r="G13" s="64" t="n">
        <v>25</v>
      </c>
      <c r="H13" s="59" t="n">
        <v>25</v>
      </c>
      <c r="I13" s="65" t="n">
        <v>25</v>
      </c>
      <c r="J13" s="20"/>
      <c r="K13" s="59" t="n">
        <v>-25</v>
      </c>
      <c r="L13" s="23" t="n">
        <v>0</v>
      </c>
      <c r="M13" s="23" t="n">
        <v>0</v>
      </c>
      <c r="N13" s="23" t="n">
        <v>0</v>
      </c>
      <c r="O13" s="66" t="n">
        <v>0</v>
      </c>
      <c r="P13" s="64" t="n">
        <v>0</v>
      </c>
      <c r="Q13" s="59" t="n">
        <v>-103</v>
      </c>
      <c r="R13" s="67" t="n">
        <v>0</v>
      </c>
      <c r="S13" s="20"/>
      <c r="T13" s="59" t="n">
        <f aca="false">SUM(C13:R13)</f>
        <v>0</v>
      </c>
      <c r="U13" s="65" t="n">
        <f aca="false">SUM(D13:I13)+SUM(K13:N13)</f>
        <v>103</v>
      </c>
      <c r="V13" s="65" t="n">
        <f aca="false">C13+P13</f>
        <v>0</v>
      </c>
      <c r="W13" s="65" t="n">
        <f aca="false">SUM(Q13:R13)</f>
        <v>-103</v>
      </c>
      <c r="X13" s="68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0" t="n">
        <v>3</v>
      </c>
      <c r="E14" s="23" t="n">
        <v>25</v>
      </c>
      <c r="F14" s="22" t="n">
        <v>25</v>
      </c>
      <c r="G14" s="20" t="n">
        <v>25</v>
      </c>
      <c r="H14" s="23" t="n">
        <v>25</v>
      </c>
      <c r="I14" s="22" t="n">
        <v>25</v>
      </c>
      <c r="J14" s="20"/>
      <c r="K14" s="23" t="n">
        <v>-25</v>
      </c>
      <c r="L14" s="23" t="n">
        <v>0</v>
      </c>
      <c r="M14" s="23" t="n">
        <v>0</v>
      </c>
      <c r="N14" s="23" t="n">
        <v>0</v>
      </c>
      <c r="O14" s="69" t="n">
        <v>0</v>
      </c>
      <c r="P14" s="20" t="n">
        <v>0</v>
      </c>
      <c r="Q14" s="23" t="n">
        <v>-103</v>
      </c>
      <c r="R14" s="12" t="n">
        <v>0</v>
      </c>
      <c r="S14" s="20"/>
      <c r="T14" s="23" t="n">
        <f aca="false">SUM(C14:R14)</f>
        <v>0</v>
      </c>
      <c r="U14" s="22" t="n">
        <f aca="false">SUM(D14:I14)+SUM(K14:N14)</f>
        <v>103</v>
      </c>
      <c r="V14" s="22" t="n">
        <f aca="false">C14+P14</f>
        <v>0</v>
      </c>
      <c r="W14" s="22" t="n">
        <f aca="false">SUM(Q14:R14)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0" t="n">
        <v>3</v>
      </c>
      <c r="E15" s="23" t="n">
        <v>25</v>
      </c>
      <c r="F15" s="22" t="n">
        <v>25</v>
      </c>
      <c r="G15" s="20" t="n">
        <v>25</v>
      </c>
      <c r="H15" s="23" t="n">
        <v>25</v>
      </c>
      <c r="I15" s="22" t="n">
        <v>25</v>
      </c>
      <c r="J15" s="20"/>
      <c r="K15" s="23" t="n">
        <v>-25</v>
      </c>
      <c r="L15" s="23" t="n">
        <v>0</v>
      </c>
      <c r="M15" s="23" t="n">
        <v>0</v>
      </c>
      <c r="N15" s="23" t="n">
        <v>0</v>
      </c>
      <c r="O15" s="69" t="n">
        <v>0</v>
      </c>
      <c r="P15" s="20" t="n">
        <v>0</v>
      </c>
      <c r="Q15" s="23" t="n">
        <v>-103</v>
      </c>
      <c r="R15" s="12" t="n">
        <v>0</v>
      </c>
      <c r="S15" s="20"/>
      <c r="T15" s="23" t="n">
        <f aca="false">SUM(C15:R15)</f>
        <v>0</v>
      </c>
      <c r="U15" s="22" t="n">
        <f aca="false">SUM(D15:I15)+SUM(K15:N15)</f>
        <v>103</v>
      </c>
      <c r="V15" s="22" t="n">
        <f aca="false">C15+P15</f>
        <v>0</v>
      </c>
      <c r="W15" s="22" t="n">
        <f aca="false">SUM(Q15:R15)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0" t="n">
        <v>3</v>
      </c>
      <c r="E16" s="23" t="n">
        <v>25</v>
      </c>
      <c r="F16" s="22" t="n">
        <v>25</v>
      </c>
      <c r="G16" s="20" t="n">
        <v>25</v>
      </c>
      <c r="H16" s="23" t="n">
        <v>25</v>
      </c>
      <c r="I16" s="22" t="n">
        <v>25</v>
      </c>
      <c r="J16" s="20"/>
      <c r="K16" s="23" t="n">
        <v>-25</v>
      </c>
      <c r="L16" s="23" t="n">
        <v>0</v>
      </c>
      <c r="M16" s="23" t="n">
        <v>0</v>
      </c>
      <c r="N16" s="23" t="n">
        <v>0</v>
      </c>
      <c r="O16" s="69" t="n">
        <v>0</v>
      </c>
      <c r="P16" s="20" t="n">
        <v>0</v>
      </c>
      <c r="Q16" s="23" t="n">
        <v>-103</v>
      </c>
      <c r="R16" s="12" t="n">
        <v>0</v>
      </c>
      <c r="S16" s="20"/>
      <c r="T16" s="23" t="n">
        <f aca="false">SUM(C16:R16)</f>
        <v>0</v>
      </c>
      <c r="U16" s="22" t="n">
        <f aca="false">SUM(D16:I16)+SUM(K16:N16)</f>
        <v>103</v>
      </c>
      <c r="V16" s="22" t="n">
        <f aca="false">C16+P16</f>
        <v>0</v>
      </c>
      <c r="W16" s="22" t="n">
        <f aca="false">SUM(Q16:R16)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0" t="n">
        <v>3</v>
      </c>
      <c r="E17" s="23" t="n">
        <v>25</v>
      </c>
      <c r="F17" s="22" t="n">
        <v>25</v>
      </c>
      <c r="G17" s="20" t="n">
        <v>25</v>
      </c>
      <c r="H17" s="23" t="n">
        <v>25</v>
      </c>
      <c r="I17" s="22" t="n">
        <v>25</v>
      </c>
      <c r="J17" s="20"/>
      <c r="K17" s="23" t="n">
        <v>-25</v>
      </c>
      <c r="L17" s="23" t="n">
        <v>0</v>
      </c>
      <c r="M17" s="23" t="n">
        <v>0</v>
      </c>
      <c r="N17" s="23" t="n">
        <v>0</v>
      </c>
      <c r="O17" s="69" t="n">
        <v>0</v>
      </c>
      <c r="P17" s="20" t="n">
        <v>0</v>
      </c>
      <c r="Q17" s="23" t="n">
        <v>-103</v>
      </c>
      <c r="R17" s="12" t="n">
        <v>0</v>
      </c>
      <c r="S17" s="20"/>
      <c r="T17" s="23" t="n">
        <f aca="false">SUM(C17:R17)</f>
        <v>0</v>
      </c>
      <c r="U17" s="22" t="n">
        <f aca="false">SUM(D17:I17)+SUM(K17:N17)</f>
        <v>103</v>
      </c>
      <c r="V17" s="22" t="n">
        <f aca="false">C17+P17</f>
        <v>0</v>
      </c>
      <c r="W17" s="22" t="n">
        <f aca="false">SUM(Q17:R17)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0" t="n">
        <v>3</v>
      </c>
      <c r="E18" s="23" t="n">
        <v>25</v>
      </c>
      <c r="F18" s="22" t="n">
        <v>25</v>
      </c>
      <c r="G18" s="20" t="n">
        <v>25</v>
      </c>
      <c r="H18" s="23" t="n">
        <v>25</v>
      </c>
      <c r="I18" s="22" t="n">
        <v>25</v>
      </c>
      <c r="J18" s="20"/>
      <c r="K18" s="23" t="n">
        <v>-25</v>
      </c>
      <c r="L18" s="23" t="n">
        <v>0</v>
      </c>
      <c r="M18" s="23" t="n">
        <v>0</v>
      </c>
      <c r="N18" s="23" t="n">
        <v>0</v>
      </c>
      <c r="O18" s="69" t="n">
        <v>0</v>
      </c>
      <c r="P18" s="20" t="n">
        <v>0</v>
      </c>
      <c r="Q18" s="23" t="n">
        <v>-103</v>
      </c>
      <c r="R18" s="12" t="n">
        <v>0</v>
      </c>
      <c r="S18" s="20"/>
      <c r="T18" s="23" t="n">
        <f aca="false">SUM(C18:R18)</f>
        <v>0</v>
      </c>
      <c r="U18" s="22" t="n">
        <f aca="false">SUM(D18:I18)+SUM(K18:N18)</f>
        <v>103</v>
      </c>
      <c r="V18" s="22" t="n">
        <f aca="false">C18+P18</f>
        <v>0</v>
      </c>
      <c r="W18" s="22" t="n">
        <f aca="false">SUM(Q18:R18)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0" t="n">
        <v>0</v>
      </c>
      <c r="E19" s="23" t="n">
        <v>0</v>
      </c>
      <c r="F19" s="22" t="n">
        <v>0</v>
      </c>
      <c r="G19" s="20" t="n">
        <v>0</v>
      </c>
      <c r="H19" s="23" t="n">
        <v>0</v>
      </c>
      <c r="I19" s="22" t="n">
        <v>0</v>
      </c>
      <c r="J19" s="20"/>
      <c r="K19" s="23" t="n">
        <v>0</v>
      </c>
      <c r="L19" s="23" t="n">
        <v>-50</v>
      </c>
      <c r="M19" s="23" t="n">
        <v>-8</v>
      </c>
      <c r="N19" s="23" t="n">
        <v>-2</v>
      </c>
      <c r="O19" s="69" t="n">
        <v>-10</v>
      </c>
      <c r="P19" s="20" t="n">
        <v>-10</v>
      </c>
      <c r="Q19" s="23" t="n">
        <v>0</v>
      </c>
      <c r="R19" s="12" t="n">
        <v>-103</v>
      </c>
      <c r="S19" s="20"/>
      <c r="T19" s="23" t="n">
        <f aca="false">SUM(C19:R19)</f>
        <v>-173</v>
      </c>
      <c r="U19" s="22" t="n">
        <f aca="false">SUM(D19:I19)+SUM(K19:N19)</f>
        <v>-60</v>
      </c>
      <c r="V19" s="22" t="n">
        <f aca="false">C19+P19</f>
        <v>0</v>
      </c>
      <c r="W19" s="22" t="n">
        <f aca="false">SUM(Q19:R19)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0" t="n">
        <v>0</v>
      </c>
      <c r="E20" s="23" t="n">
        <v>0</v>
      </c>
      <c r="F20" s="22" t="n">
        <v>0</v>
      </c>
      <c r="G20" s="20" t="n">
        <v>0</v>
      </c>
      <c r="H20" s="23" t="n">
        <v>0</v>
      </c>
      <c r="I20" s="22" t="n">
        <v>0</v>
      </c>
      <c r="J20" s="20"/>
      <c r="K20" s="23" t="n">
        <v>0</v>
      </c>
      <c r="L20" s="23" t="n">
        <v>-50</v>
      </c>
      <c r="M20" s="23" t="n">
        <v>-8</v>
      </c>
      <c r="N20" s="23" t="n">
        <v>-2</v>
      </c>
      <c r="O20" s="69" t="n">
        <v>-10</v>
      </c>
      <c r="P20" s="20" t="n">
        <v>-10</v>
      </c>
      <c r="Q20" s="23" t="n">
        <v>0</v>
      </c>
      <c r="R20" s="12" t="n">
        <v>-103</v>
      </c>
      <c r="S20" s="20"/>
      <c r="T20" s="23" t="n">
        <f aca="false">SUM(C20:R20)</f>
        <v>-173</v>
      </c>
      <c r="U20" s="22" t="n">
        <f aca="false">SUM(D20:I20)+SUM(K20:N20)</f>
        <v>-60</v>
      </c>
      <c r="V20" s="22" t="n">
        <f aca="false">C20+P20</f>
        <v>0</v>
      </c>
      <c r="W20" s="22" t="n">
        <f aca="false">SUM(Q20:R20)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0" t="n">
        <v>0</v>
      </c>
      <c r="E21" s="23" t="n">
        <v>0</v>
      </c>
      <c r="F21" s="22" t="n">
        <v>0</v>
      </c>
      <c r="G21" s="20" t="n">
        <v>0</v>
      </c>
      <c r="H21" s="23" t="n">
        <v>0</v>
      </c>
      <c r="I21" s="22" t="n">
        <v>0</v>
      </c>
      <c r="J21" s="20"/>
      <c r="K21" s="23" t="n">
        <v>0</v>
      </c>
      <c r="L21" s="23" t="n">
        <v>-50</v>
      </c>
      <c r="M21" s="23" t="n">
        <v>-8</v>
      </c>
      <c r="N21" s="23" t="n">
        <v>-2</v>
      </c>
      <c r="O21" s="69" t="n">
        <v>-10</v>
      </c>
      <c r="P21" s="20" t="n">
        <v>-10</v>
      </c>
      <c r="Q21" s="23" t="n">
        <v>0</v>
      </c>
      <c r="R21" s="12" t="n">
        <v>-103</v>
      </c>
      <c r="S21" s="20"/>
      <c r="T21" s="23" t="n">
        <f aca="false">SUM(C21:R21)</f>
        <v>-173</v>
      </c>
      <c r="U21" s="22" t="n">
        <f aca="false">SUM(D21:I21)+SUM(K21:N21)</f>
        <v>-60</v>
      </c>
      <c r="V21" s="22" t="n">
        <f aca="false">C21+P21</f>
        <v>0</v>
      </c>
      <c r="W21" s="22" t="n">
        <f aca="false">SUM(Q21:R21)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0" t="n">
        <v>0</v>
      </c>
      <c r="E22" s="23" t="n">
        <v>0</v>
      </c>
      <c r="F22" s="22" t="n">
        <v>0</v>
      </c>
      <c r="G22" s="20" t="n">
        <v>0</v>
      </c>
      <c r="H22" s="23" t="n">
        <v>0</v>
      </c>
      <c r="I22" s="22" t="n">
        <v>0</v>
      </c>
      <c r="J22" s="20"/>
      <c r="K22" s="23" t="n">
        <v>0</v>
      </c>
      <c r="L22" s="23" t="n">
        <v>-50</v>
      </c>
      <c r="M22" s="23" t="n">
        <v>-8</v>
      </c>
      <c r="N22" s="23" t="n">
        <v>-2</v>
      </c>
      <c r="O22" s="69" t="n">
        <v>-10</v>
      </c>
      <c r="P22" s="20" t="n">
        <v>-10</v>
      </c>
      <c r="Q22" s="23" t="n">
        <v>0</v>
      </c>
      <c r="R22" s="12" t="n">
        <v>-103</v>
      </c>
      <c r="S22" s="20"/>
      <c r="T22" s="23" t="n">
        <f aca="false">SUM(C22:R22)</f>
        <v>-173</v>
      </c>
      <c r="U22" s="22" t="n">
        <f aca="false">SUM(D22:I22)+SUM(K22:N22)</f>
        <v>-60</v>
      </c>
      <c r="V22" s="22" t="n">
        <f aca="false">C22+P22</f>
        <v>0</v>
      </c>
      <c r="W22" s="22" t="n">
        <f aca="false">SUM(Q22:R22)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0" t="n">
        <v>0</v>
      </c>
      <c r="E23" s="23" t="n">
        <v>0</v>
      </c>
      <c r="F23" s="22" t="n">
        <v>0</v>
      </c>
      <c r="G23" s="20" t="n">
        <v>0</v>
      </c>
      <c r="H23" s="23" t="n">
        <v>0</v>
      </c>
      <c r="I23" s="22" t="n">
        <v>0</v>
      </c>
      <c r="J23" s="20"/>
      <c r="K23" s="23" t="n">
        <v>0</v>
      </c>
      <c r="L23" s="23" t="n">
        <v>-50</v>
      </c>
      <c r="M23" s="23" t="n">
        <v>-8</v>
      </c>
      <c r="N23" s="23" t="n">
        <v>-2</v>
      </c>
      <c r="O23" s="69" t="n">
        <v>-10</v>
      </c>
      <c r="P23" s="20" t="n">
        <v>-10</v>
      </c>
      <c r="Q23" s="23" t="n">
        <v>0</v>
      </c>
      <c r="R23" s="12" t="n">
        <v>-103</v>
      </c>
      <c r="S23" s="20"/>
      <c r="T23" s="23" t="n">
        <f aca="false">SUM(C23:R23)</f>
        <v>-173</v>
      </c>
      <c r="U23" s="22" t="n">
        <f aca="false">SUM(D23:I23)+SUM(K23:N23)</f>
        <v>-60</v>
      </c>
      <c r="V23" s="22" t="n">
        <f aca="false">C23+P23</f>
        <v>0</v>
      </c>
      <c r="W23" s="22" t="n">
        <f aca="false">SUM(Q23:R23)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0" t="n">
        <v>0</v>
      </c>
      <c r="E24" s="23" t="n">
        <v>0</v>
      </c>
      <c r="F24" s="22" t="n">
        <v>0</v>
      </c>
      <c r="G24" s="20" t="n">
        <v>0</v>
      </c>
      <c r="H24" s="23" t="n">
        <v>0</v>
      </c>
      <c r="I24" s="22" t="n">
        <v>0</v>
      </c>
      <c r="J24" s="20"/>
      <c r="K24" s="23" t="n">
        <v>0</v>
      </c>
      <c r="L24" s="23" t="n">
        <v>-50</v>
      </c>
      <c r="M24" s="23" t="n">
        <v>-8</v>
      </c>
      <c r="N24" s="23" t="n">
        <v>-2</v>
      </c>
      <c r="O24" s="69" t="n">
        <v>-10</v>
      </c>
      <c r="P24" s="20" t="n">
        <v>-10</v>
      </c>
      <c r="Q24" s="23" t="n">
        <v>0</v>
      </c>
      <c r="R24" s="12" t="n">
        <v>-103</v>
      </c>
      <c r="S24" s="20"/>
      <c r="T24" s="23" t="n">
        <f aca="false">SUM(C24:R24)</f>
        <v>-173</v>
      </c>
      <c r="U24" s="22" t="n">
        <f aca="false">SUM(D24:I24)+SUM(K24:N24)</f>
        <v>-60</v>
      </c>
      <c r="V24" s="22" t="n">
        <f aca="false">C24+P24</f>
        <v>0</v>
      </c>
      <c r="W24" s="22" t="n">
        <f aca="false">SUM(Q24:R24)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0" t="n">
        <v>0</v>
      </c>
      <c r="E25" s="23" t="n">
        <v>0</v>
      </c>
      <c r="F25" s="22" t="n">
        <v>0</v>
      </c>
      <c r="G25" s="20" t="n">
        <v>0</v>
      </c>
      <c r="H25" s="23" t="n">
        <v>0</v>
      </c>
      <c r="I25" s="22" t="n">
        <v>0</v>
      </c>
      <c r="J25" s="20"/>
      <c r="K25" s="23" t="n">
        <v>0</v>
      </c>
      <c r="L25" s="23" t="n">
        <v>-50</v>
      </c>
      <c r="M25" s="23" t="n">
        <v>-8</v>
      </c>
      <c r="N25" s="23" t="n">
        <v>-2</v>
      </c>
      <c r="O25" s="69" t="n">
        <v>-10</v>
      </c>
      <c r="P25" s="20" t="n">
        <v>-10</v>
      </c>
      <c r="Q25" s="23" t="n">
        <v>0</v>
      </c>
      <c r="R25" s="12" t="n">
        <v>-103</v>
      </c>
      <c r="S25" s="20"/>
      <c r="T25" s="23" t="n">
        <f aca="false">SUM(C25:R25)</f>
        <v>-173</v>
      </c>
      <c r="U25" s="22" t="n">
        <f aca="false">SUM(D25:I25)+SUM(K25:N25)</f>
        <v>-60</v>
      </c>
      <c r="V25" s="22" t="n">
        <f aca="false">C25+P25</f>
        <v>0</v>
      </c>
      <c r="W25" s="22" t="n">
        <f aca="false">SUM(Q25:R25)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0" t="n">
        <v>0</v>
      </c>
      <c r="E26" s="23" t="n">
        <v>0</v>
      </c>
      <c r="F26" s="22" t="n">
        <v>0</v>
      </c>
      <c r="G26" s="20" t="n">
        <v>0</v>
      </c>
      <c r="H26" s="23" t="n">
        <v>0</v>
      </c>
      <c r="I26" s="22" t="n">
        <v>0</v>
      </c>
      <c r="J26" s="20"/>
      <c r="K26" s="23" t="n">
        <v>0</v>
      </c>
      <c r="L26" s="23" t="n">
        <v>-50</v>
      </c>
      <c r="M26" s="23" t="n">
        <v>-8</v>
      </c>
      <c r="N26" s="23" t="n">
        <v>-2</v>
      </c>
      <c r="O26" s="69" t="n">
        <v>-10</v>
      </c>
      <c r="P26" s="20" t="n">
        <v>-10</v>
      </c>
      <c r="Q26" s="23" t="n">
        <v>0</v>
      </c>
      <c r="R26" s="12" t="n">
        <v>-103</v>
      </c>
      <c r="S26" s="20"/>
      <c r="T26" s="23" t="n">
        <f aca="false">SUM(C26:R26)</f>
        <v>-173</v>
      </c>
      <c r="U26" s="22" t="n">
        <f aca="false">SUM(D26:I26)+SUM(K26:N26)</f>
        <v>-60</v>
      </c>
      <c r="V26" s="22" t="n">
        <f aca="false">C26+P26</f>
        <v>0</v>
      </c>
      <c r="W26" s="22" t="n">
        <f aca="false">SUM(Q26:R26)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0" t="n">
        <v>0</v>
      </c>
      <c r="E27" s="23" t="n">
        <v>0</v>
      </c>
      <c r="F27" s="22" t="n">
        <v>0</v>
      </c>
      <c r="G27" s="20" t="n">
        <v>0</v>
      </c>
      <c r="H27" s="23" t="n">
        <v>0</v>
      </c>
      <c r="I27" s="22" t="n">
        <v>0</v>
      </c>
      <c r="J27" s="20"/>
      <c r="K27" s="23" t="n">
        <v>0</v>
      </c>
      <c r="L27" s="23" t="n">
        <v>-50</v>
      </c>
      <c r="M27" s="23" t="n">
        <v>-8</v>
      </c>
      <c r="N27" s="23" t="n">
        <v>-2</v>
      </c>
      <c r="O27" s="69" t="n">
        <v>-10</v>
      </c>
      <c r="P27" s="20" t="n">
        <v>-10</v>
      </c>
      <c r="Q27" s="23" t="n">
        <v>0</v>
      </c>
      <c r="R27" s="12" t="n">
        <v>-103</v>
      </c>
      <c r="S27" s="20"/>
      <c r="T27" s="23" t="n">
        <f aca="false">SUM(C27:R27)</f>
        <v>-173</v>
      </c>
      <c r="U27" s="22" t="n">
        <f aca="false">SUM(D27:I27)+SUM(K27:N27)</f>
        <v>-60</v>
      </c>
      <c r="V27" s="22" t="n">
        <f aca="false">C27+P27</f>
        <v>0</v>
      </c>
      <c r="W27" s="22" t="n">
        <f aca="false">SUM(Q27:R27)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0" t="n">
        <v>0</v>
      </c>
      <c r="E28" s="23" t="n">
        <v>0</v>
      </c>
      <c r="F28" s="22" t="n">
        <v>0</v>
      </c>
      <c r="G28" s="20" t="n">
        <v>0</v>
      </c>
      <c r="H28" s="23" t="n">
        <v>0</v>
      </c>
      <c r="I28" s="22" t="n">
        <v>0</v>
      </c>
      <c r="J28" s="20"/>
      <c r="K28" s="23" t="n">
        <v>0</v>
      </c>
      <c r="L28" s="23" t="n">
        <v>-50</v>
      </c>
      <c r="M28" s="23" t="n">
        <v>-8</v>
      </c>
      <c r="N28" s="23" t="n">
        <v>-2</v>
      </c>
      <c r="O28" s="69" t="n">
        <v>-10</v>
      </c>
      <c r="P28" s="20" t="n">
        <v>-10</v>
      </c>
      <c r="Q28" s="23" t="n">
        <v>0</v>
      </c>
      <c r="R28" s="12" t="n">
        <v>-103</v>
      </c>
      <c r="S28" s="20"/>
      <c r="T28" s="23" t="n">
        <f aca="false">SUM(C28:R28)</f>
        <v>-173</v>
      </c>
      <c r="U28" s="22" t="n">
        <f aca="false">SUM(D28:I28)+SUM(K28:N28)</f>
        <v>-60</v>
      </c>
      <c r="V28" s="22" t="n">
        <f aca="false">C28+P28</f>
        <v>0</v>
      </c>
      <c r="W28" s="22" t="n">
        <f aca="false">SUM(Q28:R28)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0" t="n">
        <v>0</v>
      </c>
      <c r="E29" s="23" t="n">
        <v>0</v>
      </c>
      <c r="F29" s="22" t="n">
        <v>0</v>
      </c>
      <c r="G29" s="20" t="n">
        <v>0</v>
      </c>
      <c r="H29" s="23" t="n">
        <v>0</v>
      </c>
      <c r="I29" s="22" t="n">
        <v>0</v>
      </c>
      <c r="J29" s="20"/>
      <c r="K29" s="23" t="n">
        <v>0</v>
      </c>
      <c r="L29" s="23" t="n">
        <v>-50</v>
      </c>
      <c r="M29" s="23" t="n">
        <v>-8</v>
      </c>
      <c r="N29" s="23" t="n">
        <v>-2</v>
      </c>
      <c r="O29" s="69" t="n">
        <v>-10</v>
      </c>
      <c r="P29" s="20" t="n">
        <v>-10</v>
      </c>
      <c r="Q29" s="23" t="n">
        <v>0</v>
      </c>
      <c r="R29" s="12" t="n">
        <v>-103</v>
      </c>
      <c r="S29" s="20"/>
      <c r="T29" s="23" t="n">
        <f aca="false">SUM(C29:R29)</f>
        <v>-173</v>
      </c>
      <c r="U29" s="22" t="n">
        <f aca="false">SUM(D29:I29)+SUM(K29:N29)</f>
        <v>-60</v>
      </c>
      <c r="V29" s="22" t="n">
        <f aca="false">C29+P29</f>
        <v>0</v>
      </c>
      <c r="W29" s="22" t="n">
        <f aca="false">SUM(Q29:R29)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0" t="n">
        <v>0</v>
      </c>
      <c r="E30" s="23" t="n">
        <v>0</v>
      </c>
      <c r="F30" s="22" t="n">
        <v>0</v>
      </c>
      <c r="G30" s="20" t="n">
        <v>0</v>
      </c>
      <c r="H30" s="23" t="n">
        <v>0</v>
      </c>
      <c r="I30" s="22" t="n">
        <v>0</v>
      </c>
      <c r="J30" s="20"/>
      <c r="K30" s="23" t="n">
        <v>0</v>
      </c>
      <c r="L30" s="23" t="n">
        <v>-50</v>
      </c>
      <c r="M30" s="23" t="n">
        <v>-8</v>
      </c>
      <c r="N30" s="23" t="n">
        <v>-2</v>
      </c>
      <c r="O30" s="69" t="n">
        <v>-10</v>
      </c>
      <c r="P30" s="20" t="n">
        <v>-10</v>
      </c>
      <c r="Q30" s="23" t="n">
        <v>0</v>
      </c>
      <c r="R30" s="12" t="n">
        <v>-103</v>
      </c>
      <c r="S30" s="20"/>
      <c r="T30" s="23" t="n">
        <f aca="false">SUM(C30:R30)</f>
        <v>-173</v>
      </c>
      <c r="U30" s="22" t="n">
        <f aca="false">SUM(D30:I30)+SUM(K30:N30)</f>
        <v>-60</v>
      </c>
      <c r="V30" s="22" t="n">
        <f aca="false">C30+P30</f>
        <v>0</v>
      </c>
      <c r="W30" s="22" t="n">
        <f aca="false">SUM(Q30:R30)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0" t="n">
        <v>0</v>
      </c>
      <c r="E31" s="23" t="n">
        <v>0</v>
      </c>
      <c r="F31" s="22" t="n">
        <v>0</v>
      </c>
      <c r="G31" s="20" t="n">
        <v>0</v>
      </c>
      <c r="H31" s="23" t="n">
        <v>0</v>
      </c>
      <c r="I31" s="22" t="n">
        <v>0</v>
      </c>
      <c r="J31" s="20"/>
      <c r="K31" s="23" t="n">
        <v>0</v>
      </c>
      <c r="L31" s="23" t="n">
        <v>-50</v>
      </c>
      <c r="M31" s="23" t="n">
        <v>-8</v>
      </c>
      <c r="N31" s="23" t="n">
        <v>-2</v>
      </c>
      <c r="O31" s="69" t="n">
        <v>-10</v>
      </c>
      <c r="P31" s="20" t="n">
        <v>-10</v>
      </c>
      <c r="Q31" s="23" t="n">
        <v>0</v>
      </c>
      <c r="R31" s="12" t="n">
        <v>-103</v>
      </c>
      <c r="S31" s="20"/>
      <c r="T31" s="23" t="n">
        <f aca="false">SUM(C31:R31)</f>
        <v>-173</v>
      </c>
      <c r="U31" s="22" t="n">
        <f aca="false">SUM(D31:I31)+SUM(K31:N31)</f>
        <v>-60</v>
      </c>
      <c r="V31" s="22" t="n">
        <f aca="false">C31+P31</f>
        <v>0</v>
      </c>
      <c r="W31" s="22" t="n">
        <f aca="false">SUM(Q31:R31)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0" t="n">
        <v>0</v>
      </c>
      <c r="E32" s="23" t="n">
        <v>0</v>
      </c>
      <c r="F32" s="22" t="n">
        <v>0</v>
      </c>
      <c r="G32" s="20" t="n">
        <v>0</v>
      </c>
      <c r="H32" s="23" t="n">
        <v>0</v>
      </c>
      <c r="I32" s="22" t="n">
        <v>0</v>
      </c>
      <c r="J32" s="20"/>
      <c r="K32" s="23" t="n">
        <v>0</v>
      </c>
      <c r="L32" s="23" t="n">
        <v>-50</v>
      </c>
      <c r="M32" s="23" t="n">
        <v>-8</v>
      </c>
      <c r="N32" s="23" t="n">
        <v>-2</v>
      </c>
      <c r="O32" s="69" t="n">
        <v>-10</v>
      </c>
      <c r="P32" s="20" t="n">
        <v>-10</v>
      </c>
      <c r="Q32" s="23" t="n">
        <v>0</v>
      </c>
      <c r="R32" s="12" t="n">
        <v>-103</v>
      </c>
      <c r="S32" s="20"/>
      <c r="T32" s="23" t="n">
        <f aca="false">SUM(C32:R32)</f>
        <v>-173</v>
      </c>
      <c r="U32" s="22" t="n">
        <f aca="false">SUM(D32:I32)+SUM(K32:N32)</f>
        <v>-60</v>
      </c>
      <c r="V32" s="22" t="n">
        <f aca="false">C32+P32</f>
        <v>0</v>
      </c>
      <c r="W32" s="22" t="n">
        <f aca="false">SUM(Q32:R32)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0" t="n">
        <v>0</v>
      </c>
      <c r="E33" s="23" t="n">
        <v>0</v>
      </c>
      <c r="F33" s="22" t="n">
        <v>0</v>
      </c>
      <c r="G33" s="20" t="n">
        <v>0</v>
      </c>
      <c r="H33" s="23" t="n">
        <v>0</v>
      </c>
      <c r="I33" s="22" t="n">
        <v>0</v>
      </c>
      <c r="J33" s="20"/>
      <c r="K33" s="23" t="n">
        <v>0</v>
      </c>
      <c r="L33" s="23" t="n">
        <v>-50</v>
      </c>
      <c r="M33" s="23" t="n">
        <v>-8</v>
      </c>
      <c r="N33" s="23" t="n">
        <v>-2</v>
      </c>
      <c r="O33" s="69" t="n">
        <v>-10</v>
      </c>
      <c r="P33" s="20" t="n">
        <v>-10</v>
      </c>
      <c r="Q33" s="23" t="n">
        <v>0</v>
      </c>
      <c r="R33" s="12" t="n">
        <v>-103</v>
      </c>
      <c r="S33" s="20"/>
      <c r="T33" s="23" t="n">
        <f aca="false">SUM(C33:R33)</f>
        <v>-173</v>
      </c>
      <c r="U33" s="22" t="n">
        <f aca="false">SUM(D33:I33)+SUM(K33:N33)</f>
        <v>-60</v>
      </c>
      <c r="V33" s="22" t="n">
        <f aca="false">C33+P33</f>
        <v>0</v>
      </c>
      <c r="W33" s="22" t="n">
        <f aca="false">SUM(Q33:R33)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0" t="n">
        <v>0</v>
      </c>
      <c r="E34" s="23" t="n">
        <v>0</v>
      </c>
      <c r="F34" s="22" t="n">
        <v>0</v>
      </c>
      <c r="G34" s="20" t="n">
        <v>0</v>
      </c>
      <c r="H34" s="23" t="n">
        <v>0</v>
      </c>
      <c r="I34" s="22" t="n">
        <v>0</v>
      </c>
      <c r="J34" s="20"/>
      <c r="K34" s="23" t="n">
        <v>0</v>
      </c>
      <c r="L34" s="23" t="n">
        <v>-50</v>
      </c>
      <c r="M34" s="23" t="n">
        <v>-8</v>
      </c>
      <c r="N34" s="23" t="n">
        <v>-2</v>
      </c>
      <c r="O34" s="69" t="n">
        <v>-10</v>
      </c>
      <c r="P34" s="20" t="n">
        <v>-10</v>
      </c>
      <c r="Q34" s="23" t="n">
        <v>0</v>
      </c>
      <c r="R34" s="12" t="n">
        <v>-103</v>
      </c>
      <c r="S34" s="20"/>
      <c r="T34" s="23" t="n">
        <f aca="false">SUM(C34:R34)</f>
        <v>-173</v>
      </c>
      <c r="U34" s="22" t="n">
        <f aca="false">SUM(D34:I34)+SUM(K34:N34)</f>
        <v>-60</v>
      </c>
      <c r="V34" s="22" t="n">
        <f aca="false">C34+P34</f>
        <v>0</v>
      </c>
      <c r="W34" s="22" t="n">
        <f aca="false">SUM(Q34:R34)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0" t="n">
        <v>3</v>
      </c>
      <c r="E35" s="23" t="n">
        <v>25</v>
      </c>
      <c r="F35" s="22" t="n">
        <v>25</v>
      </c>
      <c r="G35" s="20" t="n">
        <v>25</v>
      </c>
      <c r="H35" s="23" t="n">
        <v>25</v>
      </c>
      <c r="I35" s="22" t="n">
        <v>25</v>
      </c>
      <c r="J35" s="20"/>
      <c r="K35" s="23" t="n">
        <v>-25</v>
      </c>
      <c r="L35" s="23" t="n">
        <v>0</v>
      </c>
      <c r="M35" s="23" t="n">
        <v>0</v>
      </c>
      <c r="N35" s="23" t="n">
        <v>0</v>
      </c>
      <c r="O35" s="69" t="n">
        <v>0</v>
      </c>
      <c r="P35" s="20" t="n">
        <v>0</v>
      </c>
      <c r="Q35" s="23" t="n">
        <v>-103</v>
      </c>
      <c r="R35" s="12" t="n">
        <v>0</v>
      </c>
      <c r="S35" s="20"/>
      <c r="T35" s="23" t="n">
        <f aca="false">SUM(C35:R35)</f>
        <v>0</v>
      </c>
      <c r="U35" s="22" t="n">
        <f aca="false">SUM(D35:I35)+SUM(K35:N35)</f>
        <v>103</v>
      </c>
      <c r="V35" s="22" t="n">
        <f aca="false">C35+P35</f>
        <v>0</v>
      </c>
      <c r="W35" s="22" t="n">
        <f aca="false">SUM(Q35:R35)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0" t="n">
        <v>3</v>
      </c>
      <c r="E36" s="71" t="n">
        <v>25</v>
      </c>
      <c r="F36" s="72" t="n">
        <v>25</v>
      </c>
      <c r="G36" s="70" t="n">
        <v>25</v>
      </c>
      <c r="H36" s="71" t="n">
        <v>25</v>
      </c>
      <c r="I36" s="72" t="n">
        <v>25</v>
      </c>
      <c r="J36" s="20"/>
      <c r="K36" s="71" t="n">
        <v>-25</v>
      </c>
      <c r="L36" s="71" t="n">
        <v>0</v>
      </c>
      <c r="M36" s="71" t="n">
        <v>0</v>
      </c>
      <c r="N36" s="71" t="n">
        <v>0</v>
      </c>
      <c r="O36" s="73" t="n">
        <v>0</v>
      </c>
      <c r="P36" s="70" t="n">
        <v>0</v>
      </c>
      <c r="Q36" s="71" t="n">
        <f aca="false">SUM(Q35)</f>
        <v>-103</v>
      </c>
      <c r="R36" s="74" t="n">
        <v>0</v>
      </c>
      <c r="S36" s="20"/>
      <c r="T36" s="71" t="n">
        <f aca="false">SUM(C36:R36)</f>
        <v>0</v>
      </c>
      <c r="U36" s="72" t="n">
        <f aca="false">SUM(D36:I36)+SUM(K36:N36)</f>
        <v>103</v>
      </c>
      <c r="V36" s="72" t="n">
        <f aca="false">C36+P36</f>
        <v>0</v>
      </c>
      <c r="W36" s="72" t="n">
        <f aca="false">SUM(Q36:R36)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/>
      <c r="Q37" s="12"/>
      <c r="R37" s="12"/>
      <c r="S37" s="12"/>
      <c r="T37" s="12"/>
      <c r="U37" s="12"/>
      <c r="V37" s="12"/>
      <c r="W37" s="12"/>
      <c r="X37" s="75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49"/>
      <c r="Q38" s="76"/>
      <c r="R38" s="76"/>
      <c r="S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24</v>
      </c>
      <c r="E39" s="50" t="n">
        <f aca="false">SUM(E13:E36)</f>
        <v>200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50" t="n">
        <f aca="false">SUM(I13:I36)</f>
        <v>200</v>
      </c>
      <c r="J39" s="23"/>
      <c r="K39" s="50" t="n">
        <f aca="false">SUM(K13:K36)</f>
        <v>-200</v>
      </c>
      <c r="L39" s="50" t="n">
        <f aca="false">SUM(L13:L36)</f>
        <v>-800</v>
      </c>
      <c r="M39" s="50" t="n">
        <f aca="false">SUM(M13:M36)</f>
        <v>-128</v>
      </c>
      <c r="N39" s="50" t="n">
        <f aca="false">SUM(N13:N36)</f>
        <v>-32</v>
      </c>
      <c r="O39" s="79" t="n">
        <f aca="false">SUM(O13:O36)</f>
        <v>-160</v>
      </c>
      <c r="P39" s="50" t="n">
        <f aca="false">SUM(P13:P36)</f>
        <v>-160</v>
      </c>
      <c r="Q39" s="50" t="n">
        <f aca="false">SUM(Q13:Q36)</f>
        <v>-824</v>
      </c>
      <c r="R39" s="50" t="n">
        <f aca="false">SUM(R13:R36)</f>
        <v>-1648</v>
      </c>
      <c r="S39" s="23"/>
      <c r="T39" s="50" t="n">
        <f aca="false">SUM(T13:T36)</f>
        <v>-2768</v>
      </c>
      <c r="U39" s="50" t="n">
        <f aca="false">SUM(U13:U36)</f>
        <v>-136</v>
      </c>
      <c r="V39" s="50" t="n">
        <f aca="false">SUM(V13:V36)</f>
        <v>0</v>
      </c>
      <c r="W39" s="50" t="n">
        <f aca="false">SUM(W13:W36)</f>
        <v>-2472</v>
      </c>
      <c r="X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I40" s="12"/>
      <c r="K40" s="12"/>
      <c r="L40" s="12"/>
      <c r="M40" s="12"/>
      <c r="N40" s="12"/>
      <c r="O40" s="24"/>
      <c r="P40" s="23"/>
      <c r="Q40" s="12"/>
      <c r="R40" s="12"/>
      <c r="T40" s="23"/>
      <c r="U40" s="23"/>
      <c r="V40" s="23"/>
      <c r="W40" s="23"/>
      <c r="X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24</v>
      </c>
      <c r="E41" s="50" t="n">
        <f aca="false">SUM(E13:E36)</f>
        <v>200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50" t="n">
        <f aca="false">SUM(I13:I36)</f>
        <v>200</v>
      </c>
      <c r="J41" s="84" t="s">
        <v>68</v>
      </c>
      <c r="K41" s="50" t="n">
        <f aca="false">SUM(K13:K36)</f>
        <v>-200</v>
      </c>
      <c r="L41" s="50" t="n">
        <f aca="false">SUM(L13:L36)</f>
        <v>-800</v>
      </c>
      <c r="M41" s="50" t="n">
        <f aca="false">SUM(M13:M36)</f>
        <v>-128</v>
      </c>
      <c r="N41" s="50" t="n">
        <f aca="false">SUM(N13:N36)</f>
        <v>-32</v>
      </c>
      <c r="O41" s="79" t="n">
        <f aca="false">SUM(O13:O36)</f>
        <v>-160</v>
      </c>
      <c r="P41" s="50" t="n">
        <f aca="false">SUM(P13:P36)</f>
        <v>-160</v>
      </c>
      <c r="Q41" s="50" t="n">
        <f aca="false">SUM(Q13:Q36)</f>
        <v>-824</v>
      </c>
      <c r="R41" s="50" t="n">
        <f aca="false">SUM(R13:R36)</f>
        <v>-1648</v>
      </c>
      <c r="S41" s="85" t="s">
        <v>69</v>
      </c>
      <c r="T41" s="50" t="n">
        <f aca="false">SUM(T13:T38)</f>
        <v>-2768</v>
      </c>
      <c r="U41" s="50" t="n">
        <f aca="false">SUM(U13:U38)</f>
        <v>-136</v>
      </c>
      <c r="V41" s="50" t="n">
        <f aca="false">SUM(V13:V38)</f>
        <v>0</v>
      </c>
      <c r="W41" s="50" t="n">
        <f aca="false">SUM(W13:W38)</f>
        <v>-2472</v>
      </c>
      <c r="X41" s="82" t="n">
        <f aca="false">ABS(J42)+ABS(S42)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59"/>
      <c r="I42" s="65"/>
      <c r="J42" s="86" t="n">
        <f aca="false">SUM(C41:H41)+I41</f>
        <v>1184</v>
      </c>
      <c r="K42" s="59"/>
      <c r="L42" s="59"/>
      <c r="M42" s="59"/>
      <c r="N42" s="59"/>
      <c r="O42" s="24"/>
      <c r="P42" s="23"/>
      <c r="Q42" s="50"/>
      <c r="R42" s="50"/>
      <c r="S42" s="87" t="n">
        <f aca="false">SUM(K41:R41)</f>
        <v>-3952</v>
      </c>
      <c r="T42" s="75"/>
      <c r="U42" s="75"/>
      <c r="V42" s="75"/>
      <c r="W42" s="75"/>
    </row>
    <row r="43" customFormat="false" ht="12.75" hidden="false" customHeight="false" outlineLevel="0" collapsed="false">
      <c r="A43" s="5"/>
      <c r="B43" s="5"/>
      <c r="C43" s="64"/>
      <c r="D43" s="88"/>
      <c r="E43" s="60"/>
      <c r="F43" s="89"/>
      <c r="G43" s="60"/>
      <c r="H43" s="89"/>
      <c r="I43" s="89"/>
      <c r="J43" s="68"/>
      <c r="K43" s="60"/>
      <c r="L43" s="60"/>
      <c r="M43" s="60"/>
      <c r="N43" s="60"/>
      <c r="O43" s="90"/>
      <c r="P43" s="59"/>
      <c r="Q43" s="91"/>
      <c r="R43" s="92"/>
      <c r="S43" s="93"/>
      <c r="T43" s="2"/>
      <c r="U43" s="2"/>
      <c r="V43" s="2"/>
      <c r="W43" s="2"/>
      <c r="X43" s="5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customFormat="false" ht="12.75" hidden="false" customHeight="false" outlineLevel="0" collapsed="false">
      <c r="A44" s="81"/>
      <c r="B44" s="81"/>
      <c r="C44" s="20" t="s">
        <v>70</v>
      </c>
      <c r="D44" s="93" t="s">
        <v>71</v>
      </c>
      <c r="E44" s="61" t="s">
        <v>71</v>
      </c>
      <c r="F44" s="94" t="s">
        <v>71</v>
      </c>
      <c r="G44" s="61" t="s">
        <v>71</v>
      </c>
      <c r="H44" s="94" t="s">
        <v>71</v>
      </c>
      <c r="I44" s="94" t="s">
        <v>70</v>
      </c>
      <c r="J44" s="95"/>
      <c r="K44" s="61" t="s">
        <v>70</v>
      </c>
      <c r="L44" s="61" t="s">
        <v>122</v>
      </c>
      <c r="M44" s="61" t="s">
        <v>73</v>
      </c>
      <c r="N44" s="61" t="s">
        <v>74</v>
      </c>
      <c r="O44" s="96" t="s">
        <v>75</v>
      </c>
      <c r="P44" s="23" t="s">
        <v>75</v>
      </c>
      <c r="Q44" s="22" t="s">
        <v>76</v>
      </c>
      <c r="R44" s="23" t="s">
        <v>76</v>
      </c>
      <c r="S44" s="97"/>
      <c r="T44" s="42"/>
      <c r="U44" s="42"/>
      <c r="V44" s="42"/>
      <c r="W44" s="42"/>
      <c r="X44" s="68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0" t="s">
        <v>77</v>
      </c>
      <c r="D45" s="93" t="s">
        <v>78</v>
      </c>
      <c r="E45" s="61" t="s">
        <v>78</v>
      </c>
      <c r="F45" s="94" t="s">
        <v>123</v>
      </c>
      <c r="G45" s="61" t="s">
        <v>77</v>
      </c>
      <c r="H45" s="94" t="s">
        <v>78</v>
      </c>
      <c r="I45" s="94" t="s">
        <v>77</v>
      </c>
      <c r="J45" s="95"/>
      <c r="K45" s="61" t="s">
        <v>77</v>
      </c>
      <c r="L45" s="61" t="s">
        <v>124</v>
      </c>
      <c r="M45" s="61" t="s">
        <v>80</v>
      </c>
      <c r="N45" s="61" t="s">
        <v>81</v>
      </c>
      <c r="O45" s="96" t="s">
        <v>77</v>
      </c>
      <c r="P45" s="23" t="s">
        <v>77</v>
      </c>
      <c r="Q45" s="22" t="s">
        <v>77</v>
      </c>
      <c r="R45" s="23" t="s">
        <v>77</v>
      </c>
      <c r="S45" s="97"/>
      <c r="T45" s="42"/>
      <c r="U45" s="42"/>
      <c r="V45" s="42"/>
      <c r="W45" s="42"/>
      <c r="X45" s="68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0" t="s">
        <v>75</v>
      </c>
      <c r="D46" s="93" t="s">
        <v>77</v>
      </c>
      <c r="E46" s="61" t="s">
        <v>77</v>
      </c>
      <c r="F46" s="94" t="s">
        <v>78</v>
      </c>
      <c r="G46" s="61" t="s">
        <v>78</v>
      </c>
      <c r="H46" s="94" t="s">
        <v>77</v>
      </c>
      <c r="I46" s="98" t="s">
        <v>70</v>
      </c>
      <c r="J46" s="95"/>
      <c r="K46" s="99" t="s">
        <v>70</v>
      </c>
      <c r="L46" s="61" t="s">
        <v>77</v>
      </c>
      <c r="M46" s="61" t="s">
        <v>84</v>
      </c>
      <c r="N46" s="61" t="s">
        <v>77</v>
      </c>
      <c r="O46" s="100" t="s">
        <v>75</v>
      </c>
      <c r="P46" s="23" t="s">
        <v>70</v>
      </c>
      <c r="Q46" s="72" t="s">
        <v>85</v>
      </c>
      <c r="R46" s="71" t="s">
        <v>85</v>
      </c>
      <c r="S46" s="97"/>
      <c r="T46" s="42"/>
      <c r="U46" s="42"/>
      <c r="V46" s="42"/>
      <c r="W46" s="42"/>
      <c r="X46" s="68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101" t="s">
        <v>70</v>
      </c>
      <c r="D47" s="93" t="s">
        <v>92</v>
      </c>
      <c r="E47" s="61" t="s">
        <v>99</v>
      </c>
      <c r="F47" s="94" t="s">
        <v>87</v>
      </c>
      <c r="G47" s="61" t="s">
        <v>88</v>
      </c>
      <c r="H47" s="94" t="s">
        <v>125</v>
      </c>
      <c r="I47" s="102"/>
      <c r="J47" s="103"/>
      <c r="K47" s="102"/>
      <c r="L47" s="61" t="s">
        <v>70</v>
      </c>
      <c r="M47" s="61" t="s">
        <v>90</v>
      </c>
      <c r="N47" s="61" t="s">
        <v>70</v>
      </c>
      <c r="P47" s="104" t="s">
        <v>75</v>
      </c>
      <c r="Q47" s="105"/>
      <c r="R47" s="105"/>
      <c r="S47" s="103"/>
      <c r="T47" s="42"/>
      <c r="U47" s="42"/>
      <c r="V47" s="42"/>
      <c r="W47" s="42"/>
      <c r="X47" s="68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D48" s="106" t="s">
        <v>94</v>
      </c>
      <c r="E48" s="107" t="s">
        <v>126</v>
      </c>
      <c r="F48" s="113" t="s">
        <v>92</v>
      </c>
      <c r="G48" s="107" t="s">
        <v>86</v>
      </c>
      <c r="H48" s="113" t="s">
        <v>127</v>
      </c>
      <c r="I48" s="102"/>
      <c r="J48" s="95"/>
      <c r="K48" s="102"/>
      <c r="L48" s="61" t="s">
        <v>96</v>
      </c>
      <c r="M48" s="61" t="s">
        <v>77</v>
      </c>
      <c r="N48" s="61" t="s">
        <v>75</v>
      </c>
      <c r="P48" s="108"/>
      <c r="Q48" s="109"/>
      <c r="R48" s="109"/>
      <c r="S48" s="95"/>
      <c r="T48" s="42"/>
      <c r="U48" s="42"/>
      <c r="V48" s="42"/>
      <c r="W48" s="42"/>
      <c r="X48" s="68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101" t="s">
        <v>98</v>
      </c>
      <c r="E49" s="107" t="s">
        <v>128</v>
      </c>
      <c r="F49" s="94" t="s">
        <v>94</v>
      </c>
      <c r="G49" s="107" t="s">
        <v>92</v>
      </c>
      <c r="H49" s="113" t="s">
        <v>129</v>
      </c>
      <c r="I49" s="110"/>
      <c r="J49" s="95"/>
      <c r="K49" s="110"/>
      <c r="L49" s="61" t="s">
        <v>101</v>
      </c>
      <c r="M49" s="61" t="s">
        <v>70</v>
      </c>
      <c r="N49" s="61" t="s">
        <v>97</v>
      </c>
      <c r="Q49" s="42"/>
      <c r="R49" s="42"/>
      <c r="S49" s="95"/>
      <c r="T49" s="42"/>
      <c r="U49" s="42"/>
      <c r="V49" s="42"/>
      <c r="W49" s="42"/>
      <c r="X49" s="68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E50" s="61" t="s">
        <v>130</v>
      </c>
      <c r="F50" s="98" t="s">
        <v>98</v>
      </c>
      <c r="G50" s="61" t="s">
        <v>99</v>
      </c>
      <c r="H50" s="98" t="s">
        <v>131</v>
      </c>
      <c r="I50" s="42"/>
      <c r="J50" s="95"/>
      <c r="K50" s="42"/>
      <c r="L50" s="61" t="s">
        <v>104</v>
      </c>
      <c r="M50" s="61" t="s">
        <v>96</v>
      </c>
      <c r="N50" s="99" t="s">
        <v>102</v>
      </c>
      <c r="Q50" s="42"/>
      <c r="R50" s="42"/>
      <c r="S50" s="95"/>
      <c r="T50" s="42"/>
      <c r="U50" s="42"/>
      <c r="V50" s="42"/>
      <c r="W50" s="42"/>
      <c r="X50" s="68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E51" s="61" t="s">
        <v>128</v>
      </c>
      <c r="F51" s="111"/>
      <c r="G51" s="99" t="s">
        <v>103</v>
      </c>
      <c r="J51" s="102"/>
      <c r="K51" s="42"/>
      <c r="L51" s="61" t="s">
        <v>105</v>
      </c>
      <c r="M51" s="61" t="s">
        <v>101</v>
      </c>
      <c r="Q51" s="42"/>
      <c r="R51" s="42"/>
      <c r="S51" s="102"/>
      <c r="T51" s="42"/>
      <c r="U51" s="42"/>
      <c r="V51" s="42"/>
      <c r="W51" s="42"/>
      <c r="X51" s="68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E52" s="99" t="s">
        <v>132</v>
      </c>
      <c r="J52" s="102"/>
      <c r="L52" s="61" t="s">
        <v>77</v>
      </c>
      <c r="M52" s="61" t="s">
        <v>104</v>
      </c>
      <c r="Q52" s="2"/>
      <c r="R52" s="2"/>
      <c r="S52" s="102"/>
      <c r="T52" s="42"/>
      <c r="U52" s="42"/>
      <c r="V52" s="42"/>
      <c r="W52" s="42"/>
      <c r="X52" s="68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J53" s="108"/>
      <c r="L53" s="99" t="s">
        <v>106</v>
      </c>
      <c r="M53" s="61" t="s">
        <v>105</v>
      </c>
      <c r="Q53" s="42"/>
      <c r="R53" s="42"/>
      <c r="S53" s="108"/>
      <c r="T53" s="2"/>
      <c r="U53" s="2"/>
      <c r="V53" s="2"/>
      <c r="W53" s="2"/>
      <c r="X53" s="5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33.75" hidden="false" customHeight="true" outlineLevel="0" collapsed="false">
      <c r="B54" s="2"/>
      <c r="M54" s="61" t="s">
        <v>77</v>
      </c>
      <c r="Q54" s="2"/>
      <c r="R54" s="2"/>
      <c r="T54" s="112"/>
      <c r="U54" s="112"/>
      <c r="V54" s="112"/>
      <c r="W54" s="112"/>
      <c r="X54" s="5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customFormat="false" ht="13.5" hidden="false" customHeight="false" outlineLevel="0" collapsed="false">
      <c r="M55" s="99" t="s">
        <v>106</v>
      </c>
      <c r="Q55" s="2"/>
      <c r="R55" s="2"/>
      <c r="T55" s="108"/>
      <c r="U55" s="108"/>
      <c r="V55" s="108"/>
      <c r="W55" s="108"/>
      <c r="X55" s="5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customFormat="false" ht="12.75" hidden="false" customHeight="false" outlineLevel="0" collapsed="false">
      <c r="Q56" s="2"/>
      <c r="R56" s="2"/>
      <c r="T56" s="2"/>
      <c r="U56" s="2"/>
      <c r="V56" s="2"/>
      <c r="W56" s="2"/>
      <c r="X56" s="5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customFormat="false" ht="12.75" hidden="false" customHeight="false" outlineLevel="0" collapsed="false">
      <c r="Q57" s="2"/>
      <c r="R57" s="2"/>
      <c r="T57" s="2"/>
      <c r="U57" s="2"/>
      <c r="V57" s="2"/>
      <c r="W57" s="2"/>
      <c r="X57" s="5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customFormat="false" ht="12.75" hidden="false" customHeight="false" outlineLevel="0" collapsed="false">
      <c r="Q58" s="2"/>
      <c r="R58" s="2"/>
      <c r="T58" s="2"/>
      <c r="U58" s="2"/>
      <c r="V58" s="2"/>
      <c r="W58" s="2"/>
      <c r="X58" s="5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12.75" hidden="false" customHeight="false" outlineLevel="0" collapsed="false">
      <c r="Q59" s="2"/>
      <c r="R59" s="2"/>
      <c r="T59" s="2"/>
      <c r="U59" s="2"/>
      <c r="V59" s="2"/>
      <c r="W59" s="2"/>
      <c r="X59" s="5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2.75" hidden="false" customHeight="false" outlineLevel="0" collapsed="false">
      <c r="Q60" s="2"/>
      <c r="R60" s="2"/>
      <c r="T60" s="2"/>
      <c r="U60" s="2"/>
      <c r="V60" s="2"/>
      <c r="W60" s="2"/>
      <c r="X60" s="5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2.75" hidden="false" customHeight="false" outlineLevel="0" collapsed="false">
      <c r="Q61" s="2"/>
      <c r="R61" s="2"/>
      <c r="T61" s="2"/>
      <c r="U61" s="2"/>
      <c r="V61" s="2"/>
      <c r="W61" s="2"/>
      <c r="X61" s="5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2.75" hidden="false" customHeight="false" outlineLevel="0" collapsed="false">
      <c r="Q62" s="2"/>
      <c r="R62" s="2"/>
      <c r="T62" s="2"/>
      <c r="U62" s="2"/>
      <c r="V62" s="2"/>
      <c r="W62" s="2"/>
      <c r="X62" s="5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2.75" hidden="false" customHeight="false" outlineLevel="0" collapsed="false">
      <c r="Q63" s="2"/>
      <c r="R63" s="2"/>
      <c r="T63" s="2"/>
      <c r="U63" s="2"/>
      <c r="V63" s="2"/>
      <c r="W63" s="2"/>
      <c r="X63" s="5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Q64" s="2"/>
      <c r="R64" s="2"/>
      <c r="T64" s="2"/>
      <c r="U64" s="2"/>
      <c r="V64" s="2"/>
      <c r="W64" s="2"/>
      <c r="X64" s="57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Q65" s="2"/>
      <c r="R65" s="2"/>
      <c r="T65" s="2"/>
      <c r="U65" s="2"/>
      <c r="V65" s="2"/>
      <c r="W65" s="2"/>
      <c r="X65" s="57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Q66" s="2"/>
      <c r="R66" s="2"/>
      <c r="T66" s="2"/>
      <c r="U66" s="2"/>
      <c r="V66" s="2"/>
      <c r="W66" s="2"/>
      <c r="X66" s="57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Q67" s="2"/>
      <c r="R67" s="2"/>
      <c r="T67" s="2"/>
      <c r="U67" s="2"/>
      <c r="V67" s="2"/>
      <c r="W67" s="2"/>
      <c r="X67" s="57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Q68" s="2"/>
      <c r="R68" s="2"/>
      <c r="T68" s="2"/>
      <c r="U68" s="2"/>
      <c r="V68" s="2"/>
      <c r="W68" s="2"/>
      <c r="X68" s="57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Q69" s="2"/>
      <c r="R69" s="2"/>
      <c r="T69" s="2"/>
      <c r="U69" s="2"/>
      <c r="V69" s="2"/>
      <c r="W69" s="2"/>
      <c r="X69" s="57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Q70" s="2"/>
      <c r="R70" s="2"/>
      <c r="T70" s="2"/>
      <c r="U70" s="2"/>
      <c r="V70" s="2"/>
      <c r="W70" s="2"/>
      <c r="X70" s="57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Q71" s="2"/>
      <c r="R71" s="2"/>
      <c r="T71" s="2"/>
      <c r="U71" s="2"/>
      <c r="V71" s="2"/>
      <c r="W71" s="2"/>
      <c r="X71" s="57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Q72" s="2"/>
      <c r="R72" s="2"/>
      <c r="T72" s="2"/>
      <c r="U72" s="2"/>
      <c r="V72" s="2"/>
      <c r="W72" s="2"/>
      <c r="X72" s="57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Q73" s="2"/>
      <c r="R73" s="2"/>
      <c r="T73" s="2"/>
      <c r="U73" s="2"/>
      <c r="V73" s="2"/>
      <c r="W73" s="2"/>
      <c r="X73" s="57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Q74" s="2"/>
      <c r="R74" s="2"/>
      <c r="T74" s="2"/>
      <c r="U74" s="2"/>
      <c r="V74" s="2"/>
      <c r="W74" s="2"/>
      <c r="X74" s="57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Q75" s="2"/>
      <c r="R75" s="2"/>
      <c r="T75" s="2"/>
      <c r="U75" s="2"/>
      <c r="V75" s="2"/>
      <c r="W75" s="2"/>
      <c r="X75" s="57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Q76" s="2"/>
      <c r="R76" s="2"/>
      <c r="T76" s="2"/>
      <c r="U76" s="2"/>
      <c r="V76" s="2"/>
      <c r="W76" s="2"/>
      <c r="X76" s="57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Q77" s="2"/>
      <c r="R77" s="2"/>
      <c r="T77" s="2"/>
      <c r="U77" s="2"/>
      <c r="V77" s="2"/>
      <c r="W77" s="2"/>
      <c r="X77" s="57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Q78" s="2"/>
      <c r="R78" s="2"/>
      <c r="T78" s="2"/>
      <c r="U78" s="2"/>
      <c r="V78" s="2"/>
      <c r="W78" s="2"/>
      <c r="X78" s="57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Q79" s="2"/>
      <c r="R79" s="2"/>
      <c r="T79" s="2"/>
      <c r="U79" s="2"/>
      <c r="V79" s="2"/>
      <c r="W79" s="2"/>
      <c r="X79" s="57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Q80" s="2"/>
      <c r="R80" s="2"/>
      <c r="T80" s="2"/>
      <c r="U80" s="2"/>
      <c r="V80" s="2"/>
      <c r="W80" s="2"/>
      <c r="X80" s="57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Q81" s="2"/>
      <c r="R81" s="2"/>
      <c r="T81" s="2"/>
      <c r="U81" s="2"/>
      <c r="V81" s="2"/>
      <c r="W81" s="2"/>
      <c r="X81" s="57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Q82" s="2"/>
      <c r="R82" s="2"/>
      <c r="T82" s="2"/>
      <c r="U82" s="2"/>
      <c r="V82" s="2"/>
      <c r="W82" s="2"/>
      <c r="X82" s="57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Q83" s="2"/>
      <c r="R83" s="2"/>
      <c r="T83" s="2"/>
      <c r="U83" s="2"/>
      <c r="V83" s="2"/>
      <c r="W83" s="2"/>
      <c r="X83" s="5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Q84" s="2"/>
      <c r="R84" s="2"/>
      <c r="T84" s="2"/>
      <c r="U84" s="2"/>
      <c r="V84" s="2"/>
      <c r="W84" s="2"/>
      <c r="X84" s="5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Q85" s="2"/>
      <c r="R85" s="2"/>
      <c r="T85" s="2"/>
      <c r="U85" s="2"/>
      <c r="V85" s="2"/>
      <c r="W85" s="2"/>
      <c r="X85" s="5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Q86" s="2"/>
      <c r="R86" s="2"/>
      <c r="T86" s="2"/>
      <c r="U86" s="2"/>
      <c r="V86" s="2"/>
      <c r="W86" s="2"/>
      <c r="X86" s="57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Q87" s="2"/>
      <c r="R87" s="2"/>
      <c r="T87" s="2"/>
      <c r="U87" s="2"/>
      <c r="V87" s="2"/>
      <c r="W87" s="2"/>
      <c r="X87" s="57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Q88" s="2"/>
      <c r="R88" s="2"/>
      <c r="T88" s="2"/>
      <c r="U88" s="2"/>
      <c r="V88" s="2"/>
      <c r="W88" s="2"/>
      <c r="X88" s="57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Q89" s="2"/>
      <c r="R89" s="2"/>
      <c r="T89" s="2"/>
      <c r="U89" s="2"/>
      <c r="V89" s="2"/>
      <c r="W89" s="2"/>
      <c r="X89" s="5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Q90" s="2"/>
      <c r="R90" s="2"/>
      <c r="T90" s="2"/>
      <c r="U90" s="2"/>
      <c r="V90" s="2"/>
      <c r="W90" s="2"/>
      <c r="X90" s="5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Q91" s="2"/>
      <c r="R91" s="2"/>
      <c r="T91" s="2"/>
      <c r="U91" s="2"/>
      <c r="V91" s="2"/>
      <c r="W91" s="2"/>
      <c r="X91" s="5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Q92" s="2"/>
      <c r="R92" s="2"/>
      <c r="T92" s="2"/>
      <c r="U92" s="2"/>
      <c r="V92" s="2"/>
      <c r="W92" s="2"/>
      <c r="X92" s="5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Q93" s="2"/>
      <c r="R93" s="2"/>
      <c r="T93" s="2"/>
      <c r="U93" s="2"/>
      <c r="V93" s="2"/>
      <c r="W93" s="2"/>
      <c r="X93" s="5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Q94" s="2"/>
      <c r="R94" s="2"/>
      <c r="T94" s="2"/>
      <c r="U94" s="2"/>
      <c r="V94" s="2"/>
      <c r="W94" s="2"/>
      <c r="X94" s="5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Q95" s="2"/>
      <c r="R95" s="2"/>
      <c r="T95" s="2"/>
      <c r="U95" s="2"/>
      <c r="V95" s="2"/>
      <c r="W95" s="2"/>
      <c r="X95" s="5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Q96" s="2"/>
      <c r="R96" s="2"/>
      <c r="T96" s="2"/>
      <c r="U96" s="2"/>
      <c r="V96" s="2"/>
      <c r="W96" s="2"/>
      <c r="X96" s="5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Q97" s="2"/>
      <c r="R97" s="2"/>
      <c r="T97" s="2"/>
      <c r="U97" s="2"/>
      <c r="V97" s="2"/>
      <c r="W97" s="2"/>
      <c r="X97" s="5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Q98" s="2"/>
      <c r="R98" s="2"/>
      <c r="T98" s="2"/>
      <c r="U98" s="2"/>
      <c r="V98" s="2"/>
      <c r="W98" s="2"/>
      <c r="X98" s="5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Q99" s="2"/>
      <c r="R99" s="2"/>
      <c r="T99" s="2"/>
      <c r="U99" s="2"/>
      <c r="V99" s="2"/>
      <c r="W99" s="2"/>
      <c r="X99" s="5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Q100" s="2"/>
      <c r="R100" s="2"/>
      <c r="T100" s="2"/>
      <c r="U100" s="2"/>
      <c r="V100" s="2"/>
      <c r="W100" s="2"/>
      <c r="X100" s="5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3" activeCellId="0" sqref="A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7.56"/>
    <col collapsed="false" customWidth="true" hidden="false" outlineLevel="0" max="10" min="10" style="2" width="21.42"/>
    <col collapsed="false" customWidth="true" hidden="false" outlineLevel="0" max="16" min="11" style="2" width="30.56"/>
    <col collapsed="false" customWidth="true" hidden="false" outlineLevel="0" max="18" min="17" style="1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1" min="21" style="1" width="28.85"/>
    <col collapsed="false" customWidth="true" hidden="false" outlineLevel="0" max="23" min="22" style="1" width="31.42"/>
    <col collapsed="false" customWidth="true" hidden="false" outlineLevel="0" max="24" min="24" style="3" width="21.13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 t="s">
        <v>1</v>
      </c>
      <c r="P1" s="6"/>
      <c r="Q1" s="7"/>
      <c r="R1" s="7"/>
      <c r="S1" s="6"/>
      <c r="T1" s="7"/>
      <c r="U1" s="7"/>
      <c r="V1" s="7"/>
      <c r="W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3</v>
      </c>
      <c r="P2" s="8"/>
      <c r="Q2" s="8"/>
      <c r="R2" s="8"/>
      <c r="S2" s="8"/>
      <c r="T2" s="8"/>
      <c r="U2" s="8"/>
      <c r="V2" s="8"/>
      <c r="W2" s="8"/>
    </row>
    <row r="3" customFormat="false" ht="21.75" hidden="false" customHeight="true" outlineLevel="0" collapsed="false">
      <c r="A3" s="9" t="n">
        <v>37141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" t="s">
        <v>6</v>
      </c>
      <c r="J4" s="12"/>
      <c r="K4" s="11" t="s">
        <v>6</v>
      </c>
      <c r="L4" s="11" t="s">
        <v>6</v>
      </c>
      <c r="M4" s="11" t="s">
        <v>6</v>
      </c>
      <c r="N4" s="11" t="s">
        <v>6</v>
      </c>
      <c r="O4" s="11" t="s">
        <v>6</v>
      </c>
      <c r="P4" s="10" t="s">
        <v>5</v>
      </c>
      <c r="Q4" s="13" t="s">
        <v>7</v>
      </c>
      <c r="R4" s="13" t="s">
        <v>7</v>
      </c>
      <c r="S4" s="12"/>
      <c r="T4" s="14"/>
      <c r="U4" s="14"/>
      <c r="V4" s="14"/>
      <c r="W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7" t="s">
        <v>11</v>
      </c>
      <c r="J5" s="12"/>
      <c r="K5" s="18" t="s">
        <v>12</v>
      </c>
      <c r="L5" s="18" t="s">
        <v>12</v>
      </c>
      <c r="M5" s="18" t="s">
        <v>12</v>
      </c>
      <c r="N5" s="18" t="s">
        <v>12</v>
      </c>
      <c r="O5" s="19" t="s">
        <v>12</v>
      </c>
      <c r="P5" s="18" t="s">
        <v>12</v>
      </c>
      <c r="Q5" s="18" t="s">
        <v>12</v>
      </c>
      <c r="R5" s="18" t="s">
        <v>12</v>
      </c>
      <c r="S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3" t="s">
        <v>17</v>
      </c>
      <c r="J6" s="12"/>
      <c r="K6" s="23" t="s">
        <v>18</v>
      </c>
      <c r="L6" s="23" t="s">
        <v>19</v>
      </c>
      <c r="M6" s="23" t="s">
        <v>19</v>
      </c>
      <c r="N6" s="23" t="s">
        <v>19</v>
      </c>
      <c r="O6" s="24" t="s">
        <v>18</v>
      </c>
      <c r="P6" s="23" t="s">
        <v>20</v>
      </c>
      <c r="Q6" s="23" t="s">
        <v>21</v>
      </c>
      <c r="R6" s="22" t="s">
        <v>21</v>
      </c>
      <c r="S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/>
      <c r="I7" s="26" t="n">
        <v>220</v>
      </c>
      <c r="J7" s="27"/>
      <c r="K7" s="26" t="n">
        <v>75.5</v>
      </c>
      <c r="L7" s="26" t="n">
        <v>72</v>
      </c>
      <c r="M7" s="26" t="n">
        <v>72</v>
      </c>
      <c r="N7" s="26" t="n">
        <v>72</v>
      </c>
      <c r="O7" s="28" t="s">
        <v>23</v>
      </c>
      <c r="P7" s="29" t="n">
        <v>89.5</v>
      </c>
      <c r="Q7" s="29"/>
      <c r="R7" s="25"/>
      <c r="S7" s="30"/>
    </row>
    <row r="8" customFormat="false" ht="43.5" hidden="false" customHeight="true" outlineLevel="0" collapsed="false">
      <c r="A8" s="31"/>
      <c r="B8" s="31"/>
      <c r="C8" s="32" t="s">
        <v>24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32" t="s">
        <v>26</v>
      </c>
      <c r="J8" s="34"/>
      <c r="K8" s="32" t="s">
        <v>26</v>
      </c>
      <c r="L8" s="33" t="s">
        <v>25</v>
      </c>
      <c r="M8" s="33" t="s">
        <v>25</v>
      </c>
      <c r="N8" s="35" t="s">
        <v>27</v>
      </c>
      <c r="O8" s="36" t="s">
        <v>28</v>
      </c>
      <c r="P8" s="32" t="s">
        <v>29</v>
      </c>
      <c r="Q8" s="37" t="s">
        <v>30</v>
      </c>
      <c r="R8" s="38" t="s">
        <v>30</v>
      </c>
      <c r="T8" s="39"/>
      <c r="U8" s="39"/>
      <c r="V8" s="39"/>
      <c r="W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23"/>
      <c r="I9" s="41"/>
      <c r="J9" s="42"/>
      <c r="K9" s="41"/>
      <c r="L9" s="23"/>
      <c r="M9" s="23"/>
      <c r="N9" s="23"/>
      <c r="O9" s="43"/>
      <c r="P9" s="23"/>
      <c r="Q9" s="44"/>
      <c r="R9" s="40"/>
      <c r="S9" s="41"/>
      <c r="T9" s="45"/>
      <c r="U9" s="45"/>
      <c r="V9" s="45"/>
      <c r="W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7"/>
      <c r="K10" s="26" t="s">
        <v>31</v>
      </c>
      <c r="L10" s="26" t="s">
        <v>31</v>
      </c>
      <c r="M10" s="26" t="s">
        <v>31</v>
      </c>
      <c r="N10" s="26" t="s">
        <v>31</v>
      </c>
      <c r="O10" s="46" t="s">
        <v>31</v>
      </c>
      <c r="P10" s="47" t="s">
        <v>31</v>
      </c>
      <c r="Q10" s="47" t="s">
        <v>31</v>
      </c>
      <c r="R10" s="26" t="s">
        <v>31</v>
      </c>
      <c r="S10" s="26"/>
      <c r="T10" s="48"/>
      <c r="U10" s="48"/>
      <c r="V10" s="48"/>
      <c r="W10" s="48"/>
    </row>
    <row r="11" customFormat="false" ht="26.25" hidden="false" customHeight="true" outlineLevel="0" collapsed="false">
      <c r="A11" s="49"/>
      <c r="B11" s="49"/>
      <c r="C11" s="50" t="s">
        <v>32</v>
      </c>
      <c r="D11" s="51" t="s">
        <v>113</v>
      </c>
      <c r="E11" s="51" t="s">
        <v>114</v>
      </c>
      <c r="F11" s="51" t="s">
        <v>115</v>
      </c>
      <c r="G11" s="51" t="s">
        <v>116</v>
      </c>
      <c r="H11" s="51" t="s">
        <v>117</v>
      </c>
      <c r="I11" s="51" t="s">
        <v>32</v>
      </c>
      <c r="J11" s="23"/>
      <c r="K11" s="51" t="s">
        <v>32</v>
      </c>
      <c r="L11" s="50" t="s">
        <v>118</v>
      </c>
      <c r="M11" s="50" t="s">
        <v>119</v>
      </c>
      <c r="N11" s="50" t="s">
        <v>39</v>
      </c>
      <c r="O11" s="52" t="s">
        <v>32</v>
      </c>
      <c r="P11" s="50" t="s">
        <v>32</v>
      </c>
      <c r="Q11" s="51" t="s">
        <v>133</v>
      </c>
      <c r="R11" s="51" t="s">
        <v>134</v>
      </c>
      <c r="S11" s="23"/>
      <c r="T11" s="53" t="s">
        <v>42</v>
      </c>
      <c r="U11" s="54" t="s">
        <v>43</v>
      </c>
      <c r="V11" s="55" t="s">
        <v>44</v>
      </c>
      <c r="W11" s="56" t="s">
        <v>45</v>
      </c>
      <c r="X11" s="57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60" t="s">
        <v>50</v>
      </c>
      <c r="J12" s="61"/>
      <c r="K12" s="60" t="s">
        <v>51</v>
      </c>
      <c r="L12" s="62" t="s">
        <v>52</v>
      </c>
      <c r="M12" s="62" t="s">
        <v>52</v>
      </c>
      <c r="N12" s="62" t="s">
        <v>52</v>
      </c>
      <c r="O12" s="19" t="s">
        <v>53</v>
      </c>
      <c r="P12" s="59" t="s">
        <v>54</v>
      </c>
      <c r="Q12" s="50" t="s">
        <v>49</v>
      </c>
      <c r="R12" s="63" t="s">
        <v>49</v>
      </c>
      <c r="S12" s="61"/>
      <c r="T12" s="59"/>
      <c r="U12" s="59"/>
      <c r="V12" s="59"/>
      <c r="W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64" t="n">
        <v>3</v>
      </c>
      <c r="E13" s="59" t="n">
        <v>25</v>
      </c>
      <c r="F13" s="65" t="n">
        <v>25</v>
      </c>
      <c r="G13" s="64" t="n">
        <v>25</v>
      </c>
      <c r="H13" s="59" t="n">
        <v>25</v>
      </c>
      <c r="I13" s="65" t="n">
        <v>25</v>
      </c>
      <c r="J13" s="20"/>
      <c r="K13" s="59" t="n">
        <v>-25</v>
      </c>
      <c r="L13" s="23" t="n">
        <v>0</v>
      </c>
      <c r="M13" s="23" t="n">
        <v>0</v>
      </c>
      <c r="N13" s="23" t="n">
        <v>0</v>
      </c>
      <c r="O13" s="66" t="n">
        <v>0</v>
      </c>
      <c r="P13" s="64" t="n">
        <v>0</v>
      </c>
      <c r="Q13" s="59" t="n">
        <v>-103</v>
      </c>
      <c r="R13" s="67" t="n">
        <v>0</v>
      </c>
      <c r="S13" s="20"/>
      <c r="T13" s="59" t="n">
        <f aca="false">SUM(C13:R13)</f>
        <v>0</v>
      </c>
      <c r="U13" s="65" t="n">
        <f aca="false">SUM(D13:I13)+SUM(K13:N13)</f>
        <v>103</v>
      </c>
      <c r="V13" s="65" t="n">
        <f aca="false">C13+P13</f>
        <v>0</v>
      </c>
      <c r="W13" s="65" t="n">
        <f aca="false">SUM(Q13:R13)</f>
        <v>-103</v>
      </c>
      <c r="X13" s="68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0" t="n">
        <v>3</v>
      </c>
      <c r="E14" s="23" t="n">
        <v>25</v>
      </c>
      <c r="F14" s="22" t="n">
        <v>25</v>
      </c>
      <c r="G14" s="20" t="n">
        <v>25</v>
      </c>
      <c r="H14" s="23" t="n">
        <v>25</v>
      </c>
      <c r="I14" s="22" t="n">
        <v>25</v>
      </c>
      <c r="J14" s="20"/>
      <c r="K14" s="23" t="n">
        <v>-25</v>
      </c>
      <c r="L14" s="23" t="n">
        <v>0</v>
      </c>
      <c r="M14" s="23" t="n">
        <v>0</v>
      </c>
      <c r="N14" s="23" t="n">
        <v>0</v>
      </c>
      <c r="O14" s="69" t="n">
        <v>0</v>
      </c>
      <c r="P14" s="20" t="n">
        <v>0</v>
      </c>
      <c r="Q14" s="23" t="n">
        <v>-103</v>
      </c>
      <c r="R14" s="12" t="n">
        <v>0</v>
      </c>
      <c r="S14" s="20"/>
      <c r="T14" s="23" t="n">
        <f aca="false">SUM(C14:R14)</f>
        <v>0</v>
      </c>
      <c r="U14" s="22" t="n">
        <f aca="false">SUM(D14:I14)+SUM(K14:N14)</f>
        <v>103</v>
      </c>
      <c r="V14" s="22" t="n">
        <f aca="false">C14+P14</f>
        <v>0</v>
      </c>
      <c r="W14" s="22" t="n">
        <f aca="false">SUM(Q14:R14)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0" t="n">
        <v>3</v>
      </c>
      <c r="E15" s="23" t="n">
        <v>25</v>
      </c>
      <c r="F15" s="22" t="n">
        <v>25</v>
      </c>
      <c r="G15" s="20" t="n">
        <v>25</v>
      </c>
      <c r="H15" s="23" t="n">
        <v>25</v>
      </c>
      <c r="I15" s="22" t="n">
        <v>25</v>
      </c>
      <c r="J15" s="20"/>
      <c r="K15" s="23" t="n">
        <v>-25</v>
      </c>
      <c r="L15" s="23" t="n">
        <v>0</v>
      </c>
      <c r="M15" s="23" t="n">
        <v>0</v>
      </c>
      <c r="N15" s="23" t="n">
        <v>0</v>
      </c>
      <c r="O15" s="69" t="n">
        <v>0</v>
      </c>
      <c r="P15" s="20" t="n">
        <v>0</v>
      </c>
      <c r="Q15" s="23" t="n">
        <v>-103</v>
      </c>
      <c r="R15" s="12" t="n">
        <v>0</v>
      </c>
      <c r="S15" s="20"/>
      <c r="T15" s="23" t="n">
        <f aca="false">SUM(C15:R15)</f>
        <v>0</v>
      </c>
      <c r="U15" s="22" t="n">
        <f aca="false">SUM(D15:I15)+SUM(K15:N15)</f>
        <v>103</v>
      </c>
      <c r="V15" s="22" t="n">
        <f aca="false">C15+P15</f>
        <v>0</v>
      </c>
      <c r="W15" s="22" t="n">
        <f aca="false">SUM(Q15:R15)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0" t="n">
        <v>3</v>
      </c>
      <c r="E16" s="23" t="n">
        <v>25</v>
      </c>
      <c r="F16" s="22" t="n">
        <v>25</v>
      </c>
      <c r="G16" s="20" t="n">
        <v>25</v>
      </c>
      <c r="H16" s="23" t="n">
        <v>25</v>
      </c>
      <c r="I16" s="22" t="n">
        <v>25</v>
      </c>
      <c r="J16" s="20"/>
      <c r="K16" s="23" t="n">
        <v>-25</v>
      </c>
      <c r="L16" s="23" t="n">
        <v>0</v>
      </c>
      <c r="M16" s="23" t="n">
        <v>0</v>
      </c>
      <c r="N16" s="23" t="n">
        <v>0</v>
      </c>
      <c r="O16" s="69" t="n">
        <v>0</v>
      </c>
      <c r="P16" s="20" t="n">
        <v>0</v>
      </c>
      <c r="Q16" s="23" t="n">
        <v>-103</v>
      </c>
      <c r="R16" s="12" t="n">
        <v>0</v>
      </c>
      <c r="S16" s="20"/>
      <c r="T16" s="23" t="n">
        <f aca="false">SUM(C16:R16)</f>
        <v>0</v>
      </c>
      <c r="U16" s="22" t="n">
        <f aca="false">SUM(D16:I16)+SUM(K16:N16)</f>
        <v>103</v>
      </c>
      <c r="V16" s="22" t="n">
        <f aca="false">C16+P16</f>
        <v>0</v>
      </c>
      <c r="W16" s="22" t="n">
        <f aca="false">SUM(Q16:R16)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0" t="n">
        <v>3</v>
      </c>
      <c r="E17" s="23" t="n">
        <v>25</v>
      </c>
      <c r="F17" s="22" t="n">
        <v>25</v>
      </c>
      <c r="G17" s="20" t="n">
        <v>25</v>
      </c>
      <c r="H17" s="23" t="n">
        <v>25</v>
      </c>
      <c r="I17" s="22" t="n">
        <v>25</v>
      </c>
      <c r="J17" s="20"/>
      <c r="K17" s="23" t="n">
        <v>-25</v>
      </c>
      <c r="L17" s="23" t="n">
        <v>0</v>
      </c>
      <c r="M17" s="23" t="n">
        <v>0</v>
      </c>
      <c r="N17" s="23" t="n">
        <v>0</v>
      </c>
      <c r="O17" s="69" t="n">
        <v>0</v>
      </c>
      <c r="P17" s="20" t="n">
        <v>0</v>
      </c>
      <c r="Q17" s="23" t="n">
        <v>-103</v>
      </c>
      <c r="R17" s="12" t="n">
        <v>0</v>
      </c>
      <c r="S17" s="20"/>
      <c r="T17" s="23" t="n">
        <f aca="false">SUM(C17:R17)</f>
        <v>0</v>
      </c>
      <c r="U17" s="22" t="n">
        <f aca="false">SUM(D17:I17)+SUM(K17:N17)</f>
        <v>103</v>
      </c>
      <c r="V17" s="22" t="n">
        <f aca="false">C17+P17</f>
        <v>0</v>
      </c>
      <c r="W17" s="22" t="n">
        <f aca="false">SUM(Q17:R17)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0" t="n">
        <v>3</v>
      </c>
      <c r="E18" s="23" t="n">
        <v>25</v>
      </c>
      <c r="F18" s="22" t="n">
        <v>25</v>
      </c>
      <c r="G18" s="20" t="n">
        <v>25</v>
      </c>
      <c r="H18" s="23" t="n">
        <v>25</v>
      </c>
      <c r="I18" s="22" t="n">
        <v>25</v>
      </c>
      <c r="J18" s="20"/>
      <c r="K18" s="23" t="n">
        <v>-25</v>
      </c>
      <c r="L18" s="23" t="n">
        <v>0</v>
      </c>
      <c r="M18" s="23" t="n">
        <v>0</v>
      </c>
      <c r="N18" s="23" t="n">
        <v>0</v>
      </c>
      <c r="O18" s="69" t="n">
        <v>0</v>
      </c>
      <c r="P18" s="20" t="n">
        <v>0</v>
      </c>
      <c r="Q18" s="23" t="n">
        <v>-103</v>
      </c>
      <c r="R18" s="12" t="n">
        <v>0</v>
      </c>
      <c r="S18" s="20"/>
      <c r="T18" s="23" t="n">
        <f aca="false">SUM(C18:R18)</f>
        <v>0</v>
      </c>
      <c r="U18" s="22" t="n">
        <f aca="false">SUM(D18:I18)+SUM(K18:N18)</f>
        <v>103</v>
      </c>
      <c r="V18" s="22" t="n">
        <f aca="false">C18+P18</f>
        <v>0</v>
      </c>
      <c r="W18" s="22" t="n">
        <f aca="false">SUM(Q18:R18)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0" t="n">
        <v>0</v>
      </c>
      <c r="E19" s="23" t="n">
        <v>0</v>
      </c>
      <c r="F19" s="22" t="n">
        <v>0</v>
      </c>
      <c r="G19" s="20" t="n">
        <v>0</v>
      </c>
      <c r="H19" s="23" t="n">
        <v>0</v>
      </c>
      <c r="I19" s="22" t="n">
        <v>0</v>
      </c>
      <c r="J19" s="20"/>
      <c r="K19" s="23" t="n">
        <v>0</v>
      </c>
      <c r="L19" s="23" t="n">
        <v>-50</v>
      </c>
      <c r="M19" s="23" t="n">
        <v>-8</v>
      </c>
      <c r="N19" s="23" t="n">
        <v>-2</v>
      </c>
      <c r="O19" s="69" t="n">
        <v>-10</v>
      </c>
      <c r="P19" s="20" t="n">
        <v>-10</v>
      </c>
      <c r="Q19" s="23" t="n">
        <v>0</v>
      </c>
      <c r="R19" s="12" t="n">
        <v>-103</v>
      </c>
      <c r="S19" s="20"/>
      <c r="T19" s="23" t="n">
        <f aca="false">SUM(C19:R19)</f>
        <v>-173</v>
      </c>
      <c r="U19" s="22" t="n">
        <f aca="false">SUM(D19:I19)+SUM(K19:N19)</f>
        <v>-60</v>
      </c>
      <c r="V19" s="22" t="n">
        <f aca="false">C19+P19</f>
        <v>0</v>
      </c>
      <c r="W19" s="22" t="n">
        <f aca="false">SUM(Q19:R19)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0" t="n">
        <v>0</v>
      </c>
      <c r="E20" s="23" t="n">
        <v>0</v>
      </c>
      <c r="F20" s="22" t="n">
        <v>0</v>
      </c>
      <c r="G20" s="20" t="n">
        <v>0</v>
      </c>
      <c r="H20" s="23" t="n">
        <v>0</v>
      </c>
      <c r="I20" s="22" t="n">
        <v>0</v>
      </c>
      <c r="J20" s="20"/>
      <c r="K20" s="23" t="n">
        <v>0</v>
      </c>
      <c r="L20" s="23" t="n">
        <v>-50</v>
      </c>
      <c r="M20" s="23" t="n">
        <v>-8</v>
      </c>
      <c r="N20" s="23" t="n">
        <v>-2</v>
      </c>
      <c r="O20" s="69" t="n">
        <v>-10</v>
      </c>
      <c r="P20" s="20" t="n">
        <v>-10</v>
      </c>
      <c r="Q20" s="23" t="n">
        <v>0</v>
      </c>
      <c r="R20" s="12" t="n">
        <v>-103</v>
      </c>
      <c r="S20" s="20"/>
      <c r="T20" s="23" t="n">
        <f aca="false">SUM(C20:R20)</f>
        <v>-173</v>
      </c>
      <c r="U20" s="22" t="n">
        <f aca="false">SUM(D20:I20)+SUM(K20:N20)</f>
        <v>-60</v>
      </c>
      <c r="V20" s="22" t="n">
        <f aca="false">C20+P20</f>
        <v>0</v>
      </c>
      <c r="W20" s="22" t="n">
        <f aca="false">SUM(Q20:R20)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0" t="n">
        <v>0</v>
      </c>
      <c r="E21" s="23" t="n">
        <v>0</v>
      </c>
      <c r="F21" s="22" t="n">
        <v>0</v>
      </c>
      <c r="G21" s="20" t="n">
        <v>0</v>
      </c>
      <c r="H21" s="23" t="n">
        <v>0</v>
      </c>
      <c r="I21" s="22" t="n">
        <v>0</v>
      </c>
      <c r="J21" s="20"/>
      <c r="K21" s="23" t="n">
        <v>0</v>
      </c>
      <c r="L21" s="23" t="n">
        <v>-50</v>
      </c>
      <c r="M21" s="23" t="n">
        <v>-8</v>
      </c>
      <c r="N21" s="23" t="n">
        <v>-2</v>
      </c>
      <c r="O21" s="69" t="n">
        <v>-10</v>
      </c>
      <c r="P21" s="20" t="n">
        <v>-10</v>
      </c>
      <c r="Q21" s="23" t="n">
        <v>0</v>
      </c>
      <c r="R21" s="12" t="n">
        <v>-103</v>
      </c>
      <c r="S21" s="20"/>
      <c r="T21" s="23" t="n">
        <f aca="false">SUM(C21:R21)</f>
        <v>-173</v>
      </c>
      <c r="U21" s="22" t="n">
        <f aca="false">SUM(D21:I21)+SUM(K21:N21)</f>
        <v>-60</v>
      </c>
      <c r="V21" s="22" t="n">
        <f aca="false">C21+P21</f>
        <v>0</v>
      </c>
      <c r="W21" s="22" t="n">
        <f aca="false">SUM(Q21:R21)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0" t="n">
        <v>0</v>
      </c>
      <c r="E22" s="23" t="n">
        <v>0</v>
      </c>
      <c r="F22" s="22" t="n">
        <v>0</v>
      </c>
      <c r="G22" s="20" t="n">
        <v>0</v>
      </c>
      <c r="H22" s="23" t="n">
        <v>0</v>
      </c>
      <c r="I22" s="22" t="n">
        <v>0</v>
      </c>
      <c r="J22" s="20"/>
      <c r="K22" s="23" t="n">
        <v>0</v>
      </c>
      <c r="L22" s="23" t="n">
        <v>-50</v>
      </c>
      <c r="M22" s="23" t="n">
        <v>-8</v>
      </c>
      <c r="N22" s="23" t="n">
        <v>-2</v>
      </c>
      <c r="O22" s="69" t="n">
        <v>-10</v>
      </c>
      <c r="P22" s="20" t="n">
        <v>-10</v>
      </c>
      <c r="Q22" s="23" t="n">
        <v>0</v>
      </c>
      <c r="R22" s="12" t="n">
        <v>-103</v>
      </c>
      <c r="S22" s="20"/>
      <c r="T22" s="23" t="n">
        <f aca="false">SUM(C22:R22)</f>
        <v>-173</v>
      </c>
      <c r="U22" s="22" t="n">
        <f aca="false">SUM(D22:I22)+SUM(K22:N22)</f>
        <v>-60</v>
      </c>
      <c r="V22" s="22" t="n">
        <f aca="false">C22+P22</f>
        <v>0</v>
      </c>
      <c r="W22" s="22" t="n">
        <f aca="false">SUM(Q22:R22)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0" t="n">
        <v>0</v>
      </c>
      <c r="E23" s="23" t="n">
        <v>0</v>
      </c>
      <c r="F23" s="22" t="n">
        <v>0</v>
      </c>
      <c r="G23" s="20" t="n">
        <v>0</v>
      </c>
      <c r="H23" s="23" t="n">
        <v>0</v>
      </c>
      <c r="I23" s="22" t="n">
        <v>0</v>
      </c>
      <c r="J23" s="20"/>
      <c r="K23" s="23" t="n">
        <v>0</v>
      </c>
      <c r="L23" s="23" t="n">
        <v>-50</v>
      </c>
      <c r="M23" s="23" t="n">
        <v>-8</v>
      </c>
      <c r="N23" s="23" t="n">
        <v>-2</v>
      </c>
      <c r="O23" s="69" t="n">
        <v>-10</v>
      </c>
      <c r="P23" s="20" t="n">
        <v>-10</v>
      </c>
      <c r="Q23" s="23" t="n">
        <v>0</v>
      </c>
      <c r="R23" s="12" t="n">
        <v>-103</v>
      </c>
      <c r="S23" s="20"/>
      <c r="T23" s="23" t="n">
        <f aca="false">SUM(C23:R23)</f>
        <v>-173</v>
      </c>
      <c r="U23" s="22" t="n">
        <f aca="false">SUM(D23:I23)+SUM(K23:N23)</f>
        <v>-60</v>
      </c>
      <c r="V23" s="22" t="n">
        <f aca="false">C23+P23</f>
        <v>0</v>
      </c>
      <c r="W23" s="22" t="n">
        <f aca="false">SUM(Q23:R23)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0" t="n">
        <v>0</v>
      </c>
      <c r="E24" s="23" t="n">
        <v>0</v>
      </c>
      <c r="F24" s="22" t="n">
        <v>0</v>
      </c>
      <c r="G24" s="20" t="n">
        <v>0</v>
      </c>
      <c r="H24" s="23" t="n">
        <v>0</v>
      </c>
      <c r="I24" s="22" t="n">
        <v>0</v>
      </c>
      <c r="J24" s="20"/>
      <c r="K24" s="23" t="n">
        <v>0</v>
      </c>
      <c r="L24" s="23" t="n">
        <v>-50</v>
      </c>
      <c r="M24" s="23" t="n">
        <v>-8</v>
      </c>
      <c r="N24" s="23" t="n">
        <v>-2</v>
      </c>
      <c r="O24" s="69" t="n">
        <v>-10</v>
      </c>
      <c r="P24" s="20" t="n">
        <v>-10</v>
      </c>
      <c r="Q24" s="23" t="n">
        <v>0</v>
      </c>
      <c r="R24" s="12" t="n">
        <v>-103</v>
      </c>
      <c r="S24" s="20"/>
      <c r="T24" s="23" t="n">
        <f aca="false">SUM(C24:R24)</f>
        <v>-173</v>
      </c>
      <c r="U24" s="22" t="n">
        <f aca="false">SUM(D24:I24)+SUM(K24:N24)</f>
        <v>-60</v>
      </c>
      <c r="V24" s="22" t="n">
        <f aca="false">C24+P24</f>
        <v>0</v>
      </c>
      <c r="W24" s="22" t="n">
        <f aca="false">SUM(Q24:R24)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0" t="n">
        <v>0</v>
      </c>
      <c r="E25" s="23" t="n">
        <v>0</v>
      </c>
      <c r="F25" s="22" t="n">
        <v>0</v>
      </c>
      <c r="G25" s="20" t="n">
        <v>0</v>
      </c>
      <c r="H25" s="23" t="n">
        <v>0</v>
      </c>
      <c r="I25" s="22" t="n">
        <v>0</v>
      </c>
      <c r="J25" s="20"/>
      <c r="K25" s="23" t="n">
        <v>0</v>
      </c>
      <c r="L25" s="23" t="n">
        <v>-50</v>
      </c>
      <c r="M25" s="23" t="n">
        <v>-8</v>
      </c>
      <c r="N25" s="23" t="n">
        <v>-2</v>
      </c>
      <c r="O25" s="69" t="n">
        <v>-10</v>
      </c>
      <c r="P25" s="20" t="n">
        <v>-10</v>
      </c>
      <c r="Q25" s="23" t="n">
        <v>0</v>
      </c>
      <c r="R25" s="12" t="n">
        <v>-103</v>
      </c>
      <c r="S25" s="20"/>
      <c r="T25" s="23" t="n">
        <f aca="false">SUM(C25:R25)</f>
        <v>-173</v>
      </c>
      <c r="U25" s="22" t="n">
        <f aca="false">SUM(D25:I25)+SUM(K25:N25)</f>
        <v>-60</v>
      </c>
      <c r="V25" s="22" t="n">
        <f aca="false">C25+P25</f>
        <v>0</v>
      </c>
      <c r="W25" s="22" t="n">
        <f aca="false">SUM(Q25:R25)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0" t="n">
        <v>0</v>
      </c>
      <c r="E26" s="23" t="n">
        <v>0</v>
      </c>
      <c r="F26" s="22" t="n">
        <v>0</v>
      </c>
      <c r="G26" s="20" t="n">
        <v>0</v>
      </c>
      <c r="H26" s="23" t="n">
        <v>0</v>
      </c>
      <c r="I26" s="22" t="n">
        <v>0</v>
      </c>
      <c r="J26" s="20"/>
      <c r="K26" s="23" t="n">
        <v>0</v>
      </c>
      <c r="L26" s="23" t="n">
        <v>-50</v>
      </c>
      <c r="M26" s="23" t="n">
        <v>-8</v>
      </c>
      <c r="N26" s="23" t="n">
        <v>-2</v>
      </c>
      <c r="O26" s="69" t="n">
        <v>-10</v>
      </c>
      <c r="P26" s="20" t="n">
        <v>-10</v>
      </c>
      <c r="Q26" s="23" t="n">
        <v>0</v>
      </c>
      <c r="R26" s="12" t="n">
        <v>-103</v>
      </c>
      <c r="S26" s="20"/>
      <c r="T26" s="23" t="n">
        <f aca="false">SUM(C26:R26)</f>
        <v>-173</v>
      </c>
      <c r="U26" s="22" t="n">
        <f aca="false">SUM(D26:I26)+SUM(K26:N26)</f>
        <v>-60</v>
      </c>
      <c r="V26" s="22" t="n">
        <f aca="false">C26+P26</f>
        <v>0</v>
      </c>
      <c r="W26" s="22" t="n">
        <f aca="false">SUM(Q26:R26)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0" t="n">
        <v>0</v>
      </c>
      <c r="E27" s="23" t="n">
        <v>0</v>
      </c>
      <c r="F27" s="22" t="n">
        <v>0</v>
      </c>
      <c r="G27" s="20" t="n">
        <v>0</v>
      </c>
      <c r="H27" s="23" t="n">
        <v>0</v>
      </c>
      <c r="I27" s="22" t="n">
        <v>0</v>
      </c>
      <c r="J27" s="20"/>
      <c r="K27" s="23" t="n">
        <v>0</v>
      </c>
      <c r="L27" s="23" t="n">
        <v>-50</v>
      </c>
      <c r="M27" s="23" t="n">
        <v>-8</v>
      </c>
      <c r="N27" s="23" t="n">
        <v>-2</v>
      </c>
      <c r="O27" s="69" t="n">
        <v>-10</v>
      </c>
      <c r="P27" s="20" t="n">
        <v>-10</v>
      </c>
      <c r="Q27" s="23" t="n">
        <v>0</v>
      </c>
      <c r="R27" s="12" t="n">
        <v>-103</v>
      </c>
      <c r="S27" s="20"/>
      <c r="T27" s="23" t="n">
        <f aca="false">SUM(C27:R27)</f>
        <v>-173</v>
      </c>
      <c r="U27" s="22" t="n">
        <f aca="false">SUM(D27:I27)+SUM(K27:N27)</f>
        <v>-60</v>
      </c>
      <c r="V27" s="22" t="n">
        <f aca="false">C27+P27</f>
        <v>0</v>
      </c>
      <c r="W27" s="22" t="n">
        <f aca="false">SUM(Q27:R27)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0" t="n">
        <v>0</v>
      </c>
      <c r="E28" s="23" t="n">
        <v>0</v>
      </c>
      <c r="F28" s="22" t="n">
        <v>0</v>
      </c>
      <c r="G28" s="20" t="n">
        <v>0</v>
      </c>
      <c r="H28" s="23" t="n">
        <v>0</v>
      </c>
      <c r="I28" s="22" t="n">
        <v>0</v>
      </c>
      <c r="J28" s="20"/>
      <c r="K28" s="23" t="n">
        <v>0</v>
      </c>
      <c r="L28" s="23" t="n">
        <v>-50</v>
      </c>
      <c r="M28" s="23" t="n">
        <v>-8</v>
      </c>
      <c r="N28" s="23" t="n">
        <v>-2</v>
      </c>
      <c r="O28" s="69" t="n">
        <v>-10</v>
      </c>
      <c r="P28" s="20" t="n">
        <v>-10</v>
      </c>
      <c r="Q28" s="23" t="n">
        <v>0</v>
      </c>
      <c r="R28" s="12" t="n">
        <v>-103</v>
      </c>
      <c r="S28" s="20"/>
      <c r="T28" s="23" t="n">
        <f aca="false">SUM(C28:R28)</f>
        <v>-173</v>
      </c>
      <c r="U28" s="22" t="n">
        <f aca="false">SUM(D28:I28)+SUM(K28:N28)</f>
        <v>-60</v>
      </c>
      <c r="V28" s="22" t="n">
        <f aca="false">C28+P28</f>
        <v>0</v>
      </c>
      <c r="W28" s="22" t="n">
        <f aca="false">SUM(Q28:R28)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0" t="n">
        <v>0</v>
      </c>
      <c r="E29" s="23" t="n">
        <v>0</v>
      </c>
      <c r="F29" s="22" t="n">
        <v>0</v>
      </c>
      <c r="G29" s="20" t="n">
        <v>0</v>
      </c>
      <c r="H29" s="23" t="n">
        <v>0</v>
      </c>
      <c r="I29" s="22" t="n">
        <v>0</v>
      </c>
      <c r="J29" s="20"/>
      <c r="K29" s="23" t="n">
        <v>0</v>
      </c>
      <c r="L29" s="23" t="n">
        <v>-50</v>
      </c>
      <c r="M29" s="23" t="n">
        <v>-8</v>
      </c>
      <c r="N29" s="23" t="n">
        <v>-2</v>
      </c>
      <c r="O29" s="69" t="n">
        <v>-10</v>
      </c>
      <c r="P29" s="20" t="n">
        <v>-10</v>
      </c>
      <c r="Q29" s="23" t="n">
        <v>0</v>
      </c>
      <c r="R29" s="12" t="n">
        <v>-103</v>
      </c>
      <c r="S29" s="20"/>
      <c r="T29" s="23" t="n">
        <f aca="false">SUM(C29:R29)</f>
        <v>-173</v>
      </c>
      <c r="U29" s="22" t="n">
        <f aca="false">SUM(D29:I29)+SUM(K29:N29)</f>
        <v>-60</v>
      </c>
      <c r="V29" s="22" t="n">
        <f aca="false">C29+P29</f>
        <v>0</v>
      </c>
      <c r="W29" s="22" t="n">
        <f aca="false">SUM(Q29:R29)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0" t="n">
        <v>0</v>
      </c>
      <c r="E30" s="23" t="n">
        <v>0</v>
      </c>
      <c r="F30" s="22" t="n">
        <v>0</v>
      </c>
      <c r="G30" s="20" t="n">
        <v>0</v>
      </c>
      <c r="H30" s="23" t="n">
        <v>0</v>
      </c>
      <c r="I30" s="22" t="n">
        <v>0</v>
      </c>
      <c r="J30" s="20"/>
      <c r="K30" s="23" t="n">
        <v>0</v>
      </c>
      <c r="L30" s="23" t="n">
        <v>-50</v>
      </c>
      <c r="M30" s="23" t="n">
        <v>-8</v>
      </c>
      <c r="N30" s="23" t="n">
        <v>-2</v>
      </c>
      <c r="O30" s="69" t="n">
        <v>-10</v>
      </c>
      <c r="P30" s="20" t="n">
        <v>-10</v>
      </c>
      <c r="Q30" s="23" t="n">
        <v>0</v>
      </c>
      <c r="R30" s="12" t="n">
        <v>-103</v>
      </c>
      <c r="S30" s="20"/>
      <c r="T30" s="23" t="n">
        <f aca="false">SUM(C30:R30)</f>
        <v>-173</v>
      </c>
      <c r="U30" s="22" t="n">
        <f aca="false">SUM(D30:I30)+SUM(K30:N30)</f>
        <v>-60</v>
      </c>
      <c r="V30" s="22" t="n">
        <f aca="false">C30+P30</f>
        <v>0</v>
      </c>
      <c r="W30" s="22" t="n">
        <f aca="false">SUM(Q30:R30)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0" t="n">
        <v>0</v>
      </c>
      <c r="E31" s="23" t="n">
        <v>0</v>
      </c>
      <c r="F31" s="22" t="n">
        <v>0</v>
      </c>
      <c r="G31" s="20" t="n">
        <v>0</v>
      </c>
      <c r="H31" s="23" t="n">
        <v>0</v>
      </c>
      <c r="I31" s="22" t="n">
        <v>0</v>
      </c>
      <c r="J31" s="20"/>
      <c r="K31" s="23" t="n">
        <v>0</v>
      </c>
      <c r="L31" s="23" t="n">
        <v>-50</v>
      </c>
      <c r="M31" s="23" t="n">
        <v>-8</v>
      </c>
      <c r="N31" s="23" t="n">
        <v>-2</v>
      </c>
      <c r="O31" s="69" t="n">
        <v>-10</v>
      </c>
      <c r="P31" s="20" t="n">
        <v>-10</v>
      </c>
      <c r="Q31" s="23" t="n">
        <v>0</v>
      </c>
      <c r="R31" s="12" t="n">
        <v>-103</v>
      </c>
      <c r="S31" s="20"/>
      <c r="T31" s="23" t="n">
        <f aca="false">SUM(C31:R31)</f>
        <v>-173</v>
      </c>
      <c r="U31" s="22" t="n">
        <f aca="false">SUM(D31:I31)+SUM(K31:N31)</f>
        <v>-60</v>
      </c>
      <c r="V31" s="22" t="n">
        <f aca="false">C31+P31</f>
        <v>0</v>
      </c>
      <c r="W31" s="22" t="n">
        <f aca="false">SUM(Q31:R31)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0" t="n">
        <v>0</v>
      </c>
      <c r="E32" s="23" t="n">
        <v>0</v>
      </c>
      <c r="F32" s="22" t="n">
        <v>0</v>
      </c>
      <c r="G32" s="20" t="n">
        <v>0</v>
      </c>
      <c r="H32" s="23" t="n">
        <v>0</v>
      </c>
      <c r="I32" s="22" t="n">
        <v>0</v>
      </c>
      <c r="J32" s="20"/>
      <c r="K32" s="23" t="n">
        <v>0</v>
      </c>
      <c r="L32" s="23" t="n">
        <v>-50</v>
      </c>
      <c r="M32" s="23" t="n">
        <v>-8</v>
      </c>
      <c r="N32" s="23" t="n">
        <v>-2</v>
      </c>
      <c r="O32" s="69" t="n">
        <v>-10</v>
      </c>
      <c r="P32" s="20" t="n">
        <v>-10</v>
      </c>
      <c r="Q32" s="23" t="n">
        <v>0</v>
      </c>
      <c r="R32" s="12" t="n">
        <v>-103</v>
      </c>
      <c r="S32" s="20"/>
      <c r="T32" s="23" t="n">
        <f aca="false">SUM(C32:R32)</f>
        <v>-173</v>
      </c>
      <c r="U32" s="22" t="n">
        <f aca="false">SUM(D32:I32)+SUM(K32:N32)</f>
        <v>-60</v>
      </c>
      <c r="V32" s="22" t="n">
        <f aca="false">C32+P32</f>
        <v>0</v>
      </c>
      <c r="W32" s="22" t="n">
        <f aca="false">SUM(Q32:R32)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0" t="n">
        <v>0</v>
      </c>
      <c r="E33" s="23" t="n">
        <v>0</v>
      </c>
      <c r="F33" s="22" t="n">
        <v>0</v>
      </c>
      <c r="G33" s="20" t="n">
        <v>0</v>
      </c>
      <c r="H33" s="23" t="n">
        <v>0</v>
      </c>
      <c r="I33" s="22" t="n">
        <v>0</v>
      </c>
      <c r="J33" s="20"/>
      <c r="K33" s="23" t="n">
        <v>0</v>
      </c>
      <c r="L33" s="23" t="n">
        <v>-50</v>
      </c>
      <c r="M33" s="23" t="n">
        <v>-8</v>
      </c>
      <c r="N33" s="23" t="n">
        <v>-2</v>
      </c>
      <c r="O33" s="69" t="n">
        <v>-10</v>
      </c>
      <c r="P33" s="20" t="n">
        <v>-10</v>
      </c>
      <c r="Q33" s="23" t="n">
        <v>0</v>
      </c>
      <c r="R33" s="12" t="n">
        <v>-103</v>
      </c>
      <c r="S33" s="20"/>
      <c r="T33" s="23" t="n">
        <f aca="false">SUM(C33:R33)</f>
        <v>-173</v>
      </c>
      <c r="U33" s="22" t="n">
        <f aca="false">SUM(D33:I33)+SUM(K33:N33)</f>
        <v>-60</v>
      </c>
      <c r="V33" s="22" t="n">
        <f aca="false">C33+P33</f>
        <v>0</v>
      </c>
      <c r="W33" s="22" t="n">
        <f aca="false">SUM(Q33:R33)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0" t="n">
        <v>0</v>
      </c>
      <c r="E34" s="23" t="n">
        <v>0</v>
      </c>
      <c r="F34" s="22" t="n">
        <v>0</v>
      </c>
      <c r="G34" s="20" t="n">
        <v>0</v>
      </c>
      <c r="H34" s="23" t="n">
        <v>0</v>
      </c>
      <c r="I34" s="22" t="n">
        <v>0</v>
      </c>
      <c r="J34" s="20"/>
      <c r="K34" s="23" t="n">
        <v>0</v>
      </c>
      <c r="L34" s="23" t="n">
        <v>-50</v>
      </c>
      <c r="M34" s="23" t="n">
        <v>-8</v>
      </c>
      <c r="N34" s="23" t="n">
        <v>-2</v>
      </c>
      <c r="O34" s="69" t="n">
        <v>-10</v>
      </c>
      <c r="P34" s="20" t="n">
        <v>-10</v>
      </c>
      <c r="Q34" s="23" t="n">
        <v>0</v>
      </c>
      <c r="R34" s="12" t="n">
        <v>-103</v>
      </c>
      <c r="S34" s="20"/>
      <c r="T34" s="23" t="n">
        <f aca="false">SUM(C34:R34)</f>
        <v>-173</v>
      </c>
      <c r="U34" s="22" t="n">
        <f aca="false">SUM(D34:I34)+SUM(K34:N34)</f>
        <v>-60</v>
      </c>
      <c r="V34" s="22" t="n">
        <f aca="false">C34+P34</f>
        <v>0</v>
      </c>
      <c r="W34" s="22" t="n">
        <f aca="false">SUM(Q34:R34)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0" t="n">
        <v>3</v>
      </c>
      <c r="E35" s="23" t="n">
        <v>25</v>
      </c>
      <c r="F35" s="22" t="n">
        <v>25</v>
      </c>
      <c r="G35" s="20" t="n">
        <v>25</v>
      </c>
      <c r="H35" s="23" t="n">
        <v>25</v>
      </c>
      <c r="I35" s="22" t="n">
        <v>25</v>
      </c>
      <c r="J35" s="20"/>
      <c r="K35" s="23" t="n">
        <v>-25</v>
      </c>
      <c r="L35" s="23" t="n">
        <v>0</v>
      </c>
      <c r="M35" s="23" t="n">
        <v>0</v>
      </c>
      <c r="N35" s="23" t="n">
        <v>0</v>
      </c>
      <c r="O35" s="69" t="n">
        <v>0</v>
      </c>
      <c r="P35" s="20" t="n">
        <v>0</v>
      </c>
      <c r="Q35" s="23" t="n">
        <v>-103</v>
      </c>
      <c r="R35" s="12" t="n">
        <v>0</v>
      </c>
      <c r="S35" s="20"/>
      <c r="T35" s="23" t="n">
        <f aca="false">SUM(C35:R35)</f>
        <v>0</v>
      </c>
      <c r="U35" s="22" t="n">
        <f aca="false">SUM(D35:I35)+SUM(K35:N35)</f>
        <v>103</v>
      </c>
      <c r="V35" s="22" t="n">
        <f aca="false">C35+P35</f>
        <v>0</v>
      </c>
      <c r="W35" s="22" t="n">
        <f aca="false">SUM(Q35:R35)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0" t="n">
        <v>3</v>
      </c>
      <c r="E36" s="71" t="n">
        <v>25</v>
      </c>
      <c r="F36" s="72" t="n">
        <v>25</v>
      </c>
      <c r="G36" s="70" t="n">
        <v>25</v>
      </c>
      <c r="H36" s="71" t="n">
        <v>25</v>
      </c>
      <c r="I36" s="72" t="n">
        <v>25</v>
      </c>
      <c r="J36" s="20"/>
      <c r="K36" s="71" t="n">
        <v>-25</v>
      </c>
      <c r="L36" s="71" t="n">
        <v>0</v>
      </c>
      <c r="M36" s="71" t="n">
        <v>0</v>
      </c>
      <c r="N36" s="71" t="n">
        <v>0</v>
      </c>
      <c r="O36" s="73" t="n">
        <v>0</v>
      </c>
      <c r="P36" s="70" t="n">
        <v>0</v>
      </c>
      <c r="Q36" s="71" t="n">
        <f aca="false">SUM(Q35)</f>
        <v>-103</v>
      </c>
      <c r="R36" s="74" t="n">
        <v>0</v>
      </c>
      <c r="S36" s="20"/>
      <c r="T36" s="71" t="n">
        <f aca="false">SUM(C36:R36)</f>
        <v>0</v>
      </c>
      <c r="U36" s="72" t="n">
        <f aca="false">SUM(D36:I36)+SUM(K36:N36)</f>
        <v>103</v>
      </c>
      <c r="V36" s="72" t="n">
        <f aca="false">C36+P36</f>
        <v>0</v>
      </c>
      <c r="W36" s="72" t="n">
        <f aca="false">SUM(Q36:R36)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/>
      <c r="Q37" s="12"/>
      <c r="R37" s="12"/>
      <c r="S37" s="12"/>
      <c r="T37" s="12"/>
      <c r="U37" s="12"/>
      <c r="V37" s="12"/>
      <c r="W37" s="12"/>
      <c r="X37" s="75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49"/>
      <c r="Q38" s="76"/>
      <c r="R38" s="76"/>
      <c r="S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24</v>
      </c>
      <c r="E39" s="50" t="n">
        <f aca="false">SUM(E13:E36)</f>
        <v>200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50" t="n">
        <f aca="false">SUM(I13:I36)</f>
        <v>200</v>
      </c>
      <c r="J39" s="23"/>
      <c r="K39" s="50" t="n">
        <f aca="false">SUM(K13:K36)</f>
        <v>-200</v>
      </c>
      <c r="L39" s="50" t="n">
        <f aca="false">SUM(L13:L36)</f>
        <v>-800</v>
      </c>
      <c r="M39" s="50" t="n">
        <f aca="false">SUM(M13:M36)</f>
        <v>-128</v>
      </c>
      <c r="N39" s="50" t="n">
        <f aca="false">SUM(N13:N36)</f>
        <v>-32</v>
      </c>
      <c r="O39" s="79" t="n">
        <f aca="false">SUM(O13:O36)</f>
        <v>-160</v>
      </c>
      <c r="P39" s="50" t="n">
        <f aca="false">SUM(P13:P36)</f>
        <v>-160</v>
      </c>
      <c r="Q39" s="50" t="n">
        <f aca="false">SUM(Q13:Q36)</f>
        <v>-824</v>
      </c>
      <c r="R39" s="50" t="n">
        <f aca="false">SUM(R13:R36)</f>
        <v>-1648</v>
      </c>
      <c r="S39" s="23"/>
      <c r="T39" s="50" t="n">
        <f aca="false">SUM(T13:T36)</f>
        <v>-2768</v>
      </c>
      <c r="U39" s="50" t="n">
        <f aca="false">SUM(U13:U36)</f>
        <v>-136</v>
      </c>
      <c r="V39" s="50" t="n">
        <f aca="false">SUM(V13:V36)</f>
        <v>0</v>
      </c>
      <c r="W39" s="50" t="n">
        <f aca="false">SUM(W13:W36)</f>
        <v>-2472</v>
      </c>
      <c r="X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I40" s="12"/>
      <c r="K40" s="12"/>
      <c r="L40" s="12"/>
      <c r="M40" s="12"/>
      <c r="N40" s="12"/>
      <c r="O40" s="24"/>
      <c r="P40" s="23"/>
      <c r="Q40" s="12"/>
      <c r="R40" s="12"/>
      <c r="T40" s="23"/>
      <c r="U40" s="23"/>
      <c r="V40" s="23"/>
      <c r="W40" s="23"/>
      <c r="X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24</v>
      </c>
      <c r="E41" s="50" t="n">
        <f aca="false">SUM(E13:E36)</f>
        <v>200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50" t="n">
        <f aca="false">SUM(I13:I36)</f>
        <v>200</v>
      </c>
      <c r="J41" s="84" t="s">
        <v>68</v>
      </c>
      <c r="K41" s="50" t="n">
        <f aca="false">SUM(K13:K36)</f>
        <v>-200</v>
      </c>
      <c r="L41" s="50" t="n">
        <f aca="false">SUM(L13:L36)</f>
        <v>-800</v>
      </c>
      <c r="M41" s="50" t="n">
        <f aca="false">SUM(M13:M36)</f>
        <v>-128</v>
      </c>
      <c r="N41" s="50" t="n">
        <f aca="false">SUM(N13:N36)</f>
        <v>-32</v>
      </c>
      <c r="O41" s="79" t="n">
        <f aca="false">SUM(O13:O36)</f>
        <v>-160</v>
      </c>
      <c r="P41" s="50" t="n">
        <f aca="false">SUM(P13:P36)</f>
        <v>-160</v>
      </c>
      <c r="Q41" s="50" t="n">
        <f aca="false">SUM(Q13:Q36)</f>
        <v>-824</v>
      </c>
      <c r="R41" s="50" t="n">
        <f aca="false">SUM(R13:R36)</f>
        <v>-1648</v>
      </c>
      <c r="S41" s="85" t="s">
        <v>69</v>
      </c>
      <c r="T41" s="50" t="n">
        <f aca="false">SUM(T13:T38)</f>
        <v>-2768</v>
      </c>
      <c r="U41" s="50" t="n">
        <f aca="false">SUM(U13:U38)</f>
        <v>-136</v>
      </c>
      <c r="V41" s="50" t="n">
        <f aca="false">SUM(V13:V38)</f>
        <v>0</v>
      </c>
      <c r="W41" s="50" t="n">
        <f aca="false">SUM(W13:W38)</f>
        <v>-2472</v>
      </c>
      <c r="X41" s="82" t="n">
        <f aca="false">ABS(J42)+ABS(S42)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59"/>
      <c r="I42" s="65"/>
      <c r="J42" s="86" t="n">
        <f aca="false">SUM(C41:H41)+I41</f>
        <v>1184</v>
      </c>
      <c r="K42" s="59"/>
      <c r="L42" s="59"/>
      <c r="M42" s="59"/>
      <c r="N42" s="59"/>
      <c r="O42" s="24"/>
      <c r="P42" s="23"/>
      <c r="Q42" s="50"/>
      <c r="R42" s="50"/>
      <c r="S42" s="87" t="n">
        <f aca="false">SUM(K41:R41)</f>
        <v>-3952</v>
      </c>
      <c r="T42" s="75"/>
      <c r="U42" s="75"/>
      <c r="V42" s="75"/>
      <c r="W42" s="75"/>
    </row>
    <row r="43" customFormat="false" ht="12.75" hidden="false" customHeight="false" outlineLevel="0" collapsed="false">
      <c r="A43" s="5"/>
      <c r="B43" s="5"/>
      <c r="C43" s="64"/>
      <c r="D43" s="88"/>
      <c r="E43" s="60"/>
      <c r="F43" s="89"/>
      <c r="G43" s="60"/>
      <c r="H43" s="89"/>
      <c r="I43" s="89"/>
      <c r="J43" s="68"/>
      <c r="K43" s="60"/>
      <c r="L43" s="60"/>
      <c r="M43" s="60"/>
      <c r="N43" s="60"/>
      <c r="O43" s="90"/>
      <c r="P43" s="59"/>
      <c r="Q43" s="91"/>
      <c r="R43" s="92"/>
      <c r="S43" s="93"/>
      <c r="T43" s="2"/>
      <c r="U43" s="2"/>
      <c r="V43" s="2"/>
      <c r="W43" s="2"/>
      <c r="X43" s="5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customFormat="false" ht="12.75" hidden="false" customHeight="false" outlineLevel="0" collapsed="false">
      <c r="A44" s="81"/>
      <c r="B44" s="81"/>
      <c r="C44" s="20" t="s">
        <v>70</v>
      </c>
      <c r="D44" s="93" t="s">
        <v>71</v>
      </c>
      <c r="E44" s="61" t="s">
        <v>71</v>
      </c>
      <c r="F44" s="94" t="s">
        <v>71</v>
      </c>
      <c r="G44" s="61" t="s">
        <v>71</v>
      </c>
      <c r="H44" s="94" t="s">
        <v>71</v>
      </c>
      <c r="I44" s="94" t="s">
        <v>70</v>
      </c>
      <c r="J44" s="95"/>
      <c r="K44" s="61" t="s">
        <v>70</v>
      </c>
      <c r="L44" s="61" t="s">
        <v>122</v>
      </c>
      <c r="M44" s="61" t="s">
        <v>73</v>
      </c>
      <c r="N44" s="61" t="s">
        <v>74</v>
      </c>
      <c r="O44" s="96" t="s">
        <v>75</v>
      </c>
      <c r="P44" s="23" t="s">
        <v>75</v>
      </c>
      <c r="Q44" s="22" t="s">
        <v>76</v>
      </c>
      <c r="R44" s="23" t="s">
        <v>76</v>
      </c>
      <c r="S44" s="97"/>
      <c r="T44" s="42"/>
      <c r="U44" s="42"/>
      <c r="V44" s="42"/>
      <c r="W44" s="42"/>
      <c r="X44" s="68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0" t="s">
        <v>77</v>
      </c>
      <c r="D45" s="93" t="s">
        <v>78</v>
      </c>
      <c r="E45" s="61" t="s">
        <v>78</v>
      </c>
      <c r="F45" s="94" t="s">
        <v>123</v>
      </c>
      <c r="G45" s="61" t="s">
        <v>77</v>
      </c>
      <c r="H45" s="94" t="s">
        <v>78</v>
      </c>
      <c r="I45" s="94" t="s">
        <v>77</v>
      </c>
      <c r="J45" s="95"/>
      <c r="K45" s="61" t="s">
        <v>77</v>
      </c>
      <c r="L45" s="61" t="s">
        <v>124</v>
      </c>
      <c r="M45" s="61" t="s">
        <v>80</v>
      </c>
      <c r="N45" s="61" t="s">
        <v>81</v>
      </c>
      <c r="O45" s="96" t="s">
        <v>77</v>
      </c>
      <c r="P45" s="23" t="s">
        <v>77</v>
      </c>
      <c r="Q45" s="22" t="s">
        <v>77</v>
      </c>
      <c r="R45" s="23" t="s">
        <v>77</v>
      </c>
      <c r="S45" s="97"/>
      <c r="T45" s="42"/>
      <c r="U45" s="42"/>
      <c r="V45" s="42"/>
      <c r="W45" s="42"/>
      <c r="X45" s="68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0" t="s">
        <v>75</v>
      </c>
      <c r="D46" s="93" t="s">
        <v>77</v>
      </c>
      <c r="E46" s="61" t="s">
        <v>77</v>
      </c>
      <c r="F46" s="94" t="s">
        <v>78</v>
      </c>
      <c r="G46" s="61" t="s">
        <v>78</v>
      </c>
      <c r="H46" s="94" t="s">
        <v>77</v>
      </c>
      <c r="I46" s="98" t="s">
        <v>70</v>
      </c>
      <c r="J46" s="95"/>
      <c r="K46" s="99" t="s">
        <v>70</v>
      </c>
      <c r="L46" s="61" t="s">
        <v>77</v>
      </c>
      <c r="M46" s="61" t="s">
        <v>84</v>
      </c>
      <c r="N46" s="61" t="s">
        <v>77</v>
      </c>
      <c r="O46" s="100" t="s">
        <v>75</v>
      </c>
      <c r="P46" s="23" t="s">
        <v>70</v>
      </c>
      <c r="Q46" s="72" t="s">
        <v>85</v>
      </c>
      <c r="R46" s="71" t="s">
        <v>85</v>
      </c>
      <c r="S46" s="97"/>
      <c r="T46" s="42"/>
      <c r="U46" s="42"/>
      <c r="V46" s="42"/>
      <c r="W46" s="42"/>
      <c r="X46" s="68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101" t="s">
        <v>70</v>
      </c>
      <c r="D47" s="93" t="s">
        <v>92</v>
      </c>
      <c r="E47" s="61" t="s">
        <v>99</v>
      </c>
      <c r="F47" s="94" t="s">
        <v>87</v>
      </c>
      <c r="G47" s="61" t="s">
        <v>88</v>
      </c>
      <c r="H47" s="94" t="s">
        <v>125</v>
      </c>
      <c r="I47" s="102"/>
      <c r="J47" s="103"/>
      <c r="K47" s="102"/>
      <c r="L47" s="61" t="s">
        <v>70</v>
      </c>
      <c r="M47" s="61" t="s">
        <v>90</v>
      </c>
      <c r="N47" s="61" t="s">
        <v>70</v>
      </c>
      <c r="P47" s="104" t="s">
        <v>75</v>
      </c>
      <c r="Q47" s="105"/>
      <c r="R47" s="105"/>
      <c r="S47" s="103"/>
      <c r="T47" s="42"/>
      <c r="U47" s="42"/>
      <c r="V47" s="42"/>
      <c r="W47" s="42"/>
      <c r="X47" s="68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D48" s="106" t="s">
        <v>94</v>
      </c>
      <c r="E48" s="107" t="s">
        <v>126</v>
      </c>
      <c r="F48" s="113" t="s">
        <v>92</v>
      </c>
      <c r="G48" s="107" t="s">
        <v>86</v>
      </c>
      <c r="H48" s="113" t="s">
        <v>127</v>
      </c>
      <c r="I48" s="102"/>
      <c r="J48" s="95"/>
      <c r="K48" s="102"/>
      <c r="L48" s="61" t="s">
        <v>96</v>
      </c>
      <c r="M48" s="61" t="s">
        <v>77</v>
      </c>
      <c r="N48" s="61" t="s">
        <v>75</v>
      </c>
      <c r="P48" s="108"/>
      <c r="Q48" s="109"/>
      <c r="R48" s="109"/>
      <c r="S48" s="95"/>
      <c r="T48" s="42"/>
      <c r="U48" s="42"/>
      <c r="V48" s="42"/>
      <c r="W48" s="42"/>
      <c r="X48" s="68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101" t="s">
        <v>98</v>
      </c>
      <c r="E49" s="107" t="s">
        <v>128</v>
      </c>
      <c r="F49" s="94" t="s">
        <v>94</v>
      </c>
      <c r="G49" s="107" t="s">
        <v>92</v>
      </c>
      <c r="H49" s="113" t="s">
        <v>129</v>
      </c>
      <c r="I49" s="110"/>
      <c r="J49" s="95"/>
      <c r="K49" s="110"/>
      <c r="L49" s="61" t="s">
        <v>101</v>
      </c>
      <c r="M49" s="61" t="s">
        <v>70</v>
      </c>
      <c r="N49" s="61" t="s">
        <v>97</v>
      </c>
      <c r="Q49" s="42"/>
      <c r="R49" s="42"/>
      <c r="S49" s="95"/>
      <c r="T49" s="42"/>
      <c r="U49" s="42"/>
      <c r="V49" s="42"/>
      <c r="W49" s="42"/>
      <c r="X49" s="68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E50" s="61" t="s">
        <v>130</v>
      </c>
      <c r="F50" s="98" t="s">
        <v>98</v>
      </c>
      <c r="G50" s="61" t="s">
        <v>99</v>
      </c>
      <c r="H50" s="98" t="s">
        <v>131</v>
      </c>
      <c r="I50" s="42"/>
      <c r="J50" s="95"/>
      <c r="K50" s="42"/>
      <c r="L50" s="61" t="s">
        <v>104</v>
      </c>
      <c r="M50" s="61" t="s">
        <v>96</v>
      </c>
      <c r="N50" s="99" t="s">
        <v>102</v>
      </c>
      <c r="Q50" s="42"/>
      <c r="R50" s="42"/>
      <c r="S50" s="95"/>
      <c r="T50" s="42"/>
      <c r="U50" s="42"/>
      <c r="V50" s="42"/>
      <c r="W50" s="42"/>
      <c r="X50" s="68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E51" s="61" t="s">
        <v>128</v>
      </c>
      <c r="F51" s="111"/>
      <c r="G51" s="99" t="s">
        <v>103</v>
      </c>
      <c r="J51" s="102"/>
      <c r="K51" s="42"/>
      <c r="L51" s="61" t="s">
        <v>105</v>
      </c>
      <c r="M51" s="61" t="s">
        <v>101</v>
      </c>
      <c r="Q51" s="42"/>
      <c r="R51" s="42"/>
      <c r="S51" s="102"/>
      <c r="T51" s="42"/>
      <c r="U51" s="42"/>
      <c r="V51" s="42"/>
      <c r="W51" s="42"/>
      <c r="X51" s="68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E52" s="99" t="s">
        <v>132</v>
      </c>
      <c r="J52" s="102"/>
      <c r="L52" s="61" t="s">
        <v>77</v>
      </c>
      <c r="M52" s="61" t="s">
        <v>104</v>
      </c>
      <c r="Q52" s="2"/>
      <c r="R52" s="2"/>
      <c r="S52" s="102"/>
      <c r="T52" s="42"/>
      <c r="U52" s="42"/>
      <c r="V52" s="42"/>
      <c r="W52" s="42"/>
      <c r="X52" s="68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J53" s="108"/>
      <c r="L53" s="99" t="s">
        <v>106</v>
      </c>
      <c r="M53" s="61" t="s">
        <v>105</v>
      </c>
      <c r="Q53" s="42"/>
      <c r="R53" s="42"/>
      <c r="S53" s="108"/>
      <c r="T53" s="2"/>
      <c r="U53" s="2"/>
      <c r="V53" s="2"/>
      <c r="W53" s="2"/>
      <c r="X53" s="5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33.75" hidden="false" customHeight="true" outlineLevel="0" collapsed="false">
      <c r="B54" s="2"/>
      <c r="M54" s="61" t="s">
        <v>77</v>
      </c>
      <c r="Q54" s="2"/>
      <c r="R54" s="2"/>
      <c r="T54" s="112"/>
      <c r="U54" s="112"/>
      <c r="V54" s="112"/>
      <c r="W54" s="112"/>
      <c r="X54" s="5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customFormat="false" ht="13.5" hidden="false" customHeight="false" outlineLevel="0" collapsed="false">
      <c r="M55" s="99" t="s">
        <v>106</v>
      </c>
      <c r="Q55" s="2"/>
      <c r="R55" s="2"/>
      <c r="T55" s="108"/>
      <c r="U55" s="108"/>
      <c r="V55" s="108"/>
      <c r="W55" s="108"/>
      <c r="X55" s="5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customFormat="false" ht="12.75" hidden="false" customHeight="false" outlineLevel="0" collapsed="false">
      <c r="Q56" s="2"/>
      <c r="R56" s="2"/>
      <c r="T56" s="2"/>
      <c r="U56" s="2"/>
      <c r="V56" s="2"/>
      <c r="W56" s="2"/>
      <c r="X56" s="5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customFormat="false" ht="12.75" hidden="false" customHeight="false" outlineLevel="0" collapsed="false">
      <c r="Q57" s="2"/>
      <c r="R57" s="2"/>
      <c r="T57" s="2"/>
      <c r="U57" s="2"/>
      <c r="V57" s="2"/>
      <c r="W57" s="2"/>
      <c r="X57" s="5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customFormat="false" ht="12.75" hidden="false" customHeight="false" outlineLevel="0" collapsed="false">
      <c r="Q58" s="2"/>
      <c r="R58" s="2"/>
      <c r="T58" s="2"/>
      <c r="U58" s="2"/>
      <c r="V58" s="2"/>
      <c r="W58" s="2"/>
      <c r="X58" s="5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12.75" hidden="false" customHeight="false" outlineLevel="0" collapsed="false">
      <c r="Q59" s="2"/>
      <c r="R59" s="2"/>
      <c r="T59" s="2"/>
      <c r="U59" s="2"/>
      <c r="V59" s="2"/>
      <c r="W59" s="2"/>
      <c r="X59" s="5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2.75" hidden="false" customHeight="false" outlineLevel="0" collapsed="false">
      <c r="Q60" s="2"/>
      <c r="R60" s="2"/>
      <c r="T60" s="2"/>
      <c r="U60" s="2"/>
      <c r="V60" s="2"/>
      <c r="W60" s="2"/>
      <c r="X60" s="5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2.75" hidden="false" customHeight="false" outlineLevel="0" collapsed="false">
      <c r="Q61" s="2"/>
      <c r="R61" s="2"/>
      <c r="T61" s="2"/>
      <c r="U61" s="2"/>
      <c r="V61" s="2"/>
      <c r="W61" s="2"/>
      <c r="X61" s="5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2.75" hidden="false" customHeight="false" outlineLevel="0" collapsed="false">
      <c r="Q62" s="2"/>
      <c r="R62" s="2"/>
      <c r="T62" s="2"/>
      <c r="U62" s="2"/>
      <c r="V62" s="2"/>
      <c r="W62" s="2"/>
      <c r="X62" s="5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2.75" hidden="false" customHeight="false" outlineLevel="0" collapsed="false">
      <c r="Q63" s="2"/>
      <c r="R63" s="2"/>
      <c r="T63" s="2"/>
      <c r="U63" s="2"/>
      <c r="V63" s="2"/>
      <c r="W63" s="2"/>
      <c r="X63" s="5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Q64" s="2"/>
      <c r="R64" s="2"/>
      <c r="T64" s="2"/>
      <c r="U64" s="2"/>
      <c r="V64" s="2"/>
      <c r="W64" s="2"/>
      <c r="X64" s="57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Q65" s="2"/>
      <c r="R65" s="2"/>
      <c r="T65" s="2"/>
      <c r="U65" s="2"/>
      <c r="V65" s="2"/>
      <c r="W65" s="2"/>
      <c r="X65" s="57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Q66" s="2"/>
      <c r="R66" s="2"/>
      <c r="T66" s="2"/>
      <c r="U66" s="2"/>
      <c r="V66" s="2"/>
      <c r="W66" s="2"/>
      <c r="X66" s="57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Q67" s="2"/>
      <c r="R67" s="2"/>
      <c r="T67" s="2"/>
      <c r="U67" s="2"/>
      <c r="V67" s="2"/>
      <c r="W67" s="2"/>
      <c r="X67" s="57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Q68" s="2"/>
      <c r="R68" s="2"/>
      <c r="T68" s="2"/>
      <c r="U68" s="2"/>
      <c r="V68" s="2"/>
      <c r="W68" s="2"/>
      <c r="X68" s="57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Q69" s="2"/>
      <c r="R69" s="2"/>
      <c r="T69" s="2"/>
      <c r="U69" s="2"/>
      <c r="V69" s="2"/>
      <c r="W69" s="2"/>
      <c r="X69" s="57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Q70" s="2"/>
      <c r="R70" s="2"/>
      <c r="T70" s="2"/>
      <c r="U70" s="2"/>
      <c r="V70" s="2"/>
      <c r="W70" s="2"/>
      <c r="X70" s="57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Q71" s="2"/>
      <c r="R71" s="2"/>
      <c r="T71" s="2"/>
      <c r="U71" s="2"/>
      <c r="V71" s="2"/>
      <c r="W71" s="2"/>
      <c r="X71" s="57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Q72" s="2"/>
      <c r="R72" s="2"/>
      <c r="T72" s="2"/>
      <c r="U72" s="2"/>
      <c r="V72" s="2"/>
      <c r="W72" s="2"/>
      <c r="X72" s="57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Q73" s="2"/>
      <c r="R73" s="2"/>
      <c r="T73" s="2"/>
      <c r="U73" s="2"/>
      <c r="V73" s="2"/>
      <c r="W73" s="2"/>
      <c r="X73" s="57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Q74" s="2"/>
      <c r="R74" s="2"/>
      <c r="T74" s="2"/>
      <c r="U74" s="2"/>
      <c r="V74" s="2"/>
      <c r="W74" s="2"/>
      <c r="X74" s="57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Q75" s="2"/>
      <c r="R75" s="2"/>
      <c r="T75" s="2"/>
      <c r="U75" s="2"/>
      <c r="V75" s="2"/>
      <c r="W75" s="2"/>
      <c r="X75" s="57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Q76" s="2"/>
      <c r="R76" s="2"/>
      <c r="T76" s="2"/>
      <c r="U76" s="2"/>
      <c r="V76" s="2"/>
      <c r="W76" s="2"/>
      <c r="X76" s="57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Q77" s="2"/>
      <c r="R77" s="2"/>
      <c r="T77" s="2"/>
      <c r="U77" s="2"/>
      <c r="V77" s="2"/>
      <c r="W77" s="2"/>
      <c r="X77" s="57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Q78" s="2"/>
      <c r="R78" s="2"/>
      <c r="T78" s="2"/>
      <c r="U78" s="2"/>
      <c r="V78" s="2"/>
      <c r="W78" s="2"/>
      <c r="X78" s="57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Q79" s="2"/>
      <c r="R79" s="2"/>
      <c r="T79" s="2"/>
      <c r="U79" s="2"/>
      <c r="V79" s="2"/>
      <c r="W79" s="2"/>
      <c r="X79" s="57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Q80" s="2"/>
      <c r="R80" s="2"/>
      <c r="T80" s="2"/>
      <c r="U80" s="2"/>
      <c r="V80" s="2"/>
      <c r="W80" s="2"/>
      <c r="X80" s="57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Q81" s="2"/>
      <c r="R81" s="2"/>
      <c r="T81" s="2"/>
      <c r="U81" s="2"/>
      <c r="V81" s="2"/>
      <c r="W81" s="2"/>
      <c r="X81" s="57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Q82" s="2"/>
      <c r="R82" s="2"/>
      <c r="T82" s="2"/>
      <c r="U82" s="2"/>
      <c r="V82" s="2"/>
      <c r="W82" s="2"/>
      <c r="X82" s="57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Q83" s="2"/>
      <c r="R83" s="2"/>
      <c r="T83" s="2"/>
      <c r="U83" s="2"/>
      <c r="V83" s="2"/>
      <c r="W83" s="2"/>
      <c r="X83" s="5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Q84" s="2"/>
      <c r="R84" s="2"/>
      <c r="T84" s="2"/>
      <c r="U84" s="2"/>
      <c r="V84" s="2"/>
      <c r="W84" s="2"/>
      <c r="X84" s="5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Q85" s="2"/>
      <c r="R85" s="2"/>
      <c r="T85" s="2"/>
      <c r="U85" s="2"/>
      <c r="V85" s="2"/>
      <c r="W85" s="2"/>
      <c r="X85" s="5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Q86" s="2"/>
      <c r="R86" s="2"/>
      <c r="T86" s="2"/>
      <c r="U86" s="2"/>
      <c r="V86" s="2"/>
      <c r="W86" s="2"/>
      <c r="X86" s="57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Q87" s="2"/>
      <c r="R87" s="2"/>
      <c r="T87" s="2"/>
      <c r="U87" s="2"/>
      <c r="V87" s="2"/>
      <c r="W87" s="2"/>
      <c r="X87" s="57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Q88" s="2"/>
      <c r="R88" s="2"/>
      <c r="T88" s="2"/>
      <c r="U88" s="2"/>
      <c r="V88" s="2"/>
      <c r="W88" s="2"/>
      <c r="X88" s="57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Q89" s="2"/>
      <c r="R89" s="2"/>
      <c r="T89" s="2"/>
      <c r="U89" s="2"/>
      <c r="V89" s="2"/>
      <c r="W89" s="2"/>
      <c r="X89" s="5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Q90" s="2"/>
      <c r="R90" s="2"/>
      <c r="T90" s="2"/>
      <c r="U90" s="2"/>
      <c r="V90" s="2"/>
      <c r="W90" s="2"/>
      <c r="X90" s="5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Q91" s="2"/>
      <c r="R91" s="2"/>
      <c r="T91" s="2"/>
      <c r="U91" s="2"/>
      <c r="V91" s="2"/>
      <c r="W91" s="2"/>
      <c r="X91" s="5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Q92" s="2"/>
      <c r="R92" s="2"/>
      <c r="T92" s="2"/>
      <c r="U92" s="2"/>
      <c r="V92" s="2"/>
      <c r="W92" s="2"/>
      <c r="X92" s="5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Q93" s="2"/>
      <c r="R93" s="2"/>
      <c r="T93" s="2"/>
      <c r="U93" s="2"/>
      <c r="V93" s="2"/>
      <c r="W93" s="2"/>
      <c r="X93" s="5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Q94" s="2"/>
      <c r="R94" s="2"/>
      <c r="T94" s="2"/>
      <c r="U94" s="2"/>
      <c r="V94" s="2"/>
      <c r="W94" s="2"/>
      <c r="X94" s="5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Q95" s="2"/>
      <c r="R95" s="2"/>
      <c r="T95" s="2"/>
      <c r="U95" s="2"/>
      <c r="V95" s="2"/>
      <c r="W95" s="2"/>
      <c r="X95" s="5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Q96" s="2"/>
      <c r="R96" s="2"/>
      <c r="T96" s="2"/>
      <c r="U96" s="2"/>
      <c r="V96" s="2"/>
      <c r="W96" s="2"/>
      <c r="X96" s="5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Q97" s="2"/>
      <c r="R97" s="2"/>
      <c r="T97" s="2"/>
      <c r="U97" s="2"/>
      <c r="V97" s="2"/>
      <c r="W97" s="2"/>
      <c r="X97" s="5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Q98" s="2"/>
      <c r="R98" s="2"/>
      <c r="T98" s="2"/>
      <c r="U98" s="2"/>
      <c r="V98" s="2"/>
      <c r="W98" s="2"/>
      <c r="X98" s="5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Q99" s="2"/>
      <c r="R99" s="2"/>
      <c r="T99" s="2"/>
      <c r="U99" s="2"/>
      <c r="V99" s="2"/>
      <c r="W99" s="2"/>
      <c r="X99" s="5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Q100" s="2"/>
      <c r="R100" s="2"/>
      <c r="T100" s="2"/>
      <c r="U100" s="2"/>
      <c r="V100" s="2"/>
      <c r="W100" s="2"/>
      <c r="X100" s="5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41" colorId="64" zoomScale="66" zoomScaleNormal="66" zoomScalePageLayoutView="100" workbookViewId="0">
      <selection pane="topLeft" activeCell="E49" activeCellId="0" sqref="E4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7.56"/>
    <col collapsed="false" customWidth="true" hidden="false" outlineLevel="0" max="10" min="10" style="2" width="21.42"/>
    <col collapsed="false" customWidth="true" hidden="false" outlineLevel="0" max="17" min="11" style="2" width="30.56"/>
    <col collapsed="false" customWidth="true" hidden="false" outlineLevel="0" max="19" min="18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2" min="22" style="1" width="28.85"/>
    <col collapsed="false" customWidth="true" hidden="false" outlineLevel="0" max="24" min="23" style="1" width="31.42"/>
    <col collapsed="false" customWidth="true" hidden="false" outlineLevel="0" max="25" min="25" style="3" width="21.13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 t="s">
        <v>1</v>
      </c>
      <c r="Q1" s="6"/>
      <c r="R1" s="7"/>
      <c r="S1" s="7"/>
      <c r="T1" s="6"/>
      <c r="U1" s="7"/>
      <c r="V1" s="7"/>
      <c r="W1" s="7"/>
      <c r="X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3</v>
      </c>
      <c r="Q2" s="8"/>
      <c r="R2" s="8"/>
      <c r="S2" s="8"/>
      <c r="T2" s="8"/>
      <c r="U2" s="8"/>
      <c r="V2" s="8"/>
      <c r="W2" s="8"/>
      <c r="X2" s="8"/>
    </row>
    <row r="3" customFormat="false" ht="21.75" hidden="false" customHeight="true" outlineLevel="0" collapsed="false">
      <c r="A3" s="9" t="n">
        <v>37140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" t="s">
        <v>6</v>
      </c>
      <c r="J4" s="12"/>
      <c r="K4" s="11" t="s">
        <v>6</v>
      </c>
      <c r="L4" s="11" t="s">
        <v>6</v>
      </c>
      <c r="M4" s="11" t="s">
        <v>6</v>
      </c>
      <c r="N4" s="11" t="s">
        <v>6</v>
      </c>
      <c r="O4" s="11" t="s">
        <v>6</v>
      </c>
      <c r="P4" s="11" t="s">
        <v>6</v>
      </c>
      <c r="Q4" s="10" t="s">
        <v>5</v>
      </c>
      <c r="R4" s="13" t="s">
        <v>7</v>
      </c>
      <c r="S4" s="13" t="s">
        <v>7</v>
      </c>
      <c r="T4" s="12"/>
      <c r="U4" s="14"/>
      <c r="V4" s="14"/>
      <c r="W4" s="14"/>
      <c r="X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7" t="s">
        <v>11</v>
      </c>
      <c r="J5" s="12"/>
      <c r="K5" s="18" t="s">
        <v>12</v>
      </c>
      <c r="L5" s="18" t="s">
        <v>12</v>
      </c>
      <c r="M5" s="18" t="s">
        <v>12</v>
      </c>
      <c r="N5" s="59" t="s">
        <v>12</v>
      </c>
      <c r="O5" s="18" t="s">
        <v>12</v>
      </c>
      <c r="P5" s="19" t="s">
        <v>12</v>
      </c>
      <c r="Q5" s="18" t="s">
        <v>12</v>
      </c>
      <c r="R5" s="18" t="s">
        <v>12</v>
      </c>
      <c r="S5" s="18" t="s">
        <v>12</v>
      </c>
      <c r="T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3" t="s">
        <v>17</v>
      </c>
      <c r="J6" s="12"/>
      <c r="K6" s="23" t="s">
        <v>18</v>
      </c>
      <c r="L6" s="23" t="s">
        <v>19</v>
      </c>
      <c r="M6" s="23" t="s">
        <v>19</v>
      </c>
      <c r="N6" s="23" t="s">
        <v>19</v>
      </c>
      <c r="O6" s="23" t="s">
        <v>19</v>
      </c>
      <c r="P6" s="24" t="s">
        <v>18</v>
      </c>
      <c r="Q6" s="23" t="s">
        <v>20</v>
      </c>
      <c r="R6" s="23" t="s">
        <v>21</v>
      </c>
      <c r="S6" s="22" t="s">
        <v>21</v>
      </c>
      <c r="T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/>
      <c r="I7" s="26" t="n">
        <v>220</v>
      </c>
      <c r="J7" s="27"/>
      <c r="K7" s="26" t="n">
        <v>75.5</v>
      </c>
      <c r="L7" s="26" t="n">
        <v>72</v>
      </c>
      <c r="M7" s="26" t="n">
        <v>72</v>
      </c>
      <c r="N7" s="26" t="n">
        <v>72</v>
      </c>
      <c r="O7" s="26" t="n">
        <v>72</v>
      </c>
      <c r="P7" s="28" t="s">
        <v>23</v>
      </c>
      <c r="Q7" s="29" t="n">
        <v>89.5</v>
      </c>
      <c r="R7" s="29"/>
      <c r="S7" s="25"/>
      <c r="T7" s="30"/>
    </row>
    <row r="8" customFormat="false" ht="43.5" hidden="false" customHeight="true" outlineLevel="0" collapsed="false">
      <c r="A8" s="31"/>
      <c r="B8" s="31"/>
      <c r="C8" s="32" t="s">
        <v>24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32" t="s">
        <v>26</v>
      </c>
      <c r="J8" s="34"/>
      <c r="K8" s="32" t="s">
        <v>26</v>
      </c>
      <c r="L8" s="33" t="s">
        <v>25</v>
      </c>
      <c r="M8" s="33" t="s">
        <v>25</v>
      </c>
      <c r="N8" s="33" t="s">
        <v>25</v>
      </c>
      <c r="O8" s="35" t="s">
        <v>27</v>
      </c>
      <c r="P8" s="36" t="s">
        <v>28</v>
      </c>
      <c r="Q8" s="32" t="s">
        <v>29</v>
      </c>
      <c r="R8" s="37" t="s">
        <v>30</v>
      </c>
      <c r="S8" s="38" t="s">
        <v>30</v>
      </c>
      <c r="U8" s="39"/>
      <c r="V8" s="39"/>
      <c r="W8" s="39"/>
      <c r="X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23"/>
      <c r="I9" s="41"/>
      <c r="J9" s="42"/>
      <c r="K9" s="41"/>
      <c r="L9" s="23"/>
      <c r="M9" s="23"/>
      <c r="N9" s="23"/>
      <c r="O9" s="23"/>
      <c r="P9" s="43"/>
      <c r="Q9" s="23"/>
      <c r="R9" s="44"/>
      <c r="S9" s="40"/>
      <c r="T9" s="41"/>
      <c r="U9" s="45"/>
      <c r="V9" s="45"/>
      <c r="W9" s="45"/>
      <c r="X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7"/>
      <c r="K10" s="26" t="s">
        <v>31</v>
      </c>
      <c r="L10" s="26" t="s">
        <v>31</v>
      </c>
      <c r="M10" s="26" t="s">
        <v>31</v>
      </c>
      <c r="N10" s="26" t="s">
        <v>31</v>
      </c>
      <c r="O10" s="26" t="s">
        <v>31</v>
      </c>
      <c r="P10" s="46" t="s">
        <v>31</v>
      </c>
      <c r="Q10" s="47" t="s">
        <v>31</v>
      </c>
      <c r="R10" s="47" t="s">
        <v>31</v>
      </c>
      <c r="S10" s="26" t="s">
        <v>31</v>
      </c>
      <c r="T10" s="26"/>
      <c r="U10" s="48"/>
      <c r="V10" s="48"/>
      <c r="W10" s="48"/>
      <c r="X10" s="48"/>
    </row>
    <row r="11" customFormat="false" ht="26.25" hidden="false" customHeight="true" outlineLevel="0" collapsed="false">
      <c r="A11" s="49"/>
      <c r="B11" s="49"/>
      <c r="C11" s="50" t="s">
        <v>32</v>
      </c>
      <c r="D11" s="51" t="s">
        <v>135</v>
      </c>
      <c r="E11" s="51" t="s">
        <v>136</v>
      </c>
      <c r="F11" s="51" t="s">
        <v>137</v>
      </c>
      <c r="G11" s="51" t="s">
        <v>138</v>
      </c>
      <c r="H11" s="51" t="s">
        <v>139</v>
      </c>
      <c r="I11" s="51" t="s">
        <v>32</v>
      </c>
      <c r="J11" s="23"/>
      <c r="K11" s="51" t="s">
        <v>32</v>
      </c>
      <c r="L11" s="50" t="s">
        <v>140</v>
      </c>
      <c r="M11" s="50" t="s">
        <v>141</v>
      </c>
      <c r="N11" s="50" t="s">
        <v>142</v>
      </c>
      <c r="O11" s="50" t="s">
        <v>39</v>
      </c>
      <c r="P11" s="52" t="s">
        <v>32</v>
      </c>
      <c r="Q11" s="50" t="s">
        <v>32</v>
      </c>
      <c r="R11" s="51" t="s">
        <v>143</v>
      </c>
      <c r="S11" s="51" t="s">
        <v>144</v>
      </c>
      <c r="T11" s="23"/>
      <c r="U11" s="53" t="s">
        <v>42</v>
      </c>
      <c r="V11" s="54" t="s">
        <v>43</v>
      </c>
      <c r="W11" s="55" t="s">
        <v>44</v>
      </c>
      <c r="X11" s="56" t="s">
        <v>45</v>
      </c>
      <c r="Y11" s="5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60" t="s">
        <v>50</v>
      </c>
      <c r="J12" s="61"/>
      <c r="K12" s="60" t="s">
        <v>51</v>
      </c>
      <c r="L12" s="62" t="s">
        <v>52</v>
      </c>
      <c r="M12" s="62" t="s">
        <v>52</v>
      </c>
      <c r="N12" s="62" t="s">
        <v>52</v>
      </c>
      <c r="O12" s="62" t="s">
        <v>52</v>
      </c>
      <c r="P12" s="19" t="s">
        <v>53</v>
      </c>
      <c r="Q12" s="59" t="s">
        <v>54</v>
      </c>
      <c r="R12" s="50" t="s">
        <v>49</v>
      </c>
      <c r="S12" s="63" t="s">
        <v>49</v>
      </c>
      <c r="T12" s="61"/>
      <c r="U12" s="59"/>
      <c r="V12" s="59"/>
      <c r="W12" s="59"/>
      <c r="X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64" t="n">
        <v>3</v>
      </c>
      <c r="E13" s="59" t="n">
        <v>25</v>
      </c>
      <c r="F13" s="65" t="n">
        <v>25</v>
      </c>
      <c r="G13" s="64" t="n">
        <v>25</v>
      </c>
      <c r="H13" s="59" t="n">
        <v>25</v>
      </c>
      <c r="I13" s="65" t="n">
        <v>25</v>
      </c>
      <c r="J13" s="20"/>
      <c r="K13" s="59" t="n">
        <v>-25</v>
      </c>
      <c r="L13" s="23" t="n">
        <v>0</v>
      </c>
      <c r="M13" s="23" t="n">
        <v>0</v>
      </c>
      <c r="N13" s="23" t="n">
        <v>0</v>
      </c>
      <c r="O13" s="23" t="n">
        <v>0</v>
      </c>
      <c r="P13" s="66" t="n">
        <v>0</v>
      </c>
      <c r="Q13" s="64" t="n">
        <v>0</v>
      </c>
      <c r="R13" s="59" t="n">
        <v>-103</v>
      </c>
      <c r="S13" s="67" t="n">
        <v>0</v>
      </c>
      <c r="T13" s="20"/>
      <c r="U13" s="59" t="n">
        <f aca="false">SUM(C13:S13)</f>
        <v>0</v>
      </c>
      <c r="V13" s="65" t="n">
        <f aca="false">SUM(D13:I13)+SUM(K13:O13)</f>
        <v>103</v>
      </c>
      <c r="W13" s="65" t="n">
        <f aca="false">C13+Q13</f>
        <v>0</v>
      </c>
      <c r="X13" s="65" t="n">
        <f aca="false">SUM(R13:S13)</f>
        <v>-103</v>
      </c>
      <c r="Y13" s="68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0" t="n">
        <v>3</v>
      </c>
      <c r="E14" s="23" t="n">
        <v>25</v>
      </c>
      <c r="F14" s="22" t="n">
        <v>25</v>
      </c>
      <c r="G14" s="20" t="n">
        <v>25</v>
      </c>
      <c r="H14" s="23" t="n">
        <v>25</v>
      </c>
      <c r="I14" s="22" t="n">
        <v>25</v>
      </c>
      <c r="J14" s="20"/>
      <c r="K14" s="23" t="n">
        <v>-25</v>
      </c>
      <c r="L14" s="23" t="n">
        <v>0</v>
      </c>
      <c r="M14" s="23" t="n">
        <v>0</v>
      </c>
      <c r="N14" s="23" t="n">
        <v>0</v>
      </c>
      <c r="O14" s="23" t="n">
        <v>0</v>
      </c>
      <c r="P14" s="69" t="n">
        <v>0</v>
      </c>
      <c r="Q14" s="20" t="n">
        <v>0</v>
      </c>
      <c r="R14" s="23" t="n">
        <v>-103</v>
      </c>
      <c r="S14" s="12" t="n">
        <v>0</v>
      </c>
      <c r="T14" s="20"/>
      <c r="U14" s="23" t="n">
        <f aca="false">SUM(C14:S14)</f>
        <v>0</v>
      </c>
      <c r="V14" s="22" t="n">
        <f aca="false">SUM(D14:I14)+SUM(K14:O14)</f>
        <v>103</v>
      </c>
      <c r="W14" s="22" t="n">
        <f aca="false">C14+Q14</f>
        <v>0</v>
      </c>
      <c r="X14" s="22" t="n">
        <f aca="false">SUM(R14:S14)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0" t="n">
        <v>3</v>
      </c>
      <c r="E15" s="23" t="n">
        <v>25</v>
      </c>
      <c r="F15" s="22" t="n">
        <v>25</v>
      </c>
      <c r="G15" s="20" t="n">
        <v>25</v>
      </c>
      <c r="H15" s="23" t="n">
        <v>25</v>
      </c>
      <c r="I15" s="22" t="n">
        <v>25</v>
      </c>
      <c r="J15" s="20"/>
      <c r="K15" s="23" t="n">
        <v>-25</v>
      </c>
      <c r="L15" s="23" t="n">
        <v>0</v>
      </c>
      <c r="M15" s="23" t="n">
        <v>0</v>
      </c>
      <c r="N15" s="23" t="n">
        <v>0</v>
      </c>
      <c r="O15" s="23" t="n">
        <v>0</v>
      </c>
      <c r="P15" s="69" t="n">
        <v>0</v>
      </c>
      <c r="Q15" s="20" t="n">
        <v>0</v>
      </c>
      <c r="R15" s="23" t="n">
        <v>-103</v>
      </c>
      <c r="S15" s="12" t="n">
        <v>0</v>
      </c>
      <c r="T15" s="20"/>
      <c r="U15" s="23" t="n">
        <f aca="false">SUM(C15:S15)</f>
        <v>0</v>
      </c>
      <c r="V15" s="22" t="n">
        <f aca="false">SUM(D15:I15)+SUM(K15:O15)</f>
        <v>103</v>
      </c>
      <c r="W15" s="22" t="n">
        <f aca="false">C15+Q15</f>
        <v>0</v>
      </c>
      <c r="X15" s="22" t="n">
        <f aca="false">SUM(R15:S15)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0" t="n">
        <v>3</v>
      </c>
      <c r="E16" s="23" t="n">
        <v>25</v>
      </c>
      <c r="F16" s="22" t="n">
        <v>25</v>
      </c>
      <c r="G16" s="20" t="n">
        <v>25</v>
      </c>
      <c r="H16" s="23" t="n">
        <v>25</v>
      </c>
      <c r="I16" s="22" t="n">
        <v>25</v>
      </c>
      <c r="J16" s="20"/>
      <c r="K16" s="23" t="n">
        <v>-25</v>
      </c>
      <c r="L16" s="23" t="n">
        <v>0</v>
      </c>
      <c r="M16" s="23" t="n">
        <v>0</v>
      </c>
      <c r="N16" s="23" t="n">
        <v>0</v>
      </c>
      <c r="O16" s="23" t="n">
        <v>0</v>
      </c>
      <c r="P16" s="69" t="n">
        <v>0</v>
      </c>
      <c r="Q16" s="20" t="n">
        <v>0</v>
      </c>
      <c r="R16" s="23" t="n">
        <v>-103</v>
      </c>
      <c r="S16" s="12" t="n">
        <v>0</v>
      </c>
      <c r="T16" s="20"/>
      <c r="U16" s="23" t="n">
        <f aca="false">SUM(C16:S16)</f>
        <v>0</v>
      </c>
      <c r="V16" s="22" t="n">
        <f aca="false">SUM(D16:I16)+SUM(K16:O16)</f>
        <v>103</v>
      </c>
      <c r="W16" s="22" t="n">
        <f aca="false">C16+Q16</f>
        <v>0</v>
      </c>
      <c r="X16" s="22" t="n">
        <f aca="false">SUM(R16:S16)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0" t="n">
        <v>3</v>
      </c>
      <c r="E17" s="23" t="n">
        <v>25</v>
      </c>
      <c r="F17" s="22" t="n">
        <v>25</v>
      </c>
      <c r="G17" s="20" t="n">
        <v>25</v>
      </c>
      <c r="H17" s="23" t="n">
        <v>25</v>
      </c>
      <c r="I17" s="22" t="n">
        <v>25</v>
      </c>
      <c r="J17" s="20"/>
      <c r="K17" s="23" t="n">
        <v>-25</v>
      </c>
      <c r="L17" s="23" t="n">
        <v>0</v>
      </c>
      <c r="M17" s="23" t="n">
        <v>0</v>
      </c>
      <c r="N17" s="23" t="n">
        <v>0</v>
      </c>
      <c r="O17" s="23" t="n">
        <v>0</v>
      </c>
      <c r="P17" s="69" t="n">
        <v>0</v>
      </c>
      <c r="Q17" s="20" t="n">
        <v>0</v>
      </c>
      <c r="R17" s="23" t="n">
        <v>-103</v>
      </c>
      <c r="S17" s="12" t="n">
        <v>0</v>
      </c>
      <c r="T17" s="20"/>
      <c r="U17" s="23" t="n">
        <f aca="false">SUM(C17:S17)</f>
        <v>0</v>
      </c>
      <c r="V17" s="22" t="n">
        <f aca="false">SUM(D17:I17)+SUM(K17:O17)</f>
        <v>103</v>
      </c>
      <c r="W17" s="22" t="n">
        <f aca="false">C17+Q17</f>
        <v>0</v>
      </c>
      <c r="X17" s="22" t="n">
        <f aca="false">SUM(R17:S17)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0" t="n">
        <v>3</v>
      </c>
      <c r="E18" s="23" t="n">
        <v>25</v>
      </c>
      <c r="F18" s="22" t="n">
        <v>25</v>
      </c>
      <c r="G18" s="20" t="n">
        <v>25</v>
      </c>
      <c r="H18" s="23" t="n">
        <v>25</v>
      </c>
      <c r="I18" s="22" t="n">
        <v>25</v>
      </c>
      <c r="J18" s="20"/>
      <c r="K18" s="23" t="n">
        <v>-25</v>
      </c>
      <c r="L18" s="23" t="n">
        <v>0</v>
      </c>
      <c r="M18" s="23" t="n">
        <v>0</v>
      </c>
      <c r="N18" s="23" t="n">
        <v>0</v>
      </c>
      <c r="O18" s="23" t="n">
        <v>0</v>
      </c>
      <c r="P18" s="69" t="n">
        <v>0</v>
      </c>
      <c r="Q18" s="20" t="n">
        <v>0</v>
      </c>
      <c r="R18" s="23" t="n">
        <v>-103</v>
      </c>
      <c r="S18" s="12" t="n">
        <v>0</v>
      </c>
      <c r="T18" s="20"/>
      <c r="U18" s="23" t="n">
        <f aca="false">SUM(C18:S18)</f>
        <v>0</v>
      </c>
      <c r="V18" s="22" t="n">
        <f aca="false">SUM(D18:I18)+SUM(K18:O18)</f>
        <v>103</v>
      </c>
      <c r="W18" s="22" t="n">
        <f aca="false">C18+Q18</f>
        <v>0</v>
      </c>
      <c r="X18" s="22" t="n">
        <f aca="false">SUM(R18:S18)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0" t="n">
        <v>0</v>
      </c>
      <c r="E19" s="23" t="n">
        <v>0</v>
      </c>
      <c r="F19" s="22" t="n">
        <v>0</v>
      </c>
      <c r="G19" s="20" t="n">
        <v>0</v>
      </c>
      <c r="H19" s="23" t="n">
        <v>0</v>
      </c>
      <c r="I19" s="22" t="n">
        <v>0</v>
      </c>
      <c r="J19" s="20"/>
      <c r="K19" s="23" t="n">
        <v>0</v>
      </c>
      <c r="L19" s="23" t="n">
        <v>-50</v>
      </c>
      <c r="M19" s="23" t="n">
        <v>-5</v>
      </c>
      <c r="N19" s="23" t="n">
        <v>-3</v>
      </c>
      <c r="O19" s="23" t="n">
        <v>-2</v>
      </c>
      <c r="P19" s="69" t="n">
        <v>-10</v>
      </c>
      <c r="Q19" s="20" t="n">
        <v>-10</v>
      </c>
      <c r="R19" s="23" t="n">
        <v>0</v>
      </c>
      <c r="S19" s="12" t="n">
        <v>-103</v>
      </c>
      <c r="T19" s="20"/>
      <c r="U19" s="23" t="n">
        <f aca="false">SUM(C19:S19)</f>
        <v>-173</v>
      </c>
      <c r="V19" s="22" t="n">
        <f aca="false">SUM(D19:I19)+SUM(K19:O19)</f>
        <v>-60</v>
      </c>
      <c r="W19" s="22" t="n">
        <f aca="false">C19+Q19</f>
        <v>0</v>
      </c>
      <c r="X19" s="22" t="n">
        <f aca="false">SUM(R19:S19)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0" t="n">
        <v>0</v>
      </c>
      <c r="E20" s="23" t="n">
        <v>0</v>
      </c>
      <c r="F20" s="22" t="n">
        <v>0</v>
      </c>
      <c r="G20" s="20" t="n">
        <v>0</v>
      </c>
      <c r="H20" s="23" t="n">
        <v>0</v>
      </c>
      <c r="I20" s="22" t="n">
        <v>0</v>
      </c>
      <c r="J20" s="20"/>
      <c r="K20" s="23" t="n">
        <v>0</v>
      </c>
      <c r="L20" s="23" t="n">
        <v>-50</v>
      </c>
      <c r="M20" s="23" t="n">
        <v>-5</v>
      </c>
      <c r="N20" s="23" t="n">
        <v>-3</v>
      </c>
      <c r="O20" s="23" t="n">
        <v>-2</v>
      </c>
      <c r="P20" s="69" t="n">
        <v>-10</v>
      </c>
      <c r="Q20" s="20" t="n">
        <v>-10</v>
      </c>
      <c r="R20" s="23" t="n">
        <v>0</v>
      </c>
      <c r="S20" s="12" t="n">
        <v>-103</v>
      </c>
      <c r="T20" s="20"/>
      <c r="U20" s="23" t="n">
        <f aca="false">SUM(C20:S20)</f>
        <v>-173</v>
      </c>
      <c r="V20" s="22" t="n">
        <f aca="false">SUM(D20:I20)+SUM(K20:O20)</f>
        <v>-60</v>
      </c>
      <c r="W20" s="22" t="n">
        <f aca="false">C20+Q20</f>
        <v>0</v>
      </c>
      <c r="X20" s="22" t="n">
        <f aca="false">SUM(R20:S20)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0" t="n">
        <v>0</v>
      </c>
      <c r="E21" s="23" t="n">
        <v>0</v>
      </c>
      <c r="F21" s="22" t="n">
        <v>0</v>
      </c>
      <c r="G21" s="20" t="n">
        <v>0</v>
      </c>
      <c r="H21" s="23" t="n">
        <v>0</v>
      </c>
      <c r="I21" s="22" t="n">
        <v>0</v>
      </c>
      <c r="J21" s="20"/>
      <c r="K21" s="23" t="n">
        <v>0</v>
      </c>
      <c r="L21" s="23" t="n">
        <v>-50</v>
      </c>
      <c r="M21" s="23" t="n">
        <v>-5</v>
      </c>
      <c r="N21" s="23" t="n">
        <v>-3</v>
      </c>
      <c r="O21" s="23" t="n">
        <v>-2</v>
      </c>
      <c r="P21" s="69" t="n">
        <v>-10</v>
      </c>
      <c r="Q21" s="20" t="n">
        <v>-10</v>
      </c>
      <c r="R21" s="23" t="n">
        <v>0</v>
      </c>
      <c r="S21" s="12" t="n">
        <v>-103</v>
      </c>
      <c r="T21" s="20"/>
      <c r="U21" s="23" t="n">
        <f aca="false">SUM(C21:S21)</f>
        <v>-173</v>
      </c>
      <c r="V21" s="22" t="n">
        <f aca="false">SUM(D21:I21)+SUM(K21:O21)</f>
        <v>-60</v>
      </c>
      <c r="W21" s="22" t="n">
        <f aca="false">C21+Q21</f>
        <v>0</v>
      </c>
      <c r="X21" s="22" t="n">
        <f aca="false">SUM(R21:S21)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0" t="n">
        <v>0</v>
      </c>
      <c r="E22" s="23" t="n">
        <v>0</v>
      </c>
      <c r="F22" s="22" t="n">
        <v>0</v>
      </c>
      <c r="G22" s="20" t="n">
        <v>0</v>
      </c>
      <c r="H22" s="23" t="n">
        <v>0</v>
      </c>
      <c r="I22" s="22" t="n">
        <v>0</v>
      </c>
      <c r="J22" s="20"/>
      <c r="K22" s="23" t="n">
        <v>0</v>
      </c>
      <c r="L22" s="23" t="n">
        <v>-50</v>
      </c>
      <c r="M22" s="23" t="n">
        <v>-5</v>
      </c>
      <c r="N22" s="23" t="n">
        <v>-3</v>
      </c>
      <c r="O22" s="23" t="n">
        <v>-2</v>
      </c>
      <c r="P22" s="69" t="n">
        <v>-10</v>
      </c>
      <c r="Q22" s="20" t="n">
        <v>-10</v>
      </c>
      <c r="R22" s="23" t="n">
        <v>0</v>
      </c>
      <c r="S22" s="12" t="n">
        <v>-103</v>
      </c>
      <c r="T22" s="20"/>
      <c r="U22" s="23" t="n">
        <f aca="false">SUM(C22:S22)</f>
        <v>-173</v>
      </c>
      <c r="V22" s="22" t="n">
        <f aca="false">SUM(D22:I22)+SUM(K22:O22)</f>
        <v>-60</v>
      </c>
      <c r="W22" s="22" t="n">
        <f aca="false">C22+Q22</f>
        <v>0</v>
      </c>
      <c r="X22" s="22" t="n">
        <f aca="false">SUM(R22:S22)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0" t="n">
        <v>0</v>
      </c>
      <c r="E23" s="23" t="n">
        <v>0</v>
      </c>
      <c r="F23" s="22" t="n">
        <v>0</v>
      </c>
      <c r="G23" s="20" t="n">
        <v>0</v>
      </c>
      <c r="H23" s="23" t="n">
        <v>0</v>
      </c>
      <c r="I23" s="22" t="n">
        <v>0</v>
      </c>
      <c r="J23" s="20"/>
      <c r="K23" s="23" t="n">
        <v>0</v>
      </c>
      <c r="L23" s="23" t="n">
        <v>-50</v>
      </c>
      <c r="M23" s="23" t="n">
        <v>-5</v>
      </c>
      <c r="N23" s="23" t="n">
        <v>-3</v>
      </c>
      <c r="O23" s="23" t="n">
        <v>-2</v>
      </c>
      <c r="P23" s="69" t="n">
        <v>-10</v>
      </c>
      <c r="Q23" s="20" t="n">
        <v>-10</v>
      </c>
      <c r="R23" s="23" t="n">
        <v>0</v>
      </c>
      <c r="S23" s="12" t="n">
        <v>-103</v>
      </c>
      <c r="T23" s="20"/>
      <c r="U23" s="23" t="n">
        <f aca="false">SUM(C23:S23)</f>
        <v>-173</v>
      </c>
      <c r="V23" s="22" t="n">
        <f aca="false">SUM(D23:I23)+SUM(K23:O23)</f>
        <v>-60</v>
      </c>
      <c r="W23" s="22" t="n">
        <f aca="false">C23+Q23</f>
        <v>0</v>
      </c>
      <c r="X23" s="22" t="n">
        <f aca="false">SUM(R23:S23)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0" t="n">
        <v>0</v>
      </c>
      <c r="E24" s="23" t="n">
        <v>0</v>
      </c>
      <c r="F24" s="22" t="n">
        <v>0</v>
      </c>
      <c r="G24" s="20" t="n">
        <v>0</v>
      </c>
      <c r="H24" s="23" t="n">
        <v>0</v>
      </c>
      <c r="I24" s="22" t="n">
        <v>0</v>
      </c>
      <c r="J24" s="20"/>
      <c r="K24" s="23" t="n">
        <v>0</v>
      </c>
      <c r="L24" s="23" t="n">
        <v>-50</v>
      </c>
      <c r="M24" s="23" t="n">
        <v>-5</v>
      </c>
      <c r="N24" s="23" t="n">
        <v>-3</v>
      </c>
      <c r="O24" s="23" t="n">
        <v>-2</v>
      </c>
      <c r="P24" s="69" t="n">
        <v>-10</v>
      </c>
      <c r="Q24" s="20" t="n">
        <v>-10</v>
      </c>
      <c r="R24" s="23" t="n">
        <v>0</v>
      </c>
      <c r="S24" s="12" t="n">
        <v>-103</v>
      </c>
      <c r="T24" s="20"/>
      <c r="U24" s="23" t="n">
        <f aca="false">SUM(C24:S24)</f>
        <v>-173</v>
      </c>
      <c r="V24" s="22" t="n">
        <f aca="false">SUM(D24:I24)+SUM(K24:O24)</f>
        <v>-60</v>
      </c>
      <c r="W24" s="22" t="n">
        <f aca="false">C24+Q24</f>
        <v>0</v>
      </c>
      <c r="X24" s="22" t="n">
        <f aca="false">SUM(R24:S24)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0" t="n">
        <v>0</v>
      </c>
      <c r="E25" s="23" t="n">
        <v>0</v>
      </c>
      <c r="F25" s="22" t="n">
        <v>0</v>
      </c>
      <c r="G25" s="20" t="n">
        <v>0</v>
      </c>
      <c r="H25" s="23" t="n">
        <v>0</v>
      </c>
      <c r="I25" s="22" t="n">
        <v>0</v>
      </c>
      <c r="J25" s="20"/>
      <c r="K25" s="23" t="n">
        <v>0</v>
      </c>
      <c r="L25" s="23" t="n">
        <v>-50</v>
      </c>
      <c r="M25" s="23" t="n">
        <v>-5</v>
      </c>
      <c r="N25" s="23" t="n">
        <v>-3</v>
      </c>
      <c r="O25" s="23" t="n">
        <v>-2</v>
      </c>
      <c r="P25" s="69" t="n">
        <v>-10</v>
      </c>
      <c r="Q25" s="20" t="n">
        <v>-10</v>
      </c>
      <c r="R25" s="23" t="n">
        <v>0</v>
      </c>
      <c r="S25" s="12" t="n">
        <v>-103</v>
      </c>
      <c r="T25" s="20"/>
      <c r="U25" s="23" t="n">
        <f aca="false">SUM(C25:S25)</f>
        <v>-173</v>
      </c>
      <c r="V25" s="22" t="n">
        <f aca="false">SUM(D25:I25)+SUM(K25:O25)</f>
        <v>-60</v>
      </c>
      <c r="W25" s="22" t="n">
        <f aca="false">C25+Q25</f>
        <v>0</v>
      </c>
      <c r="X25" s="22" t="n">
        <f aca="false">SUM(R25:S25)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0" t="n">
        <v>0</v>
      </c>
      <c r="E26" s="23" t="n">
        <v>0</v>
      </c>
      <c r="F26" s="22" t="n">
        <v>0</v>
      </c>
      <c r="G26" s="20" t="n">
        <v>0</v>
      </c>
      <c r="H26" s="23" t="n">
        <v>0</v>
      </c>
      <c r="I26" s="22" t="n">
        <v>0</v>
      </c>
      <c r="J26" s="20"/>
      <c r="K26" s="23" t="n">
        <v>0</v>
      </c>
      <c r="L26" s="23" t="n">
        <v>-50</v>
      </c>
      <c r="M26" s="23" t="n">
        <v>-5</v>
      </c>
      <c r="N26" s="23" t="n">
        <v>-3</v>
      </c>
      <c r="O26" s="23" t="n">
        <v>-2</v>
      </c>
      <c r="P26" s="69" t="n">
        <v>-10</v>
      </c>
      <c r="Q26" s="20" t="n">
        <v>-10</v>
      </c>
      <c r="R26" s="23" t="n">
        <v>0</v>
      </c>
      <c r="S26" s="12" t="n">
        <v>-103</v>
      </c>
      <c r="T26" s="20"/>
      <c r="U26" s="23" t="n">
        <f aca="false">SUM(C26:S26)</f>
        <v>-173</v>
      </c>
      <c r="V26" s="22" t="n">
        <f aca="false">SUM(D26:I26)+SUM(K26:O26)</f>
        <v>-60</v>
      </c>
      <c r="W26" s="22" t="n">
        <f aca="false">C26+Q26</f>
        <v>0</v>
      </c>
      <c r="X26" s="22" t="n">
        <f aca="false">SUM(R26:S26)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0" t="n">
        <v>0</v>
      </c>
      <c r="E27" s="23" t="n">
        <v>0</v>
      </c>
      <c r="F27" s="22" t="n">
        <v>0</v>
      </c>
      <c r="G27" s="20" t="n">
        <v>0</v>
      </c>
      <c r="H27" s="23" t="n">
        <v>0</v>
      </c>
      <c r="I27" s="22" t="n">
        <v>0</v>
      </c>
      <c r="J27" s="20"/>
      <c r="K27" s="23" t="n">
        <v>0</v>
      </c>
      <c r="L27" s="23" t="n">
        <v>-50</v>
      </c>
      <c r="M27" s="23" t="n">
        <v>-5</v>
      </c>
      <c r="N27" s="23" t="n">
        <v>-3</v>
      </c>
      <c r="O27" s="23" t="n">
        <v>-2</v>
      </c>
      <c r="P27" s="69" t="n">
        <v>-10</v>
      </c>
      <c r="Q27" s="20" t="n">
        <v>-10</v>
      </c>
      <c r="R27" s="23" t="n">
        <v>0</v>
      </c>
      <c r="S27" s="12" t="n">
        <v>-103</v>
      </c>
      <c r="T27" s="20"/>
      <c r="U27" s="23" t="n">
        <f aca="false">SUM(C27:S27)</f>
        <v>-173</v>
      </c>
      <c r="V27" s="22" t="n">
        <f aca="false">SUM(D27:I27)+SUM(K27:O27)</f>
        <v>-60</v>
      </c>
      <c r="W27" s="22" t="n">
        <f aca="false">C27+Q27</f>
        <v>0</v>
      </c>
      <c r="X27" s="22" t="n">
        <f aca="false">SUM(R27:S27)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0" t="n">
        <v>0</v>
      </c>
      <c r="E28" s="23" t="n">
        <v>0</v>
      </c>
      <c r="F28" s="22" t="n">
        <v>0</v>
      </c>
      <c r="G28" s="20" t="n">
        <v>0</v>
      </c>
      <c r="H28" s="23" t="n">
        <v>0</v>
      </c>
      <c r="I28" s="22" t="n">
        <v>0</v>
      </c>
      <c r="J28" s="20"/>
      <c r="K28" s="23" t="n">
        <v>0</v>
      </c>
      <c r="L28" s="23" t="n">
        <v>-50</v>
      </c>
      <c r="M28" s="23" t="n">
        <v>-5</v>
      </c>
      <c r="N28" s="23" t="n">
        <v>-3</v>
      </c>
      <c r="O28" s="23" t="n">
        <v>-2</v>
      </c>
      <c r="P28" s="69" t="n">
        <v>-10</v>
      </c>
      <c r="Q28" s="20" t="n">
        <v>-10</v>
      </c>
      <c r="R28" s="23" t="n">
        <v>0</v>
      </c>
      <c r="S28" s="12" t="n">
        <v>-103</v>
      </c>
      <c r="T28" s="20"/>
      <c r="U28" s="23" t="n">
        <f aca="false">SUM(C28:S28)</f>
        <v>-173</v>
      </c>
      <c r="V28" s="22" t="n">
        <f aca="false">SUM(D28:I28)+SUM(K28:O28)</f>
        <v>-60</v>
      </c>
      <c r="W28" s="22" t="n">
        <f aca="false">C28+Q28</f>
        <v>0</v>
      </c>
      <c r="X28" s="22" t="n">
        <f aca="false">SUM(R28:S28)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0" t="n">
        <v>0</v>
      </c>
      <c r="E29" s="23" t="n">
        <v>0</v>
      </c>
      <c r="F29" s="22" t="n">
        <v>0</v>
      </c>
      <c r="G29" s="20" t="n">
        <v>0</v>
      </c>
      <c r="H29" s="23" t="n">
        <v>0</v>
      </c>
      <c r="I29" s="22" t="n">
        <v>0</v>
      </c>
      <c r="J29" s="20"/>
      <c r="K29" s="23" t="n">
        <v>0</v>
      </c>
      <c r="L29" s="23" t="n">
        <v>-50</v>
      </c>
      <c r="M29" s="23" t="n">
        <v>-5</v>
      </c>
      <c r="N29" s="23" t="n">
        <v>-3</v>
      </c>
      <c r="O29" s="23" t="n">
        <v>-2</v>
      </c>
      <c r="P29" s="69" t="n">
        <v>-10</v>
      </c>
      <c r="Q29" s="20" t="n">
        <v>-10</v>
      </c>
      <c r="R29" s="23" t="n">
        <v>0</v>
      </c>
      <c r="S29" s="12" t="n">
        <v>-103</v>
      </c>
      <c r="T29" s="20"/>
      <c r="U29" s="23" t="n">
        <f aca="false">SUM(C29:S29)</f>
        <v>-173</v>
      </c>
      <c r="V29" s="22" t="n">
        <f aca="false">SUM(D29:I29)+SUM(K29:O29)</f>
        <v>-60</v>
      </c>
      <c r="W29" s="22" t="n">
        <f aca="false">C29+Q29</f>
        <v>0</v>
      </c>
      <c r="X29" s="22" t="n">
        <f aca="false">SUM(R29:S29)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0" t="n">
        <v>0</v>
      </c>
      <c r="E30" s="23" t="n">
        <v>0</v>
      </c>
      <c r="F30" s="22" t="n">
        <v>0</v>
      </c>
      <c r="G30" s="20" t="n">
        <v>0</v>
      </c>
      <c r="H30" s="23" t="n">
        <v>0</v>
      </c>
      <c r="I30" s="22" t="n">
        <v>0</v>
      </c>
      <c r="J30" s="20"/>
      <c r="K30" s="23" t="n">
        <v>0</v>
      </c>
      <c r="L30" s="23" t="n">
        <v>-50</v>
      </c>
      <c r="M30" s="23" t="n">
        <v>-5</v>
      </c>
      <c r="N30" s="23" t="n">
        <v>-3</v>
      </c>
      <c r="O30" s="23" t="n">
        <v>-2</v>
      </c>
      <c r="P30" s="69" t="n">
        <v>-10</v>
      </c>
      <c r="Q30" s="20" t="n">
        <v>-10</v>
      </c>
      <c r="R30" s="23" t="n">
        <v>0</v>
      </c>
      <c r="S30" s="12" t="n">
        <v>-103</v>
      </c>
      <c r="T30" s="20"/>
      <c r="U30" s="23" t="n">
        <f aca="false">SUM(C30:S30)</f>
        <v>-173</v>
      </c>
      <c r="V30" s="22" t="n">
        <f aca="false">SUM(D30:I30)+SUM(K30:O30)</f>
        <v>-60</v>
      </c>
      <c r="W30" s="22" t="n">
        <f aca="false">C30+Q30</f>
        <v>0</v>
      </c>
      <c r="X30" s="22" t="n">
        <f aca="false">SUM(R30:S30)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0" t="n">
        <v>0</v>
      </c>
      <c r="E31" s="23" t="n">
        <v>0</v>
      </c>
      <c r="F31" s="22" t="n">
        <v>0</v>
      </c>
      <c r="G31" s="20" t="n">
        <v>0</v>
      </c>
      <c r="H31" s="23" t="n">
        <v>0</v>
      </c>
      <c r="I31" s="22" t="n">
        <v>0</v>
      </c>
      <c r="J31" s="20"/>
      <c r="K31" s="23" t="n">
        <v>0</v>
      </c>
      <c r="L31" s="23" t="n">
        <v>-50</v>
      </c>
      <c r="M31" s="23" t="n">
        <v>-5</v>
      </c>
      <c r="N31" s="23" t="n">
        <v>-3</v>
      </c>
      <c r="O31" s="23" t="n">
        <v>-2</v>
      </c>
      <c r="P31" s="69" t="n">
        <v>-10</v>
      </c>
      <c r="Q31" s="20" t="n">
        <v>-10</v>
      </c>
      <c r="R31" s="23" t="n">
        <v>0</v>
      </c>
      <c r="S31" s="12" t="n">
        <v>-103</v>
      </c>
      <c r="T31" s="20"/>
      <c r="U31" s="23" t="n">
        <f aca="false">SUM(C31:S31)</f>
        <v>-173</v>
      </c>
      <c r="V31" s="22" t="n">
        <f aca="false">SUM(D31:I31)+SUM(K31:O31)</f>
        <v>-60</v>
      </c>
      <c r="W31" s="22" t="n">
        <f aca="false">C31+Q31</f>
        <v>0</v>
      </c>
      <c r="X31" s="22" t="n">
        <f aca="false">SUM(R31:S31)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0" t="n">
        <v>0</v>
      </c>
      <c r="E32" s="23" t="n">
        <v>0</v>
      </c>
      <c r="F32" s="22" t="n">
        <v>0</v>
      </c>
      <c r="G32" s="20" t="n">
        <v>0</v>
      </c>
      <c r="H32" s="23" t="n">
        <v>0</v>
      </c>
      <c r="I32" s="22" t="n">
        <v>0</v>
      </c>
      <c r="J32" s="20"/>
      <c r="K32" s="23" t="n">
        <v>0</v>
      </c>
      <c r="L32" s="23" t="n">
        <v>-50</v>
      </c>
      <c r="M32" s="23" t="n">
        <v>-5</v>
      </c>
      <c r="N32" s="23" t="n">
        <v>-3</v>
      </c>
      <c r="O32" s="23" t="n">
        <v>-2</v>
      </c>
      <c r="P32" s="69" t="n">
        <v>-10</v>
      </c>
      <c r="Q32" s="20" t="n">
        <v>-10</v>
      </c>
      <c r="R32" s="23" t="n">
        <v>0</v>
      </c>
      <c r="S32" s="12" t="n">
        <v>-103</v>
      </c>
      <c r="T32" s="20"/>
      <c r="U32" s="23" t="n">
        <f aca="false">SUM(C32:S32)</f>
        <v>-173</v>
      </c>
      <c r="V32" s="22" t="n">
        <f aca="false">SUM(D32:I32)+SUM(K32:O32)</f>
        <v>-60</v>
      </c>
      <c r="W32" s="22" t="n">
        <f aca="false">C32+Q32</f>
        <v>0</v>
      </c>
      <c r="X32" s="22" t="n">
        <f aca="false">SUM(R32:S32)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0" t="n">
        <v>0</v>
      </c>
      <c r="E33" s="23" t="n">
        <v>0</v>
      </c>
      <c r="F33" s="22" t="n">
        <v>0</v>
      </c>
      <c r="G33" s="20" t="n">
        <v>0</v>
      </c>
      <c r="H33" s="23" t="n">
        <v>0</v>
      </c>
      <c r="I33" s="22" t="n">
        <v>0</v>
      </c>
      <c r="J33" s="20"/>
      <c r="K33" s="23" t="n">
        <v>0</v>
      </c>
      <c r="L33" s="23" t="n">
        <v>-50</v>
      </c>
      <c r="M33" s="23" t="n">
        <v>-5</v>
      </c>
      <c r="N33" s="23" t="n">
        <v>-3</v>
      </c>
      <c r="O33" s="23" t="n">
        <v>-2</v>
      </c>
      <c r="P33" s="69" t="n">
        <v>-10</v>
      </c>
      <c r="Q33" s="20" t="n">
        <v>-10</v>
      </c>
      <c r="R33" s="23" t="n">
        <v>0</v>
      </c>
      <c r="S33" s="12" t="n">
        <v>-103</v>
      </c>
      <c r="T33" s="20"/>
      <c r="U33" s="23" t="n">
        <f aca="false">SUM(C33:S33)</f>
        <v>-173</v>
      </c>
      <c r="V33" s="22" t="n">
        <f aca="false">SUM(D33:I33)+SUM(K33:O33)</f>
        <v>-60</v>
      </c>
      <c r="W33" s="22" t="n">
        <f aca="false">C33+Q33</f>
        <v>0</v>
      </c>
      <c r="X33" s="22" t="n">
        <f aca="false">SUM(R33:S33)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0" t="n">
        <v>0</v>
      </c>
      <c r="E34" s="23" t="n">
        <v>0</v>
      </c>
      <c r="F34" s="22" t="n">
        <v>0</v>
      </c>
      <c r="G34" s="20" t="n">
        <v>0</v>
      </c>
      <c r="H34" s="23" t="n">
        <v>0</v>
      </c>
      <c r="I34" s="22" t="n">
        <v>0</v>
      </c>
      <c r="J34" s="20"/>
      <c r="K34" s="23" t="n">
        <v>0</v>
      </c>
      <c r="L34" s="23" t="n">
        <v>-50</v>
      </c>
      <c r="M34" s="23" t="n">
        <v>-5</v>
      </c>
      <c r="N34" s="23" t="n">
        <v>-3</v>
      </c>
      <c r="O34" s="23" t="n">
        <v>-2</v>
      </c>
      <c r="P34" s="69" t="n">
        <v>-10</v>
      </c>
      <c r="Q34" s="20" t="n">
        <v>-10</v>
      </c>
      <c r="R34" s="23" t="n">
        <v>0</v>
      </c>
      <c r="S34" s="12" t="n">
        <v>-103</v>
      </c>
      <c r="T34" s="20"/>
      <c r="U34" s="23" t="n">
        <f aca="false">SUM(C34:S34)</f>
        <v>-173</v>
      </c>
      <c r="V34" s="22" t="n">
        <f aca="false">SUM(D34:I34)+SUM(K34:O34)</f>
        <v>-60</v>
      </c>
      <c r="W34" s="22" t="n">
        <f aca="false">C34+Q34</f>
        <v>0</v>
      </c>
      <c r="X34" s="22" t="n">
        <f aca="false">SUM(R34:S34)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0" t="n">
        <v>3</v>
      </c>
      <c r="E35" s="23" t="n">
        <v>25</v>
      </c>
      <c r="F35" s="22" t="n">
        <v>25</v>
      </c>
      <c r="G35" s="20" t="n">
        <v>25</v>
      </c>
      <c r="H35" s="23" t="n">
        <v>25</v>
      </c>
      <c r="I35" s="22" t="n">
        <v>25</v>
      </c>
      <c r="J35" s="20"/>
      <c r="K35" s="23" t="n">
        <v>-25</v>
      </c>
      <c r="L35" s="23" t="n">
        <v>0</v>
      </c>
      <c r="M35" s="23" t="n">
        <v>0</v>
      </c>
      <c r="N35" s="23" t="n">
        <v>0</v>
      </c>
      <c r="O35" s="23" t="n">
        <v>0</v>
      </c>
      <c r="P35" s="69" t="n">
        <v>0</v>
      </c>
      <c r="Q35" s="20" t="n">
        <v>0</v>
      </c>
      <c r="R35" s="23" t="n">
        <v>-103</v>
      </c>
      <c r="S35" s="12" t="n">
        <v>0</v>
      </c>
      <c r="T35" s="20"/>
      <c r="U35" s="23" t="n">
        <f aca="false">SUM(C35:S35)</f>
        <v>0</v>
      </c>
      <c r="V35" s="22" t="n">
        <f aca="false">SUM(D35:I35)+SUM(K35:O35)</f>
        <v>103</v>
      </c>
      <c r="W35" s="22" t="n">
        <f aca="false">C35+Q35</f>
        <v>0</v>
      </c>
      <c r="X35" s="22" t="n">
        <f aca="false">SUM(R35:S35)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0" t="n">
        <v>3</v>
      </c>
      <c r="E36" s="71" t="n">
        <v>25</v>
      </c>
      <c r="F36" s="72" t="n">
        <v>25</v>
      </c>
      <c r="G36" s="70" t="n">
        <v>25</v>
      </c>
      <c r="H36" s="71" t="n">
        <v>25</v>
      </c>
      <c r="I36" s="72" t="n">
        <v>25</v>
      </c>
      <c r="J36" s="20"/>
      <c r="K36" s="71" t="n">
        <v>-25</v>
      </c>
      <c r="L36" s="71" t="n">
        <v>0</v>
      </c>
      <c r="M36" s="71" t="n">
        <v>0</v>
      </c>
      <c r="N36" s="71" t="n">
        <v>0</v>
      </c>
      <c r="O36" s="71" t="n">
        <v>0</v>
      </c>
      <c r="P36" s="73" t="n">
        <v>0</v>
      </c>
      <c r="Q36" s="70" t="n">
        <v>0</v>
      </c>
      <c r="R36" s="71" t="n">
        <f aca="false">SUM(R35)</f>
        <v>-103</v>
      </c>
      <c r="S36" s="74" t="n">
        <v>0</v>
      </c>
      <c r="T36" s="20"/>
      <c r="U36" s="71" t="n">
        <f aca="false">SUM(C36:S36)</f>
        <v>0</v>
      </c>
      <c r="V36" s="72" t="n">
        <f aca="false">SUM(D36:I36)+SUM(K36:O36)</f>
        <v>103</v>
      </c>
      <c r="W36" s="72" t="n">
        <f aca="false">C36+Q36</f>
        <v>0</v>
      </c>
      <c r="X36" s="72" t="n">
        <f aca="false">SUM(R36:S36)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4"/>
      <c r="Q37" s="23"/>
      <c r="R37" s="12"/>
      <c r="S37" s="12"/>
      <c r="T37" s="12"/>
      <c r="U37" s="12"/>
      <c r="V37" s="12"/>
      <c r="W37" s="12"/>
      <c r="X37" s="12"/>
      <c r="Y37" s="75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49"/>
      <c r="R38" s="76"/>
      <c r="S38" s="76"/>
      <c r="T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24</v>
      </c>
      <c r="E39" s="50" t="n">
        <f aca="false">SUM(E13:E36)</f>
        <v>200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50" t="n">
        <f aca="false">SUM(I13:I36)</f>
        <v>200</v>
      </c>
      <c r="J39" s="23"/>
      <c r="K39" s="50" t="n">
        <f aca="false">SUM(K13:K36)</f>
        <v>-200</v>
      </c>
      <c r="L39" s="50" t="n">
        <f aca="false">SUM(L13:L36)</f>
        <v>-800</v>
      </c>
      <c r="M39" s="50" t="n">
        <f aca="false">SUM(M13:M36)</f>
        <v>-80</v>
      </c>
      <c r="N39" s="50" t="n">
        <f aca="false">SUM(N13:N36)</f>
        <v>-48</v>
      </c>
      <c r="O39" s="50" t="n">
        <f aca="false">SUM(O13:O36)</f>
        <v>-32</v>
      </c>
      <c r="P39" s="79" t="n">
        <f aca="false">SUM(P13:P36)</f>
        <v>-160</v>
      </c>
      <c r="Q39" s="50" t="n">
        <f aca="false">SUM(Q13:Q36)</f>
        <v>-160</v>
      </c>
      <c r="R39" s="50" t="n">
        <f aca="false">SUM(R13:R36)</f>
        <v>-824</v>
      </c>
      <c r="S39" s="50" t="n">
        <f aca="false">SUM(S13:S36)</f>
        <v>-1648</v>
      </c>
      <c r="T39" s="23"/>
      <c r="U39" s="50" t="n">
        <f aca="false">SUM(U13:U36)</f>
        <v>-2768</v>
      </c>
      <c r="V39" s="50" t="n">
        <f aca="false">SUM(V13:V36)</f>
        <v>-136</v>
      </c>
      <c r="W39" s="50" t="n">
        <f aca="false">SUM(W13:W36)</f>
        <v>0</v>
      </c>
      <c r="X39" s="50" t="n">
        <f aca="false">SUM(X13:X36)</f>
        <v>-2472</v>
      </c>
      <c r="Y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I40" s="12"/>
      <c r="K40" s="12"/>
      <c r="L40" s="12"/>
      <c r="M40" s="12"/>
      <c r="N40" s="12"/>
      <c r="O40" s="12"/>
      <c r="P40" s="24"/>
      <c r="Q40" s="23"/>
      <c r="R40" s="12"/>
      <c r="S40" s="12"/>
      <c r="U40" s="23"/>
      <c r="V40" s="23"/>
      <c r="W40" s="23"/>
      <c r="X40" s="23"/>
      <c r="Y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24</v>
      </c>
      <c r="E41" s="50" t="n">
        <f aca="false">SUM(E13:E36)</f>
        <v>200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50" t="n">
        <f aca="false">SUM(I13:I36)</f>
        <v>200</v>
      </c>
      <c r="J41" s="84" t="s">
        <v>68</v>
      </c>
      <c r="K41" s="50" t="n">
        <f aca="false">SUM(K13:K36)</f>
        <v>-200</v>
      </c>
      <c r="L41" s="50" t="n">
        <f aca="false">SUM(L13:L36)</f>
        <v>-800</v>
      </c>
      <c r="M41" s="50" t="n">
        <f aca="false">SUM(M13:M36)</f>
        <v>-80</v>
      </c>
      <c r="N41" s="50" t="n">
        <f aca="false">SUM(N13:N36)</f>
        <v>-48</v>
      </c>
      <c r="O41" s="50" t="n">
        <f aca="false">SUM(O13:O36)</f>
        <v>-32</v>
      </c>
      <c r="P41" s="79" t="n">
        <f aca="false">SUM(P13:P36)</f>
        <v>-160</v>
      </c>
      <c r="Q41" s="50" t="n">
        <f aca="false">SUM(Q13:Q36)</f>
        <v>-160</v>
      </c>
      <c r="R41" s="50" t="n">
        <f aca="false">SUM(R13:R36)</f>
        <v>-824</v>
      </c>
      <c r="S41" s="50" t="n">
        <f aca="false">SUM(S13:S36)</f>
        <v>-1648</v>
      </c>
      <c r="T41" s="85" t="s">
        <v>69</v>
      </c>
      <c r="U41" s="50" t="n">
        <f aca="false">SUM(U13:U38)</f>
        <v>-2768</v>
      </c>
      <c r="V41" s="50" t="n">
        <f aca="false">SUM(V13:V38)</f>
        <v>-136</v>
      </c>
      <c r="W41" s="50" t="n">
        <f aca="false">SUM(W13:W38)</f>
        <v>0</v>
      </c>
      <c r="X41" s="50" t="n">
        <f aca="false">SUM(X13:X38)</f>
        <v>-2472</v>
      </c>
      <c r="Y41" s="82" t="n">
        <f aca="false">ABS(J42)+ABS(T42)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59"/>
      <c r="I42" s="65"/>
      <c r="J42" s="86" t="n">
        <f aca="false">SUM(C41:H41)+I41</f>
        <v>1184</v>
      </c>
      <c r="K42" s="59"/>
      <c r="L42" s="59"/>
      <c r="M42" s="59"/>
      <c r="N42" s="59"/>
      <c r="O42" s="59"/>
      <c r="P42" s="24"/>
      <c r="Q42" s="23"/>
      <c r="R42" s="50"/>
      <c r="S42" s="50"/>
      <c r="T42" s="87" t="n">
        <f aca="false">SUM(K41:S41)</f>
        <v>-3952</v>
      </c>
      <c r="U42" s="75"/>
      <c r="V42" s="75"/>
      <c r="W42" s="75"/>
      <c r="X42" s="75"/>
    </row>
    <row r="43" customFormat="false" ht="12.75" hidden="false" customHeight="false" outlineLevel="0" collapsed="false">
      <c r="A43" s="5"/>
      <c r="B43" s="5"/>
      <c r="C43" s="64"/>
      <c r="D43" s="60"/>
      <c r="E43" s="89"/>
      <c r="F43" s="89"/>
      <c r="G43" s="60"/>
      <c r="H43" s="89"/>
      <c r="I43" s="89"/>
      <c r="J43" s="68"/>
      <c r="K43" s="60"/>
      <c r="L43" s="60"/>
      <c r="M43" s="60"/>
      <c r="N43" s="60"/>
      <c r="O43" s="60"/>
      <c r="P43" s="90"/>
      <c r="Q43" s="59"/>
      <c r="R43" s="91"/>
      <c r="S43" s="92"/>
      <c r="T43" s="93"/>
      <c r="U43" s="2"/>
      <c r="V43" s="2"/>
      <c r="W43" s="2"/>
      <c r="X43" s="2"/>
      <c r="Y43" s="5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customFormat="false" ht="12.75" hidden="false" customHeight="false" outlineLevel="0" collapsed="false">
      <c r="A44" s="81"/>
      <c r="B44" s="81"/>
      <c r="C44" s="20" t="s">
        <v>70</v>
      </c>
      <c r="D44" s="61" t="s">
        <v>71</v>
      </c>
      <c r="E44" s="94" t="s">
        <v>71</v>
      </c>
      <c r="F44" s="94" t="s">
        <v>71</v>
      </c>
      <c r="G44" s="61" t="s">
        <v>71</v>
      </c>
      <c r="H44" s="94" t="s">
        <v>71</v>
      </c>
      <c r="I44" s="94" t="s">
        <v>70</v>
      </c>
      <c r="J44" s="95"/>
      <c r="K44" s="61" t="s">
        <v>70</v>
      </c>
      <c r="L44" s="61" t="s">
        <v>145</v>
      </c>
      <c r="M44" s="61" t="s">
        <v>73</v>
      </c>
      <c r="N44" s="61" t="s">
        <v>146</v>
      </c>
      <c r="O44" s="61" t="s">
        <v>74</v>
      </c>
      <c r="P44" s="96" t="s">
        <v>75</v>
      </c>
      <c r="Q44" s="23" t="s">
        <v>75</v>
      </c>
      <c r="R44" s="22" t="s">
        <v>76</v>
      </c>
      <c r="S44" s="23" t="s">
        <v>76</v>
      </c>
      <c r="T44" s="97"/>
      <c r="U44" s="42"/>
      <c r="V44" s="42"/>
      <c r="W44" s="42"/>
      <c r="X44" s="42"/>
      <c r="Y44" s="68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0" t="s">
        <v>77</v>
      </c>
      <c r="D45" s="61" t="s">
        <v>78</v>
      </c>
      <c r="E45" s="94" t="s">
        <v>78</v>
      </c>
      <c r="F45" s="94" t="s">
        <v>77</v>
      </c>
      <c r="G45" s="61" t="s">
        <v>77</v>
      </c>
      <c r="H45" s="94" t="s">
        <v>78</v>
      </c>
      <c r="I45" s="94" t="s">
        <v>77</v>
      </c>
      <c r="J45" s="95"/>
      <c r="K45" s="61" t="s">
        <v>77</v>
      </c>
      <c r="L45" s="61" t="s">
        <v>124</v>
      </c>
      <c r="M45" s="61" t="s">
        <v>80</v>
      </c>
      <c r="N45" s="61" t="s">
        <v>127</v>
      </c>
      <c r="O45" s="61" t="s">
        <v>81</v>
      </c>
      <c r="P45" s="96" t="s">
        <v>77</v>
      </c>
      <c r="Q45" s="23" t="s">
        <v>77</v>
      </c>
      <c r="R45" s="22" t="s">
        <v>77</v>
      </c>
      <c r="S45" s="23" t="s">
        <v>77</v>
      </c>
      <c r="T45" s="97"/>
      <c r="U45" s="42"/>
      <c r="V45" s="42"/>
      <c r="W45" s="42"/>
      <c r="X45" s="42"/>
      <c r="Y45" s="68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0" t="s">
        <v>75</v>
      </c>
      <c r="D46" s="61" t="s">
        <v>77</v>
      </c>
      <c r="E46" s="94" t="s">
        <v>77</v>
      </c>
      <c r="F46" s="94" t="s">
        <v>78</v>
      </c>
      <c r="G46" s="61" t="s">
        <v>78</v>
      </c>
      <c r="H46" s="94" t="s">
        <v>77</v>
      </c>
      <c r="I46" s="98" t="s">
        <v>70</v>
      </c>
      <c r="J46" s="95"/>
      <c r="K46" s="99" t="s">
        <v>70</v>
      </c>
      <c r="L46" s="61" t="s">
        <v>83</v>
      </c>
      <c r="M46" s="61" t="s">
        <v>84</v>
      </c>
      <c r="N46" s="61" t="s">
        <v>147</v>
      </c>
      <c r="O46" s="61" t="s">
        <v>77</v>
      </c>
      <c r="P46" s="100" t="s">
        <v>75</v>
      </c>
      <c r="Q46" s="23" t="s">
        <v>70</v>
      </c>
      <c r="R46" s="72" t="s">
        <v>85</v>
      </c>
      <c r="S46" s="71" t="s">
        <v>85</v>
      </c>
      <c r="T46" s="97"/>
      <c r="U46" s="42"/>
      <c r="V46" s="42"/>
      <c r="W46" s="42"/>
      <c r="X46" s="42"/>
      <c r="Y46" s="68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101" t="s">
        <v>70</v>
      </c>
      <c r="D47" s="61" t="s">
        <v>148</v>
      </c>
      <c r="E47" s="94" t="s">
        <v>99</v>
      </c>
      <c r="F47" s="94" t="s">
        <v>87</v>
      </c>
      <c r="G47" s="61" t="s">
        <v>88</v>
      </c>
      <c r="H47" s="94" t="s">
        <v>147</v>
      </c>
      <c r="I47" s="102"/>
      <c r="J47" s="103"/>
      <c r="K47" s="102"/>
      <c r="L47" s="61" t="s">
        <v>77</v>
      </c>
      <c r="M47" s="61" t="s">
        <v>90</v>
      </c>
      <c r="N47" s="61" t="s">
        <v>79</v>
      </c>
      <c r="O47" s="61" t="s">
        <v>70</v>
      </c>
      <c r="Q47" s="104" t="s">
        <v>75</v>
      </c>
      <c r="R47" s="105"/>
      <c r="S47" s="105"/>
      <c r="T47" s="103"/>
      <c r="U47" s="42"/>
      <c r="V47" s="42"/>
      <c r="W47" s="42"/>
      <c r="X47" s="42"/>
      <c r="Y47" s="68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D48" s="107" t="s">
        <v>149</v>
      </c>
      <c r="E48" s="113" t="s">
        <v>126</v>
      </c>
      <c r="F48" s="113" t="s">
        <v>92</v>
      </c>
      <c r="G48" s="107" t="s">
        <v>86</v>
      </c>
      <c r="H48" s="113" t="s">
        <v>127</v>
      </c>
      <c r="I48" s="102"/>
      <c r="J48" s="95"/>
      <c r="K48" s="102"/>
      <c r="L48" s="61" t="s">
        <v>70</v>
      </c>
      <c r="M48" s="61" t="s">
        <v>77</v>
      </c>
      <c r="N48" s="61" t="s">
        <v>83</v>
      </c>
      <c r="O48" s="61" t="s">
        <v>75</v>
      </c>
      <c r="Q48" s="108"/>
      <c r="R48" s="109"/>
      <c r="S48" s="109"/>
      <c r="T48" s="95"/>
      <c r="U48" s="42"/>
      <c r="V48" s="42"/>
      <c r="W48" s="42"/>
      <c r="X48" s="42"/>
      <c r="Y48" s="68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61" t="s">
        <v>150</v>
      </c>
      <c r="E49" s="107" t="s">
        <v>128</v>
      </c>
      <c r="F49" s="94" t="s">
        <v>94</v>
      </c>
      <c r="G49" s="107" t="s">
        <v>92</v>
      </c>
      <c r="H49" s="98" t="s">
        <v>151</v>
      </c>
      <c r="I49" s="110"/>
      <c r="J49" s="95"/>
      <c r="K49" s="110"/>
      <c r="L49" s="61" t="s">
        <v>96</v>
      </c>
      <c r="M49" s="61" t="s">
        <v>70</v>
      </c>
      <c r="N49" s="61" t="s">
        <v>152</v>
      </c>
      <c r="O49" s="61" t="s">
        <v>97</v>
      </c>
      <c r="R49" s="42"/>
      <c r="S49" s="42"/>
      <c r="T49" s="95"/>
      <c r="U49" s="42"/>
      <c r="V49" s="42"/>
      <c r="W49" s="42"/>
      <c r="X49" s="42"/>
      <c r="Y49" s="68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D50" s="61" t="s">
        <v>75</v>
      </c>
      <c r="E50" s="94" t="s">
        <v>130</v>
      </c>
      <c r="F50" s="98" t="s">
        <v>98</v>
      </c>
      <c r="G50" s="61" t="s">
        <v>99</v>
      </c>
      <c r="I50" s="42"/>
      <c r="J50" s="95"/>
      <c r="K50" s="42"/>
      <c r="L50" s="61" t="s">
        <v>101</v>
      </c>
      <c r="M50" s="61" t="s">
        <v>96</v>
      </c>
      <c r="N50" s="61" t="s">
        <v>153</v>
      </c>
      <c r="O50" s="99" t="s">
        <v>102</v>
      </c>
      <c r="R50" s="42"/>
      <c r="S50" s="42"/>
      <c r="T50" s="95"/>
      <c r="U50" s="42"/>
      <c r="V50" s="42"/>
      <c r="W50" s="42"/>
      <c r="X50" s="42"/>
      <c r="Y50" s="68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D51" s="61" t="s">
        <v>154</v>
      </c>
      <c r="E51" s="94" t="s">
        <v>128</v>
      </c>
      <c r="F51" s="111"/>
      <c r="G51" s="99" t="s">
        <v>103</v>
      </c>
      <c r="J51" s="102"/>
      <c r="K51" s="42"/>
      <c r="L51" s="61" t="s">
        <v>104</v>
      </c>
      <c r="M51" s="61" t="s">
        <v>101</v>
      </c>
      <c r="N51" s="61" t="s">
        <v>77</v>
      </c>
      <c r="R51" s="42"/>
      <c r="S51" s="42"/>
      <c r="T51" s="102"/>
      <c r="U51" s="42"/>
      <c r="V51" s="42"/>
      <c r="W51" s="42"/>
      <c r="X51" s="42"/>
      <c r="Y51" s="68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D52" s="61" t="s">
        <v>75</v>
      </c>
      <c r="E52" s="98" t="s">
        <v>132</v>
      </c>
      <c r="J52" s="102"/>
      <c r="L52" s="61" t="s">
        <v>105</v>
      </c>
      <c r="M52" s="61" t="s">
        <v>104</v>
      </c>
      <c r="N52" s="61" t="s">
        <v>70</v>
      </c>
      <c r="R52" s="2"/>
      <c r="S52" s="2"/>
      <c r="T52" s="102"/>
      <c r="U52" s="42"/>
      <c r="V52" s="42"/>
      <c r="W52" s="42"/>
      <c r="X52" s="42"/>
      <c r="Y52" s="68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D53" s="61" t="s">
        <v>150</v>
      </c>
      <c r="J53" s="108"/>
      <c r="L53" s="61" t="s">
        <v>77</v>
      </c>
      <c r="M53" s="61" t="s">
        <v>105</v>
      </c>
      <c r="N53" s="61" t="s">
        <v>96</v>
      </c>
      <c r="R53" s="42"/>
      <c r="S53" s="42"/>
      <c r="T53" s="108"/>
      <c r="U53" s="2"/>
      <c r="V53" s="2"/>
      <c r="W53" s="2"/>
      <c r="X53" s="2"/>
      <c r="Y53" s="5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33.75" hidden="false" customHeight="true" outlineLevel="0" collapsed="false">
      <c r="B54" s="2"/>
      <c r="D54" s="99" t="s">
        <v>155</v>
      </c>
      <c r="L54" s="99" t="s">
        <v>106</v>
      </c>
      <c r="M54" s="61" t="s">
        <v>77</v>
      </c>
      <c r="N54" s="61" t="s">
        <v>101</v>
      </c>
      <c r="R54" s="2"/>
      <c r="S54" s="2"/>
      <c r="U54" s="112"/>
      <c r="V54" s="112"/>
      <c r="W54" s="112"/>
      <c r="X54" s="112"/>
      <c r="Y54" s="57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26.25" hidden="false" customHeight="false" outlineLevel="0" collapsed="false">
      <c r="M55" s="99" t="s">
        <v>106</v>
      </c>
      <c r="N55" s="61" t="s">
        <v>104</v>
      </c>
      <c r="R55" s="2"/>
      <c r="S55" s="2"/>
      <c r="U55" s="108"/>
      <c r="V55" s="108"/>
      <c r="W55" s="108"/>
      <c r="X55" s="108"/>
      <c r="Y55" s="57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25.5" hidden="false" customHeight="false" outlineLevel="0" collapsed="false">
      <c r="N56" s="61" t="s">
        <v>105</v>
      </c>
      <c r="R56" s="2"/>
      <c r="S56" s="2"/>
      <c r="U56" s="2"/>
      <c r="V56" s="2"/>
      <c r="W56" s="2"/>
      <c r="X56" s="2"/>
      <c r="Y56" s="57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N57" s="61" t="s">
        <v>77</v>
      </c>
      <c r="R57" s="2"/>
      <c r="S57" s="2"/>
      <c r="U57" s="2"/>
      <c r="V57" s="2"/>
      <c r="W57" s="2"/>
      <c r="X57" s="2"/>
      <c r="Y57" s="57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3.5" hidden="false" customHeight="false" outlineLevel="0" collapsed="false">
      <c r="N58" s="99" t="s">
        <v>106</v>
      </c>
      <c r="R58" s="2"/>
      <c r="S58" s="2"/>
      <c r="U58" s="2"/>
      <c r="V58" s="2"/>
      <c r="W58" s="2"/>
      <c r="X58" s="2"/>
      <c r="Y58" s="57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U59" s="2"/>
      <c r="V59" s="2"/>
      <c r="W59" s="2"/>
      <c r="X59" s="2"/>
      <c r="Y59" s="57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U60" s="2"/>
      <c r="V60" s="2"/>
      <c r="W60" s="2"/>
      <c r="X60" s="2"/>
      <c r="Y60" s="5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U61" s="2"/>
      <c r="V61" s="2"/>
      <c r="W61" s="2"/>
      <c r="X61" s="2"/>
      <c r="Y61" s="57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U62" s="2"/>
      <c r="V62" s="2"/>
      <c r="W62" s="2"/>
      <c r="X62" s="2"/>
      <c r="Y62" s="57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U63" s="2"/>
      <c r="V63" s="2"/>
      <c r="W63" s="2"/>
      <c r="X63" s="2"/>
      <c r="Y63" s="57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U64" s="2"/>
      <c r="V64" s="2"/>
      <c r="W64" s="2"/>
      <c r="X64" s="2"/>
      <c r="Y64" s="57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U65" s="2"/>
      <c r="V65" s="2"/>
      <c r="W65" s="2"/>
      <c r="X65" s="2"/>
      <c r="Y65" s="57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U66" s="2"/>
      <c r="V66" s="2"/>
      <c r="W66" s="2"/>
      <c r="X66" s="2"/>
      <c r="Y66" s="57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U67" s="2"/>
      <c r="V67" s="2"/>
      <c r="W67" s="2"/>
      <c r="X67" s="2"/>
      <c r="Y67" s="57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U68" s="2"/>
      <c r="V68" s="2"/>
      <c r="W68" s="2"/>
      <c r="X68" s="2"/>
      <c r="Y68" s="57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U69" s="2"/>
      <c r="V69" s="2"/>
      <c r="W69" s="2"/>
      <c r="X69" s="2"/>
      <c r="Y69" s="57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U70" s="2"/>
      <c r="V70" s="2"/>
      <c r="W70" s="2"/>
      <c r="X70" s="2"/>
      <c r="Y70" s="57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U71" s="2"/>
      <c r="V71" s="2"/>
      <c r="W71" s="2"/>
      <c r="X71" s="2"/>
      <c r="Y71" s="57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U72" s="2"/>
      <c r="V72" s="2"/>
      <c r="W72" s="2"/>
      <c r="X72" s="2"/>
      <c r="Y72" s="57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U73" s="2"/>
      <c r="V73" s="2"/>
      <c r="W73" s="2"/>
      <c r="X73" s="2"/>
      <c r="Y73" s="57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U74" s="2"/>
      <c r="V74" s="2"/>
      <c r="W74" s="2"/>
      <c r="X74" s="2"/>
      <c r="Y74" s="57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U75" s="2"/>
      <c r="V75" s="2"/>
      <c r="W75" s="2"/>
      <c r="X75" s="2"/>
      <c r="Y75" s="57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U76" s="2"/>
      <c r="V76" s="2"/>
      <c r="W76" s="2"/>
      <c r="X76" s="2"/>
      <c r="Y76" s="57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U77" s="2"/>
      <c r="V77" s="2"/>
      <c r="W77" s="2"/>
      <c r="X77" s="2"/>
      <c r="Y77" s="57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U78" s="2"/>
      <c r="V78" s="2"/>
      <c r="W78" s="2"/>
      <c r="X78" s="2"/>
      <c r="Y78" s="57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U79" s="2"/>
      <c r="V79" s="2"/>
      <c r="W79" s="2"/>
      <c r="X79" s="2"/>
      <c r="Y79" s="57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U80" s="2"/>
      <c r="V80" s="2"/>
      <c r="W80" s="2"/>
      <c r="X80" s="2"/>
      <c r="Y80" s="57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U81" s="2"/>
      <c r="V81" s="2"/>
      <c r="W81" s="2"/>
      <c r="X81" s="2"/>
      <c r="Y81" s="57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U82" s="2"/>
      <c r="V82" s="2"/>
      <c r="W82" s="2"/>
      <c r="X82" s="2"/>
      <c r="Y82" s="57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U83" s="2"/>
      <c r="V83" s="2"/>
      <c r="W83" s="2"/>
      <c r="X83" s="2"/>
      <c r="Y83" s="57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U84" s="2"/>
      <c r="V84" s="2"/>
      <c r="W84" s="2"/>
      <c r="X84" s="2"/>
      <c r="Y84" s="57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U85" s="2"/>
      <c r="V85" s="2"/>
      <c r="W85" s="2"/>
      <c r="X85" s="2"/>
      <c r="Y85" s="57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U86" s="2"/>
      <c r="V86" s="2"/>
      <c r="W86" s="2"/>
      <c r="X86" s="2"/>
      <c r="Y86" s="57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U87" s="2"/>
      <c r="V87" s="2"/>
      <c r="W87" s="2"/>
      <c r="X87" s="2"/>
      <c r="Y87" s="57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U88" s="2"/>
      <c r="V88" s="2"/>
      <c r="W88" s="2"/>
      <c r="X88" s="2"/>
      <c r="Y88" s="57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U89" s="2"/>
      <c r="V89" s="2"/>
      <c r="W89" s="2"/>
      <c r="X89" s="2"/>
      <c r="Y89" s="57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U90" s="2"/>
      <c r="V90" s="2"/>
      <c r="W90" s="2"/>
      <c r="X90" s="2"/>
      <c r="Y90" s="57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U91" s="2"/>
      <c r="V91" s="2"/>
      <c r="W91" s="2"/>
      <c r="X91" s="2"/>
      <c r="Y91" s="57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U92" s="2"/>
      <c r="V92" s="2"/>
      <c r="W92" s="2"/>
      <c r="X92" s="2"/>
      <c r="Y92" s="57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U93" s="2"/>
      <c r="V93" s="2"/>
      <c r="W93" s="2"/>
      <c r="X93" s="2"/>
      <c r="Y93" s="57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U94" s="2"/>
      <c r="V94" s="2"/>
      <c r="W94" s="2"/>
      <c r="X94" s="2"/>
      <c r="Y94" s="57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U95" s="2"/>
      <c r="V95" s="2"/>
      <c r="W95" s="2"/>
      <c r="X95" s="2"/>
      <c r="Y95" s="57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U96" s="2"/>
      <c r="V96" s="2"/>
      <c r="W96" s="2"/>
      <c r="X96" s="2"/>
      <c r="Y96" s="57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R97" s="2"/>
      <c r="S97" s="2"/>
      <c r="U97" s="2"/>
      <c r="V97" s="2"/>
      <c r="W97" s="2"/>
      <c r="X97" s="2"/>
      <c r="Y97" s="57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R98" s="2"/>
      <c r="S98" s="2"/>
      <c r="U98" s="2"/>
      <c r="V98" s="2"/>
      <c r="W98" s="2"/>
      <c r="X98" s="2"/>
      <c r="Y98" s="57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R99" s="2"/>
      <c r="S99" s="2"/>
      <c r="U99" s="2"/>
      <c r="V99" s="2"/>
      <c r="W99" s="2"/>
      <c r="X99" s="2"/>
      <c r="Y99" s="57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R100" s="2"/>
      <c r="S100" s="2"/>
      <c r="U100" s="2"/>
      <c r="V100" s="2"/>
      <c r="W100" s="2"/>
      <c r="X100" s="2"/>
      <c r="Y100" s="57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B1" colorId="64" zoomScale="66" zoomScaleNormal="66" zoomScalePageLayoutView="100" workbookViewId="0">
      <selection pane="topLeft" activeCell="K22" activeCellId="0" sqref="K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10" min="9" style="114" width="30.56"/>
    <col collapsed="false" customWidth="true" hidden="false" outlineLevel="0" max="12" min="11" style="2" width="30.56"/>
    <col collapsed="false" customWidth="true" hidden="false" outlineLevel="0" max="13" min="13" style="2" width="27.56"/>
    <col collapsed="false" customWidth="true" hidden="false" outlineLevel="0" max="14" min="14" style="2" width="21.42"/>
    <col collapsed="false" customWidth="true" hidden="false" outlineLevel="0" max="21" min="15" style="2" width="30.56"/>
    <col collapsed="false" customWidth="true" hidden="false" outlineLevel="0" max="23" min="22" style="1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6" min="26" style="1" width="28.85"/>
    <col collapsed="false" customWidth="true" hidden="false" outlineLevel="0" max="28" min="27" style="1" width="31.42"/>
    <col collapsed="false" customWidth="true" hidden="false" outlineLevel="0" max="29" min="29" style="3" width="21.13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115"/>
      <c r="J1" s="115"/>
      <c r="K1" s="6"/>
      <c r="L1" s="6"/>
      <c r="M1" s="6"/>
      <c r="N1" s="6"/>
      <c r="O1" s="6"/>
      <c r="P1" s="6"/>
      <c r="Q1" s="6"/>
      <c r="R1" s="6"/>
      <c r="S1" s="6"/>
      <c r="T1" s="6" t="s">
        <v>1</v>
      </c>
      <c r="U1" s="6"/>
      <c r="V1" s="7"/>
      <c r="W1" s="7"/>
      <c r="X1" s="6"/>
      <c r="Y1" s="7"/>
      <c r="Z1" s="7"/>
      <c r="AA1" s="7"/>
      <c r="AB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116"/>
      <c r="J2" s="116"/>
      <c r="K2" s="8"/>
      <c r="L2" s="8"/>
      <c r="M2" s="8"/>
      <c r="N2" s="8"/>
      <c r="O2" s="8"/>
      <c r="P2" s="8"/>
      <c r="Q2" s="8"/>
      <c r="R2" s="8"/>
      <c r="S2" s="8"/>
      <c r="T2" s="8" t="s">
        <v>3</v>
      </c>
      <c r="U2" s="8"/>
      <c r="V2" s="8"/>
      <c r="W2" s="8"/>
      <c r="X2" s="8"/>
      <c r="Y2" s="8"/>
      <c r="Z2" s="8"/>
      <c r="AA2" s="8"/>
      <c r="AB2" s="8"/>
    </row>
    <row r="3" customFormat="false" ht="21.75" hidden="false" customHeight="true" outlineLevel="0" collapsed="false">
      <c r="A3" s="9" t="n">
        <v>37139</v>
      </c>
      <c r="B3" s="9"/>
      <c r="C3" s="8"/>
      <c r="D3" s="8"/>
      <c r="E3" s="8"/>
      <c r="F3" s="8"/>
      <c r="G3" s="8"/>
      <c r="H3" s="8"/>
      <c r="I3" s="116"/>
      <c r="J3" s="116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7" t="s">
        <v>6</v>
      </c>
      <c r="J4" s="117" t="s">
        <v>6</v>
      </c>
      <c r="K4" s="11" t="s">
        <v>6</v>
      </c>
      <c r="L4" s="11" t="s">
        <v>6</v>
      </c>
      <c r="M4" s="11" t="s">
        <v>6</v>
      </c>
      <c r="N4" s="12"/>
      <c r="O4" s="11" t="s">
        <v>6</v>
      </c>
      <c r="P4" s="11" t="s">
        <v>6</v>
      </c>
      <c r="Q4" s="11" t="s">
        <v>6</v>
      </c>
      <c r="R4" s="11" t="s">
        <v>6</v>
      </c>
      <c r="S4" s="11" t="s">
        <v>6</v>
      </c>
      <c r="T4" s="11" t="s">
        <v>6</v>
      </c>
      <c r="U4" s="10" t="s">
        <v>5</v>
      </c>
      <c r="V4" s="13" t="s">
        <v>7</v>
      </c>
      <c r="W4" s="13" t="s">
        <v>7</v>
      </c>
      <c r="X4" s="12"/>
      <c r="Y4" s="14"/>
      <c r="Z4" s="14"/>
      <c r="AA4" s="14"/>
      <c r="AB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9" t="s">
        <v>10</v>
      </c>
      <c r="J5" s="19" t="s">
        <v>10</v>
      </c>
      <c r="K5" s="17" t="s">
        <v>10</v>
      </c>
      <c r="L5" s="17" t="s">
        <v>10</v>
      </c>
      <c r="M5" s="17" t="s">
        <v>11</v>
      </c>
      <c r="N5" s="12"/>
      <c r="O5" s="18" t="s">
        <v>12</v>
      </c>
      <c r="P5" s="18" t="s">
        <v>12</v>
      </c>
      <c r="Q5" s="18" t="s">
        <v>12</v>
      </c>
      <c r="R5" s="18" t="s">
        <v>12</v>
      </c>
      <c r="S5" s="18" t="s">
        <v>12</v>
      </c>
      <c r="T5" s="19" t="s">
        <v>12</v>
      </c>
      <c r="U5" s="18" t="s">
        <v>12</v>
      </c>
      <c r="V5" s="18" t="s">
        <v>12</v>
      </c>
      <c r="W5" s="18" t="s">
        <v>12</v>
      </c>
      <c r="X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4" t="s">
        <v>16</v>
      </c>
      <c r="J6" s="24" t="s">
        <v>16</v>
      </c>
      <c r="K6" s="23" t="s">
        <v>16</v>
      </c>
      <c r="L6" s="23" t="s">
        <v>16</v>
      </c>
      <c r="M6" s="23" t="s">
        <v>17</v>
      </c>
      <c r="N6" s="12"/>
      <c r="O6" s="23" t="s">
        <v>18</v>
      </c>
      <c r="P6" s="23" t="s">
        <v>19</v>
      </c>
      <c r="Q6" s="23" t="s">
        <v>19</v>
      </c>
      <c r="R6" s="23" t="s">
        <v>19</v>
      </c>
      <c r="S6" s="23" t="s">
        <v>19</v>
      </c>
      <c r="T6" s="24" t="s">
        <v>18</v>
      </c>
      <c r="U6" s="23" t="s">
        <v>20</v>
      </c>
      <c r="V6" s="23" t="s">
        <v>21</v>
      </c>
      <c r="W6" s="22" t="s">
        <v>21</v>
      </c>
      <c r="X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/>
      <c r="I7" s="118"/>
      <c r="J7" s="118"/>
      <c r="K7" s="26"/>
      <c r="L7" s="26"/>
      <c r="M7" s="26" t="n">
        <v>220</v>
      </c>
      <c r="N7" s="27"/>
      <c r="O7" s="26" t="n">
        <v>75.5</v>
      </c>
      <c r="P7" s="26" t="n">
        <v>72</v>
      </c>
      <c r="Q7" s="26" t="n">
        <v>72</v>
      </c>
      <c r="R7" s="26" t="n">
        <v>72</v>
      </c>
      <c r="S7" s="26" t="n">
        <v>72</v>
      </c>
      <c r="T7" s="28" t="s">
        <v>23</v>
      </c>
      <c r="U7" s="29" t="n">
        <v>89.5</v>
      </c>
      <c r="V7" s="29"/>
      <c r="W7" s="25"/>
      <c r="X7" s="30"/>
    </row>
    <row r="8" customFormat="false" ht="43.5" hidden="false" customHeight="true" outlineLevel="0" collapsed="false">
      <c r="A8" s="31"/>
      <c r="B8" s="31"/>
      <c r="C8" s="33" t="s">
        <v>25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119" t="s">
        <v>25</v>
      </c>
      <c r="J8" s="119" t="s">
        <v>25</v>
      </c>
      <c r="K8" s="33" t="s">
        <v>25</v>
      </c>
      <c r="L8" s="33" t="s">
        <v>25</v>
      </c>
      <c r="M8" s="32" t="s">
        <v>26</v>
      </c>
      <c r="N8" s="34"/>
      <c r="O8" s="32" t="s">
        <v>26</v>
      </c>
      <c r="P8" s="33" t="s">
        <v>25</v>
      </c>
      <c r="Q8" s="33" t="s">
        <v>25</v>
      </c>
      <c r="R8" s="33" t="s">
        <v>25</v>
      </c>
      <c r="S8" s="35" t="s">
        <v>27</v>
      </c>
      <c r="T8" s="36" t="s">
        <v>28</v>
      </c>
      <c r="U8" s="33" t="s">
        <v>25</v>
      </c>
      <c r="V8" s="37" t="s">
        <v>30</v>
      </c>
      <c r="W8" s="38" t="s">
        <v>30</v>
      </c>
      <c r="Y8" s="39"/>
      <c r="Z8" s="39"/>
      <c r="AA8" s="39"/>
      <c r="AB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23"/>
      <c r="I9" s="24"/>
      <c r="J9" s="24"/>
      <c r="K9" s="23"/>
      <c r="L9" s="23"/>
      <c r="M9" s="41"/>
      <c r="N9" s="42"/>
      <c r="O9" s="41"/>
      <c r="P9" s="23"/>
      <c r="Q9" s="23"/>
      <c r="R9" s="23"/>
      <c r="S9" s="23"/>
      <c r="T9" s="43"/>
      <c r="U9" s="23"/>
      <c r="V9" s="44"/>
      <c r="W9" s="40"/>
      <c r="X9" s="41"/>
      <c r="Y9" s="45"/>
      <c r="Z9" s="45"/>
      <c r="AA9" s="45"/>
      <c r="AB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118" t="s">
        <v>31</v>
      </c>
      <c r="J10" s="118" t="s">
        <v>31</v>
      </c>
      <c r="K10" s="26" t="s">
        <v>31</v>
      </c>
      <c r="L10" s="26" t="s">
        <v>31</v>
      </c>
      <c r="M10" s="26" t="s">
        <v>31</v>
      </c>
      <c r="N10" s="27"/>
      <c r="O10" s="26" t="s">
        <v>31</v>
      </c>
      <c r="P10" s="26" t="s">
        <v>31</v>
      </c>
      <c r="Q10" s="26" t="s">
        <v>31</v>
      </c>
      <c r="R10" s="26" t="s">
        <v>31</v>
      </c>
      <c r="S10" s="26" t="s">
        <v>31</v>
      </c>
      <c r="T10" s="46" t="s">
        <v>31</v>
      </c>
      <c r="U10" s="47" t="s">
        <v>31</v>
      </c>
      <c r="V10" s="47" t="s">
        <v>31</v>
      </c>
      <c r="W10" s="26" t="s">
        <v>31</v>
      </c>
      <c r="X10" s="26"/>
      <c r="Y10" s="48"/>
      <c r="Z10" s="48"/>
      <c r="AA10" s="48"/>
      <c r="AB10" s="48"/>
    </row>
    <row r="11" customFormat="false" ht="26.25" hidden="false" customHeight="true" outlineLevel="0" collapsed="false">
      <c r="A11" s="49"/>
      <c r="B11" s="49"/>
      <c r="C11" s="50" t="s">
        <v>156</v>
      </c>
      <c r="D11" s="51" t="s">
        <v>157</v>
      </c>
      <c r="E11" s="51" t="s">
        <v>158</v>
      </c>
      <c r="F11" s="51" t="s">
        <v>159</v>
      </c>
      <c r="G11" s="51" t="s">
        <v>160</v>
      </c>
      <c r="H11" s="51" t="s">
        <v>161</v>
      </c>
      <c r="I11" s="52" t="s">
        <v>162</v>
      </c>
      <c r="J11" s="52" t="s">
        <v>163</v>
      </c>
      <c r="K11" s="51" t="s">
        <v>164</v>
      </c>
      <c r="L11" s="51" t="s">
        <v>165</v>
      </c>
      <c r="M11" s="51" t="s">
        <v>32</v>
      </c>
      <c r="N11" s="23"/>
      <c r="O11" s="51" t="s">
        <v>32</v>
      </c>
      <c r="P11" s="50" t="s">
        <v>166</v>
      </c>
      <c r="Q11" s="50" t="s">
        <v>167</v>
      </c>
      <c r="R11" s="50" t="s">
        <v>168</v>
      </c>
      <c r="S11" s="50" t="s">
        <v>39</v>
      </c>
      <c r="T11" s="52" t="s">
        <v>32</v>
      </c>
      <c r="U11" s="50" t="s">
        <v>169</v>
      </c>
      <c r="V11" s="51" t="s">
        <v>170</v>
      </c>
      <c r="W11" s="51" t="s">
        <v>171</v>
      </c>
      <c r="X11" s="23"/>
      <c r="Y11" s="53" t="s">
        <v>42</v>
      </c>
      <c r="Z11" s="54" t="s">
        <v>43</v>
      </c>
      <c r="AA11" s="55" t="s">
        <v>44</v>
      </c>
      <c r="AB11" s="56" t="s">
        <v>45</v>
      </c>
      <c r="AC11" s="57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120" t="s">
        <v>49</v>
      </c>
      <c r="J12" s="120" t="s">
        <v>49</v>
      </c>
      <c r="K12" s="60" t="s">
        <v>49</v>
      </c>
      <c r="L12" s="60" t="s">
        <v>49</v>
      </c>
      <c r="M12" s="60" t="s">
        <v>50</v>
      </c>
      <c r="N12" s="61"/>
      <c r="O12" s="60" t="s">
        <v>51</v>
      </c>
      <c r="P12" s="62" t="s">
        <v>52</v>
      </c>
      <c r="Q12" s="62" t="s">
        <v>52</v>
      </c>
      <c r="R12" s="62" t="s">
        <v>52</v>
      </c>
      <c r="S12" s="62" t="s">
        <v>52</v>
      </c>
      <c r="T12" s="19" t="s">
        <v>53</v>
      </c>
      <c r="U12" s="59" t="s">
        <v>54</v>
      </c>
      <c r="V12" s="50" t="s">
        <v>49</v>
      </c>
      <c r="W12" s="63" t="s">
        <v>49</v>
      </c>
      <c r="X12" s="61"/>
      <c r="Y12" s="59"/>
      <c r="Z12" s="59"/>
      <c r="AA12" s="59"/>
      <c r="AB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64" t="n">
        <v>3</v>
      </c>
      <c r="E13" s="59" t="n">
        <v>0</v>
      </c>
      <c r="F13" s="65" t="n">
        <v>25</v>
      </c>
      <c r="G13" s="65" t="n">
        <v>25</v>
      </c>
      <c r="H13" s="64" t="n">
        <v>25</v>
      </c>
      <c r="I13" s="66" t="n">
        <v>13</v>
      </c>
      <c r="J13" s="66" t="n">
        <v>0</v>
      </c>
      <c r="K13" s="64" t="n">
        <v>6</v>
      </c>
      <c r="L13" s="59" t="n">
        <v>6</v>
      </c>
      <c r="M13" s="65" t="n">
        <v>25</v>
      </c>
      <c r="N13" s="20"/>
      <c r="O13" s="59" t="n">
        <v>-25</v>
      </c>
      <c r="P13" s="23" t="n">
        <v>0</v>
      </c>
      <c r="Q13" s="23" t="n">
        <v>0</v>
      </c>
      <c r="R13" s="23" t="n">
        <v>0</v>
      </c>
      <c r="S13" s="23" t="n">
        <v>0</v>
      </c>
      <c r="T13" s="66" t="n">
        <v>0</v>
      </c>
      <c r="U13" s="64" t="n">
        <v>0</v>
      </c>
      <c r="V13" s="59" t="n">
        <v>-103</v>
      </c>
      <c r="W13" s="67" t="n">
        <v>0</v>
      </c>
      <c r="X13" s="20"/>
      <c r="Y13" s="59" t="n">
        <f aca="false">SUM(C13:W13)</f>
        <v>0</v>
      </c>
      <c r="Z13" s="65" t="n">
        <f aca="false">SUM(D13:M13)+SUM(O13:S13)</f>
        <v>103</v>
      </c>
      <c r="AA13" s="65" t="n">
        <f aca="false">C13+U13</f>
        <v>0</v>
      </c>
      <c r="AB13" s="65" t="n">
        <f aca="false">SUM(V13:W13)</f>
        <v>-103</v>
      </c>
      <c r="AC13" s="68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0" t="n">
        <v>3</v>
      </c>
      <c r="E14" s="23" t="n">
        <v>0</v>
      </c>
      <c r="F14" s="22" t="n">
        <v>25</v>
      </c>
      <c r="G14" s="22" t="n">
        <v>25</v>
      </c>
      <c r="H14" s="20" t="n">
        <v>25</v>
      </c>
      <c r="I14" s="69" t="n">
        <v>0</v>
      </c>
      <c r="J14" s="69" t="n">
        <v>13</v>
      </c>
      <c r="K14" s="20" t="n">
        <v>6</v>
      </c>
      <c r="L14" s="23" t="n">
        <v>6</v>
      </c>
      <c r="M14" s="22" t="n">
        <v>25</v>
      </c>
      <c r="N14" s="20"/>
      <c r="O14" s="23" t="n">
        <v>-25</v>
      </c>
      <c r="P14" s="23" t="n">
        <v>0</v>
      </c>
      <c r="Q14" s="23" t="n">
        <v>0</v>
      </c>
      <c r="R14" s="23" t="n">
        <v>0</v>
      </c>
      <c r="S14" s="23" t="n">
        <v>0</v>
      </c>
      <c r="T14" s="69" t="n">
        <v>0</v>
      </c>
      <c r="U14" s="20" t="n">
        <v>0</v>
      </c>
      <c r="V14" s="23" t="n">
        <v>-103</v>
      </c>
      <c r="W14" s="12" t="n">
        <v>0</v>
      </c>
      <c r="X14" s="20"/>
      <c r="Y14" s="23" t="n">
        <f aca="false">SUM(C14:W14)</f>
        <v>0</v>
      </c>
      <c r="Z14" s="22" t="n">
        <f aca="false">SUM(D14:M14)+SUM(O14:S14)</f>
        <v>103</v>
      </c>
      <c r="AA14" s="22" t="n">
        <f aca="false">C14+U14</f>
        <v>0</v>
      </c>
      <c r="AB14" s="22" t="n">
        <f aca="false">SUM(V14:W14)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0" t="n">
        <v>3</v>
      </c>
      <c r="E15" s="23" t="n">
        <v>0</v>
      </c>
      <c r="F15" s="22" t="n">
        <v>25</v>
      </c>
      <c r="G15" s="22" t="n">
        <v>25</v>
      </c>
      <c r="H15" s="20" t="n">
        <v>25</v>
      </c>
      <c r="I15" s="69" t="n">
        <v>0</v>
      </c>
      <c r="J15" s="69" t="n">
        <v>13</v>
      </c>
      <c r="K15" s="20" t="n">
        <v>6</v>
      </c>
      <c r="L15" s="23" t="n">
        <v>6</v>
      </c>
      <c r="M15" s="22" t="n">
        <v>25</v>
      </c>
      <c r="N15" s="20"/>
      <c r="O15" s="23" t="n">
        <v>-25</v>
      </c>
      <c r="P15" s="23" t="n">
        <v>0</v>
      </c>
      <c r="Q15" s="23" t="n">
        <v>0</v>
      </c>
      <c r="R15" s="23" t="n">
        <v>0</v>
      </c>
      <c r="S15" s="23" t="n">
        <v>0</v>
      </c>
      <c r="T15" s="69" t="n">
        <v>0</v>
      </c>
      <c r="U15" s="20" t="n">
        <v>0</v>
      </c>
      <c r="V15" s="23" t="n">
        <v>-103</v>
      </c>
      <c r="W15" s="12" t="n">
        <v>0</v>
      </c>
      <c r="X15" s="20"/>
      <c r="Y15" s="23" t="n">
        <f aca="false">SUM(C15:W15)</f>
        <v>0</v>
      </c>
      <c r="Z15" s="22" t="n">
        <f aca="false">SUM(D15:M15)+SUM(O15:S15)</f>
        <v>103</v>
      </c>
      <c r="AA15" s="22" t="n">
        <f aca="false">C15+U15</f>
        <v>0</v>
      </c>
      <c r="AB15" s="22" t="n">
        <f aca="false">SUM(V15:W15)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0" t="n">
        <v>3</v>
      </c>
      <c r="E16" s="23" t="n">
        <v>0</v>
      </c>
      <c r="F16" s="22" t="n">
        <v>25</v>
      </c>
      <c r="G16" s="22" t="n">
        <v>25</v>
      </c>
      <c r="H16" s="20" t="n">
        <v>25</v>
      </c>
      <c r="I16" s="69" t="n">
        <v>0</v>
      </c>
      <c r="J16" s="69" t="n">
        <v>13</v>
      </c>
      <c r="K16" s="20" t="n">
        <v>6</v>
      </c>
      <c r="L16" s="23" t="n">
        <v>6</v>
      </c>
      <c r="M16" s="22" t="n">
        <v>25</v>
      </c>
      <c r="N16" s="20"/>
      <c r="O16" s="23" t="n">
        <v>-25</v>
      </c>
      <c r="P16" s="23" t="n">
        <v>0</v>
      </c>
      <c r="Q16" s="23" t="n">
        <v>0</v>
      </c>
      <c r="R16" s="23" t="n">
        <v>0</v>
      </c>
      <c r="S16" s="23" t="n">
        <v>0</v>
      </c>
      <c r="T16" s="69" t="n">
        <v>0</v>
      </c>
      <c r="U16" s="20" t="n">
        <v>0</v>
      </c>
      <c r="V16" s="23" t="n">
        <v>-103</v>
      </c>
      <c r="W16" s="12" t="n">
        <v>0</v>
      </c>
      <c r="X16" s="20"/>
      <c r="Y16" s="23" t="n">
        <f aca="false">SUM(C16:W16)</f>
        <v>0</v>
      </c>
      <c r="Z16" s="22" t="n">
        <f aca="false">SUM(D16:M16)+SUM(O16:S16)</f>
        <v>103</v>
      </c>
      <c r="AA16" s="22" t="n">
        <f aca="false">C16+U16</f>
        <v>0</v>
      </c>
      <c r="AB16" s="22" t="n">
        <f aca="false">SUM(V16:W16)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0" t="n">
        <v>3</v>
      </c>
      <c r="E17" s="23" t="n">
        <v>0</v>
      </c>
      <c r="F17" s="22" t="n">
        <v>25</v>
      </c>
      <c r="G17" s="22" t="n">
        <v>25</v>
      </c>
      <c r="H17" s="20" t="n">
        <v>25</v>
      </c>
      <c r="I17" s="69" t="n">
        <v>0</v>
      </c>
      <c r="J17" s="69" t="n">
        <v>13</v>
      </c>
      <c r="K17" s="20" t="n">
        <v>6</v>
      </c>
      <c r="L17" s="23" t="n">
        <v>6</v>
      </c>
      <c r="M17" s="22" t="n">
        <v>25</v>
      </c>
      <c r="N17" s="20"/>
      <c r="O17" s="23" t="n">
        <v>-25</v>
      </c>
      <c r="P17" s="23" t="n">
        <v>0</v>
      </c>
      <c r="Q17" s="23" t="n">
        <v>0</v>
      </c>
      <c r="R17" s="23" t="n">
        <v>0</v>
      </c>
      <c r="S17" s="23" t="n">
        <v>0</v>
      </c>
      <c r="T17" s="69" t="n">
        <v>0</v>
      </c>
      <c r="U17" s="20" t="n">
        <v>0</v>
      </c>
      <c r="V17" s="23" t="n">
        <v>-103</v>
      </c>
      <c r="W17" s="12" t="n">
        <v>0</v>
      </c>
      <c r="X17" s="20"/>
      <c r="Y17" s="23" t="n">
        <f aca="false">SUM(C17:W17)</f>
        <v>0</v>
      </c>
      <c r="Z17" s="22" t="n">
        <f aca="false">SUM(D17:M17)+SUM(O17:S17)</f>
        <v>103</v>
      </c>
      <c r="AA17" s="22" t="n">
        <f aca="false">C17+U17</f>
        <v>0</v>
      </c>
      <c r="AB17" s="22" t="n">
        <f aca="false">SUM(V17:W17)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0" t="n">
        <v>3</v>
      </c>
      <c r="E18" s="23" t="n">
        <v>0</v>
      </c>
      <c r="F18" s="22" t="n">
        <v>25</v>
      </c>
      <c r="G18" s="22" t="n">
        <v>25</v>
      </c>
      <c r="H18" s="20" t="n">
        <v>25</v>
      </c>
      <c r="I18" s="69" t="n">
        <v>0</v>
      </c>
      <c r="J18" s="69" t="n">
        <v>13</v>
      </c>
      <c r="K18" s="20" t="n">
        <v>6</v>
      </c>
      <c r="L18" s="23" t="n">
        <v>6</v>
      </c>
      <c r="M18" s="22" t="n">
        <v>25</v>
      </c>
      <c r="N18" s="20"/>
      <c r="O18" s="23" t="n">
        <v>-25</v>
      </c>
      <c r="P18" s="23" t="n">
        <v>0</v>
      </c>
      <c r="Q18" s="23" t="n">
        <v>0</v>
      </c>
      <c r="R18" s="23" t="n">
        <v>0</v>
      </c>
      <c r="S18" s="23" t="n">
        <v>0</v>
      </c>
      <c r="T18" s="69" t="n">
        <v>0</v>
      </c>
      <c r="U18" s="20" t="n">
        <v>0</v>
      </c>
      <c r="V18" s="23" t="n">
        <v>-103</v>
      </c>
      <c r="W18" s="12" t="n">
        <v>0</v>
      </c>
      <c r="X18" s="20"/>
      <c r="Y18" s="23" t="n">
        <f aca="false">SUM(C18:W18)</f>
        <v>0</v>
      </c>
      <c r="Z18" s="22" t="n">
        <f aca="false">SUM(D18:M18)+SUM(O18:S18)</f>
        <v>103</v>
      </c>
      <c r="AA18" s="22" t="n">
        <f aca="false">C18+U18</f>
        <v>0</v>
      </c>
      <c r="AB18" s="22" t="n">
        <f aca="false">SUM(V18:W18)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0" t="n">
        <v>0</v>
      </c>
      <c r="E19" s="23" t="n">
        <v>0</v>
      </c>
      <c r="F19" s="22" t="n">
        <v>0</v>
      </c>
      <c r="G19" s="22" t="n">
        <v>0</v>
      </c>
      <c r="H19" s="20" t="n">
        <v>0</v>
      </c>
      <c r="I19" s="69" t="n">
        <v>0</v>
      </c>
      <c r="J19" s="69" t="n">
        <v>0</v>
      </c>
      <c r="K19" s="20" t="n">
        <v>0</v>
      </c>
      <c r="L19" s="23" t="n">
        <v>0</v>
      </c>
      <c r="M19" s="22" t="n">
        <v>0</v>
      </c>
      <c r="N19" s="20"/>
      <c r="O19" s="23" t="n">
        <v>0</v>
      </c>
      <c r="P19" s="23" t="n">
        <v>-45</v>
      </c>
      <c r="Q19" s="23" t="n">
        <v>-5</v>
      </c>
      <c r="R19" s="23" t="n">
        <v>-8</v>
      </c>
      <c r="S19" s="23" t="n">
        <v>-2</v>
      </c>
      <c r="T19" s="69" t="n">
        <v>-10</v>
      </c>
      <c r="U19" s="20" t="n">
        <v>-10</v>
      </c>
      <c r="V19" s="23" t="n">
        <v>0</v>
      </c>
      <c r="W19" s="12" t="n">
        <v>-103</v>
      </c>
      <c r="X19" s="20"/>
      <c r="Y19" s="23" t="n">
        <f aca="false">SUM(C19:W19)</f>
        <v>-173</v>
      </c>
      <c r="Z19" s="22" t="n">
        <f aca="false">SUM(D19:M19)+SUM(O19:S19)</f>
        <v>-60</v>
      </c>
      <c r="AA19" s="22" t="n">
        <f aca="false">C19+U19</f>
        <v>0</v>
      </c>
      <c r="AB19" s="22" t="n">
        <f aca="false">SUM(V19:W19)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0" t="n">
        <v>0</v>
      </c>
      <c r="E20" s="23" t="n">
        <v>0</v>
      </c>
      <c r="F20" s="22" t="n">
        <v>0</v>
      </c>
      <c r="G20" s="22" t="n">
        <v>0</v>
      </c>
      <c r="H20" s="20" t="n">
        <v>0</v>
      </c>
      <c r="I20" s="69" t="n">
        <v>0</v>
      </c>
      <c r="J20" s="69" t="n">
        <v>0</v>
      </c>
      <c r="K20" s="20" t="n">
        <v>0</v>
      </c>
      <c r="L20" s="23" t="n">
        <v>0</v>
      </c>
      <c r="M20" s="22" t="n">
        <v>0</v>
      </c>
      <c r="N20" s="20"/>
      <c r="O20" s="23" t="n">
        <v>0</v>
      </c>
      <c r="P20" s="23" t="n">
        <v>-45</v>
      </c>
      <c r="Q20" s="23" t="n">
        <v>-5</v>
      </c>
      <c r="R20" s="23" t="n">
        <v>-8</v>
      </c>
      <c r="S20" s="23" t="n">
        <v>-2</v>
      </c>
      <c r="T20" s="69" t="n">
        <v>-10</v>
      </c>
      <c r="U20" s="20" t="n">
        <v>-10</v>
      </c>
      <c r="V20" s="23" t="n">
        <v>0</v>
      </c>
      <c r="W20" s="12" t="n">
        <v>-103</v>
      </c>
      <c r="X20" s="20"/>
      <c r="Y20" s="23" t="n">
        <f aca="false">SUM(C20:W20)</f>
        <v>-173</v>
      </c>
      <c r="Z20" s="22" t="n">
        <f aca="false">SUM(D20:M20)+SUM(O20:S20)</f>
        <v>-60</v>
      </c>
      <c r="AA20" s="22" t="n">
        <f aca="false">C20+U20</f>
        <v>0</v>
      </c>
      <c r="AB20" s="22" t="n">
        <f aca="false">SUM(V20:W20)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0" t="n">
        <v>0</v>
      </c>
      <c r="E21" s="23" t="n">
        <v>0</v>
      </c>
      <c r="F21" s="22" t="n">
        <v>0</v>
      </c>
      <c r="G21" s="22" t="n">
        <v>0</v>
      </c>
      <c r="H21" s="20" t="n">
        <v>0</v>
      </c>
      <c r="I21" s="69" t="n">
        <v>0</v>
      </c>
      <c r="J21" s="69" t="n">
        <v>0</v>
      </c>
      <c r="K21" s="20" t="n">
        <v>0</v>
      </c>
      <c r="L21" s="23" t="n">
        <v>0</v>
      </c>
      <c r="M21" s="22" t="n">
        <v>0</v>
      </c>
      <c r="N21" s="20"/>
      <c r="O21" s="23" t="n">
        <v>0</v>
      </c>
      <c r="P21" s="23" t="n">
        <v>-45</v>
      </c>
      <c r="Q21" s="23" t="n">
        <v>-5</v>
      </c>
      <c r="R21" s="23" t="n">
        <v>-8</v>
      </c>
      <c r="S21" s="23" t="n">
        <v>-2</v>
      </c>
      <c r="T21" s="69" t="n">
        <v>-10</v>
      </c>
      <c r="U21" s="20" t="n">
        <v>-10</v>
      </c>
      <c r="V21" s="23" t="n">
        <v>0</v>
      </c>
      <c r="W21" s="12" t="n">
        <v>-103</v>
      </c>
      <c r="X21" s="20"/>
      <c r="Y21" s="23" t="n">
        <f aca="false">SUM(C21:W21)</f>
        <v>-173</v>
      </c>
      <c r="Z21" s="22" t="n">
        <f aca="false">SUM(D21:M21)+SUM(O21:S21)</f>
        <v>-60</v>
      </c>
      <c r="AA21" s="22" t="n">
        <f aca="false">C21+U21</f>
        <v>0</v>
      </c>
      <c r="AB21" s="22" t="n">
        <f aca="false">SUM(V21:W21)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0" t="n">
        <v>0</v>
      </c>
      <c r="E22" s="23" t="n">
        <v>0</v>
      </c>
      <c r="F22" s="22" t="n">
        <v>0</v>
      </c>
      <c r="G22" s="22" t="n">
        <v>0</v>
      </c>
      <c r="H22" s="20" t="n">
        <v>0</v>
      </c>
      <c r="I22" s="69" t="n">
        <v>0</v>
      </c>
      <c r="J22" s="69" t="n">
        <v>0</v>
      </c>
      <c r="K22" s="20" t="n">
        <v>0</v>
      </c>
      <c r="L22" s="23" t="n">
        <v>0</v>
      </c>
      <c r="M22" s="22" t="n">
        <v>0</v>
      </c>
      <c r="N22" s="20"/>
      <c r="O22" s="23" t="n">
        <v>0</v>
      </c>
      <c r="P22" s="23" t="n">
        <v>-45</v>
      </c>
      <c r="Q22" s="23" t="n">
        <v>-5</v>
      </c>
      <c r="R22" s="23" t="n">
        <v>-8</v>
      </c>
      <c r="S22" s="23" t="n">
        <v>-2</v>
      </c>
      <c r="T22" s="69" t="n">
        <v>-10</v>
      </c>
      <c r="U22" s="20" t="n">
        <v>-10</v>
      </c>
      <c r="V22" s="23" t="n">
        <v>0</v>
      </c>
      <c r="W22" s="12" t="n">
        <v>-103</v>
      </c>
      <c r="X22" s="20"/>
      <c r="Y22" s="23" t="n">
        <f aca="false">SUM(C22:W22)</f>
        <v>-173</v>
      </c>
      <c r="Z22" s="22" t="n">
        <f aca="false">SUM(D22:M22)+SUM(O22:S22)</f>
        <v>-60</v>
      </c>
      <c r="AA22" s="22" t="n">
        <f aca="false">C22+U22</f>
        <v>0</v>
      </c>
      <c r="AB22" s="22" t="n">
        <f aca="false">SUM(V22:W22)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0" t="n">
        <v>0</v>
      </c>
      <c r="E23" s="23" t="n">
        <v>0</v>
      </c>
      <c r="F23" s="22" t="n">
        <v>0</v>
      </c>
      <c r="G23" s="22" t="n">
        <v>0</v>
      </c>
      <c r="H23" s="20" t="n">
        <v>0</v>
      </c>
      <c r="I23" s="69" t="n">
        <v>0</v>
      </c>
      <c r="J23" s="69" t="n">
        <v>0</v>
      </c>
      <c r="K23" s="20" t="n">
        <v>0</v>
      </c>
      <c r="L23" s="23" t="n">
        <v>0</v>
      </c>
      <c r="M23" s="22" t="n">
        <v>0</v>
      </c>
      <c r="N23" s="20"/>
      <c r="O23" s="23" t="n">
        <v>0</v>
      </c>
      <c r="P23" s="23" t="n">
        <v>-45</v>
      </c>
      <c r="Q23" s="23" t="n">
        <v>-5</v>
      </c>
      <c r="R23" s="23" t="n">
        <v>-8</v>
      </c>
      <c r="S23" s="23" t="n">
        <v>-2</v>
      </c>
      <c r="T23" s="69" t="n">
        <v>-10</v>
      </c>
      <c r="U23" s="20" t="n">
        <v>-10</v>
      </c>
      <c r="V23" s="23" t="n">
        <v>0</v>
      </c>
      <c r="W23" s="12" t="n">
        <v>-103</v>
      </c>
      <c r="X23" s="20"/>
      <c r="Y23" s="23" t="n">
        <f aca="false">SUM(C23:W23)</f>
        <v>-173</v>
      </c>
      <c r="Z23" s="22" t="n">
        <f aca="false">SUM(D23:M23)+SUM(O23:S23)</f>
        <v>-60</v>
      </c>
      <c r="AA23" s="22" t="n">
        <f aca="false">C23+U23</f>
        <v>0</v>
      </c>
      <c r="AB23" s="22" t="n">
        <f aca="false">SUM(V23:W23)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0" t="n">
        <v>0</v>
      </c>
      <c r="E24" s="23" t="n">
        <v>0</v>
      </c>
      <c r="F24" s="22" t="n">
        <v>0</v>
      </c>
      <c r="G24" s="22" t="n">
        <v>0</v>
      </c>
      <c r="H24" s="20" t="n">
        <v>0</v>
      </c>
      <c r="I24" s="69" t="n">
        <v>0</v>
      </c>
      <c r="J24" s="69" t="n">
        <v>0</v>
      </c>
      <c r="K24" s="20" t="n">
        <v>0</v>
      </c>
      <c r="L24" s="23" t="n">
        <v>0</v>
      </c>
      <c r="M24" s="22" t="n">
        <v>0</v>
      </c>
      <c r="N24" s="20"/>
      <c r="O24" s="23" t="n">
        <v>0</v>
      </c>
      <c r="P24" s="23" t="n">
        <v>-45</v>
      </c>
      <c r="Q24" s="23" t="n">
        <v>-5</v>
      </c>
      <c r="R24" s="23" t="n">
        <v>-8</v>
      </c>
      <c r="S24" s="23" t="n">
        <v>-2</v>
      </c>
      <c r="T24" s="69" t="n">
        <v>-10</v>
      </c>
      <c r="U24" s="20" t="n">
        <v>-10</v>
      </c>
      <c r="V24" s="23" t="n">
        <v>0</v>
      </c>
      <c r="W24" s="12" t="n">
        <v>-103</v>
      </c>
      <c r="X24" s="20"/>
      <c r="Y24" s="23" t="n">
        <f aca="false">SUM(C24:W24)</f>
        <v>-173</v>
      </c>
      <c r="Z24" s="22" t="n">
        <f aca="false">SUM(D24:M24)+SUM(O24:S24)</f>
        <v>-60</v>
      </c>
      <c r="AA24" s="22" t="n">
        <f aca="false">C24+U24</f>
        <v>0</v>
      </c>
      <c r="AB24" s="22" t="n">
        <f aca="false">SUM(V24:W24)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0" t="n">
        <v>0</v>
      </c>
      <c r="E25" s="23" t="n">
        <v>0</v>
      </c>
      <c r="F25" s="22" t="n">
        <v>0</v>
      </c>
      <c r="G25" s="22" t="n">
        <v>0</v>
      </c>
      <c r="H25" s="20" t="n">
        <v>0</v>
      </c>
      <c r="I25" s="69" t="n">
        <v>0</v>
      </c>
      <c r="J25" s="69" t="n">
        <v>0</v>
      </c>
      <c r="K25" s="20" t="n">
        <v>0</v>
      </c>
      <c r="L25" s="23" t="n">
        <v>0</v>
      </c>
      <c r="M25" s="22" t="n">
        <v>0</v>
      </c>
      <c r="N25" s="20"/>
      <c r="O25" s="23" t="n">
        <v>0</v>
      </c>
      <c r="P25" s="23" t="n">
        <v>-45</v>
      </c>
      <c r="Q25" s="23" t="n">
        <v>-5</v>
      </c>
      <c r="R25" s="23" t="n">
        <v>-8</v>
      </c>
      <c r="S25" s="23" t="n">
        <v>-2</v>
      </c>
      <c r="T25" s="69" t="n">
        <v>-10</v>
      </c>
      <c r="U25" s="20" t="n">
        <v>-10</v>
      </c>
      <c r="V25" s="23" t="n">
        <v>0</v>
      </c>
      <c r="W25" s="12" t="n">
        <v>-103</v>
      </c>
      <c r="X25" s="20"/>
      <c r="Y25" s="23" t="n">
        <f aca="false">SUM(C25:W25)</f>
        <v>-173</v>
      </c>
      <c r="Z25" s="22" t="n">
        <f aca="false">SUM(D25:M25)+SUM(O25:S25)</f>
        <v>-60</v>
      </c>
      <c r="AA25" s="22" t="n">
        <f aca="false">C25+U25</f>
        <v>0</v>
      </c>
      <c r="AB25" s="22" t="n">
        <f aca="false">SUM(V25:W25)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0" t="n">
        <v>0</v>
      </c>
      <c r="E26" s="23" t="n">
        <v>0</v>
      </c>
      <c r="F26" s="22" t="n">
        <v>0</v>
      </c>
      <c r="G26" s="22" t="n">
        <v>0</v>
      </c>
      <c r="H26" s="20" t="n">
        <v>0</v>
      </c>
      <c r="I26" s="69" t="n">
        <v>0</v>
      </c>
      <c r="J26" s="69" t="n">
        <v>0</v>
      </c>
      <c r="K26" s="20" t="n">
        <v>0</v>
      </c>
      <c r="L26" s="23" t="n">
        <v>0</v>
      </c>
      <c r="M26" s="22" t="n">
        <v>0</v>
      </c>
      <c r="N26" s="20"/>
      <c r="O26" s="23" t="n">
        <v>0</v>
      </c>
      <c r="P26" s="23" t="n">
        <v>-45</v>
      </c>
      <c r="Q26" s="23" t="n">
        <v>-5</v>
      </c>
      <c r="R26" s="23" t="n">
        <v>-8</v>
      </c>
      <c r="S26" s="23" t="n">
        <v>-2</v>
      </c>
      <c r="T26" s="69" t="n">
        <v>-10</v>
      </c>
      <c r="U26" s="20" t="n">
        <v>-10</v>
      </c>
      <c r="V26" s="23" t="n">
        <v>0</v>
      </c>
      <c r="W26" s="12" t="n">
        <v>-103</v>
      </c>
      <c r="X26" s="20"/>
      <c r="Y26" s="23" t="n">
        <f aca="false">SUM(C26:W26)</f>
        <v>-173</v>
      </c>
      <c r="Z26" s="22" t="n">
        <f aca="false">SUM(D26:M26)+SUM(O26:S26)</f>
        <v>-60</v>
      </c>
      <c r="AA26" s="22" t="n">
        <f aca="false">C26+U26</f>
        <v>0</v>
      </c>
      <c r="AB26" s="22" t="n">
        <f aca="false">SUM(V26:W26)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0" t="n">
        <v>0</v>
      </c>
      <c r="E27" s="23" t="n">
        <v>0</v>
      </c>
      <c r="F27" s="22" t="n">
        <v>0</v>
      </c>
      <c r="G27" s="22" t="n">
        <v>0</v>
      </c>
      <c r="H27" s="20" t="n">
        <v>0</v>
      </c>
      <c r="I27" s="69" t="n">
        <v>0</v>
      </c>
      <c r="J27" s="69" t="n">
        <v>0</v>
      </c>
      <c r="K27" s="20" t="n">
        <v>0</v>
      </c>
      <c r="L27" s="23" t="n">
        <v>0</v>
      </c>
      <c r="M27" s="22" t="n">
        <v>0</v>
      </c>
      <c r="N27" s="20"/>
      <c r="O27" s="23" t="n">
        <v>0</v>
      </c>
      <c r="P27" s="23" t="n">
        <v>-45</v>
      </c>
      <c r="Q27" s="23" t="n">
        <v>-5</v>
      </c>
      <c r="R27" s="23" t="n">
        <v>-8</v>
      </c>
      <c r="S27" s="23" t="n">
        <v>-2</v>
      </c>
      <c r="T27" s="69" t="n">
        <v>-10</v>
      </c>
      <c r="U27" s="20" t="n">
        <v>-10</v>
      </c>
      <c r="V27" s="23" t="n">
        <v>0</v>
      </c>
      <c r="W27" s="12" t="n">
        <v>-103</v>
      </c>
      <c r="X27" s="20"/>
      <c r="Y27" s="23" t="n">
        <f aca="false">SUM(C27:W27)</f>
        <v>-173</v>
      </c>
      <c r="Z27" s="22" t="n">
        <f aca="false">SUM(D27:M27)+SUM(O27:S27)</f>
        <v>-60</v>
      </c>
      <c r="AA27" s="22" t="n">
        <f aca="false">C27+U27</f>
        <v>0</v>
      </c>
      <c r="AB27" s="22" t="n">
        <f aca="false">SUM(V27:W27)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0" t="n">
        <v>0</v>
      </c>
      <c r="E28" s="23" t="n">
        <v>0</v>
      </c>
      <c r="F28" s="22" t="n">
        <v>0</v>
      </c>
      <c r="G28" s="22" t="n">
        <v>0</v>
      </c>
      <c r="H28" s="20" t="n">
        <v>0</v>
      </c>
      <c r="I28" s="69" t="n">
        <v>0</v>
      </c>
      <c r="J28" s="69" t="n">
        <v>0</v>
      </c>
      <c r="K28" s="20" t="n">
        <v>0</v>
      </c>
      <c r="L28" s="23" t="n">
        <v>0</v>
      </c>
      <c r="M28" s="22" t="n">
        <v>0</v>
      </c>
      <c r="N28" s="20"/>
      <c r="O28" s="23" t="n">
        <v>0</v>
      </c>
      <c r="P28" s="23" t="n">
        <v>-45</v>
      </c>
      <c r="Q28" s="23" t="n">
        <v>-5</v>
      </c>
      <c r="R28" s="23" t="n">
        <v>-8</v>
      </c>
      <c r="S28" s="23" t="n">
        <v>-2</v>
      </c>
      <c r="T28" s="69" t="n">
        <v>-10</v>
      </c>
      <c r="U28" s="20" t="n">
        <v>-10</v>
      </c>
      <c r="V28" s="23" t="n">
        <v>0</v>
      </c>
      <c r="W28" s="12" t="n">
        <v>-103</v>
      </c>
      <c r="X28" s="20"/>
      <c r="Y28" s="23" t="n">
        <f aca="false">SUM(C28:W28)</f>
        <v>-173</v>
      </c>
      <c r="Z28" s="22" t="n">
        <f aca="false">SUM(D28:M28)+SUM(O28:S28)</f>
        <v>-60</v>
      </c>
      <c r="AA28" s="22" t="n">
        <f aca="false">C28+U28</f>
        <v>0</v>
      </c>
      <c r="AB28" s="22" t="n">
        <f aca="false">SUM(V28:W28)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0" t="n">
        <v>0</v>
      </c>
      <c r="E29" s="23" t="n">
        <v>0</v>
      </c>
      <c r="F29" s="22" t="n">
        <v>0</v>
      </c>
      <c r="G29" s="22" t="n">
        <v>0</v>
      </c>
      <c r="H29" s="20" t="n">
        <v>0</v>
      </c>
      <c r="I29" s="69" t="n">
        <v>0</v>
      </c>
      <c r="J29" s="69" t="n">
        <v>0</v>
      </c>
      <c r="K29" s="20" t="n">
        <v>0</v>
      </c>
      <c r="L29" s="23" t="n">
        <v>0</v>
      </c>
      <c r="M29" s="22" t="n">
        <v>0</v>
      </c>
      <c r="N29" s="20"/>
      <c r="O29" s="23" t="n">
        <v>0</v>
      </c>
      <c r="P29" s="23" t="n">
        <v>-45</v>
      </c>
      <c r="Q29" s="23" t="n">
        <v>-5</v>
      </c>
      <c r="R29" s="23" t="n">
        <v>-8</v>
      </c>
      <c r="S29" s="23" t="n">
        <v>-2</v>
      </c>
      <c r="T29" s="69" t="n">
        <v>-10</v>
      </c>
      <c r="U29" s="20" t="n">
        <v>-10</v>
      </c>
      <c r="V29" s="23" t="n">
        <v>0</v>
      </c>
      <c r="W29" s="12" t="n">
        <v>-103</v>
      </c>
      <c r="X29" s="20"/>
      <c r="Y29" s="23" t="n">
        <f aca="false">SUM(C29:W29)</f>
        <v>-173</v>
      </c>
      <c r="Z29" s="22" t="n">
        <f aca="false">SUM(D29:M29)+SUM(O29:S29)</f>
        <v>-60</v>
      </c>
      <c r="AA29" s="22" t="n">
        <f aca="false">C29+U29</f>
        <v>0</v>
      </c>
      <c r="AB29" s="22" t="n">
        <f aca="false">SUM(V29:W29)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0" t="n">
        <v>0</v>
      </c>
      <c r="E30" s="23" t="n">
        <v>0</v>
      </c>
      <c r="F30" s="22" t="n">
        <v>0</v>
      </c>
      <c r="G30" s="22" t="n">
        <v>0</v>
      </c>
      <c r="H30" s="20" t="n">
        <v>0</v>
      </c>
      <c r="I30" s="69" t="n">
        <v>0</v>
      </c>
      <c r="J30" s="69" t="n">
        <v>0</v>
      </c>
      <c r="K30" s="20" t="n">
        <v>0</v>
      </c>
      <c r="L30" s="23" t="n">
        <v>0</v>
      </c>
      <c r="M30" s="22" t="n">
        <v>0</v>
      </c>
      <c r="N30" s="20"/>
      <c r="O30" s="23" t="n">
        <v>0</v>
      </c>
      <c r="P30" s="23" t="n">
        <v>-45</v>
      </c>
      <c r="Q30" s="23" t="n">
        <v>-5</v>
      </c>
      <c r="R30" s="23" t="n">
        <v>-8</v>
      </c>
      <c r="S30" s="23" t="n">
        <v>-2</v>
      </c>
      <c r="T30" s="69" t="n">
        <v>-10</v>
      </c>
      <c r="U30" s="20" t="n">
        <v>-10</v>
      </c>
      <c r="V30" s="23" t="n">
        <v>0</v>
      </c>
      <c r="W30" s="12" t="n">
        <v>-103</v>
      </c>
      <c r="X30" s="20"/>
      <c r="Y30" s="23" t="n">
        <f aca="false">SUM(C30:W30)</f>
        <v>-173</v>
      </c>
      <c r="Z30" s="22" t="n">
        <f aca="false">SUM(D30:M30)+SUM(O30:S30)</f>
        <v>-60</v>
      </c>
      <c r="AA30" s="22" t="n">
        <f aca="false">C30+U30</f>
        <v>0</v>
      </c>
      <c r="AB30" s="22" t="n">
        <f aca="false">SUM(V30:W30)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0" t="n">
        <v>0</v>
      </c>
      <c r="E31" s="23" t="n">
        <v>0</v>
      </c>
      <c r="F31" s="22" t="n">
        <v>0</v>
      </c>
      <c r="G31" s="22" t="n">
        <v>0</v>
      </c>
      <c r="H31" s="20" t="n">
        <v>0</v>
      </c>
      <c r="I31" s="69" t="n">
        <v>0</v>
      </c>
      <c r="J31" s="69" t="n">
        <v>0</v>
      </c>
      <c r="K31" s="20" t="n">
        <v>0</v>
      </c>
      <c r="L31" s="23" t="n">
        <v>0</v>
      </c>
      <c r="M31" s="22" t="n">
        <v>0</v>
      </c>
      <c r="N31" s="20"/>
      <c r="O31" s="23" t="n">
        <v>0</v>
      </c>
      <c r="P31" s="23" t="n">
        <v>-45</v>
      </c>
      <c r="Q31" s="23" t="n">
        <v>-5</v>
      </c>
      <c r="R31" s="23" t="n">
        <v>-8</v>
      </c>
      <c r="S31" s="23" t="n">
        <v>-2</v>
      </c>
      <c r="T31" s="69" t="n">
        <v>-10</v>
      </c>
      <c r="U31" s="20" t="n">
        <v>-10</v>
      </c>
      <c r="V31" s="23" t="n">
        <v>0</v>
      </c>
      <c r="W31" s="12" t="n">
        <v>-103</v>
      </c>
      <c r="X31" s="20"/>
      <c r="Y31" s="23" t="n">
        <f aca="false">SUM(C31:W31)</f>
        <v>-173</v>
      </c>
      <c r="Z31" s="22" t="n">
        <f aca="false">SUM(D31:M31)+SUM(O31:S31)</f>
        <v>-60</v>
      </c>
      <c r="AA31" s="22" t="n">
        <f aca="false">C31+U31</f>
        <v>0</v>
      </c>
      <c r="AB31" s="22" t="n">
        <f aca="false">SUM(V31:W31)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0" t="n">
        <v>0</v>
      </c>
      <c r="E32" s="23" t="n">
        <v>0</v>
      </c>
      <c r="F32" s="22" t="n">
        <v>0</v>
      </c>
      <c r="G32" s="22" t="n">
        <v>0</v>
      </c>
      <c r="H32" s="20" t="n">
        <v>0</v>
      </c>
      <c r="I32" s="69" t="n">
        <v>0</v>
      </c>
      <c r="J32" s="69" t="n">
        <v>0</v>
      </c>
      <c r="K32" s="20" t="n">
        <v>0</v>
      </c>
      <c r="L32" s="23" t="n">
        <v>0</v>
      </c>
      <c r="M32" s="22" t="n">
        <v>0</v>
      </c>
      <c r="N32" s="20"/>
      <c r="O32" s="23" t="n">
        <v>0</v>
      </c>
      <c r="P32" s="23" t="n">
        <v>-45</v>
      </c>
      <c r="Q32" s="23" t="n">
        <v>-5</v>
      </c>
      <c r="R32" s="23" t="n">
        <v>-8</v>
      </c>
      <c r="S32" s="23" t="n">
        <v>-2</v>
      </c>
      <c r="T32" s="69" t="n">
        <v>-10</v>
      </c>
      <c r="U32" s="20" t="n">
        <v>-10</v>
      </c>
      <c r="V32" s="23" t="n">
        <v>0</v>
      </c>
      <c r="W32" s="12" t="n">
        <v>-103</v>
      </c>
      <c r="X32" s="20"/>
      <c r="Y32" s="23" t="n">
        <f aca="false">SUM(C32:W32)</f>
        <v>-173</v>
      </c>
      <c r="Z32" s="22" t="n">
        <f aca="false">SUM(D32:M32)+SUM(O32:S32)</f>
        <v>-60</v>
      </c>
      <c r="AA32" s="22" t="n">
        <f aca="false">C32+U32</f>
        <v>0</v>
      </c>
      <c r="AB32" s="22" t="n">
        <f aca="false">SUM(V32:W32)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0" t="n">
        <v>0</v>
      </c>
      <c r="E33" s="23" t="n">
        <v>0</v>
      </c>
      <c r="F33" s="22" t="n">
        <v>0</v>
      </c>
      <c r="G33" s="22" t="n">
        <v>0</v>
      </c>
      <c r="H33" s="20" t="n">
        <v>0</v>
      </c>
      <c r="I33" s="69" t="n">
        <v>0</v>
      </c>
      <c r="J33" s="69" t="n">
        <v>0</v>
      </c>
      <c r="K33" s="20" t="n">
        <v>0</v>
      </c>
      <c r="L33" s="23" t="n">
        <v>0</v>
      </c>
      <c r="M33" s="22" t="n">
        <v>0</v>
      </c>
      <c r="N33" s="20"/>
      <c r="O33" s="23" t="n">
        <v>0</v>
      </c>
      <c r="P33" s="23" t="n">
        <v>-45</v>
      </c>
      <c r="Q33" s="23" t="n">
        <v>-5</v>
      </c>
      <c r="R33" s="23" t="n">
        <v>-8</v>
      </c>
      <c r="S33" s="23" t="n">
        <v>-2</v>
      </c>
      <c r="T33" s="69" t="n">
        <v>-10</v>
      </c>
      <c r="U33" s="20" t="n">
        <v>-10</v>
      </c>
      <c r="V33" s="23" t="n">
        <v>0</v>
      </c>
      <c r="W33" s="12" t="n">
        <v>-103</v>
      </c>
      <c r="X33" s="20"/>
      <c r="Y33" s="23" t="n">
        <f aca="false">SUM(C33:W33)</f>
        <v>-173</v>
      </c>
      <c r="Z33" s="22" t="n">
        <f aca="false">SUM(D33:M33)+SUM(O33:S33)</f>
        <v>-60</v>
      </c>
      <c r="AA33" s="22" t="n">
        <f aca="false">C33+U33</f>
        <v>0</v>
      </c>
      <c r="AB33" s="22" t="n">
        <f aca="false">SUM(V33:W33)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0" t="n">
        <v>0</v>
      </c>
      <c r="E34" s="23" t="n">
        <v>0</v>
      </c>
      <c r="F34" s="22" t="n">
        <v>0</v>
      </c>
      <c r="G34" s="22" t="n">
        <v>0</v>
      </c>
      <c r="H34" s="20" t="n">
        <v>0</v>
      </c>
      <c r="I34" s="69" t="n">
        <v>0</v>
      </c>
      <c r="J34" s="69" t="n">
        <v>0</v>
      </c>
      <c r="K34" s="20" t="n">
        <v>0</v>
      </c>
      <c r="L34" s="23" t="n">
        <v>0</v>
      </c>
      <c r="M34" s="22" t="n">
        <v>0</v>
      </c>
      <c r="N34" s="20"/>
      <c r="O34" s="23" t="n">
        <v>0</v>
      </c>
      <c r="P34" s="23" t="n">
        <v>-45</v>
      </c>
      <c r="Q34" s="23" t="n">
        <v>-5</v>
      </c>
      <c r="R34" s="23" t="n">
        <v>-8</v>
      </c>
      <c r="S34" s="23" t="n">
        <v>-2</v>
      </c>
      <c r="T34" s="69" t="n">
        <v>-10</v>
      </c>
      <c r="U34" s="20" t="n">
        <v>-10</v>
      </c>
      <c r="V34" s="23" t="n">
        <v>0</v>
      </c>
      <c r="W34" s="12" t="n">
        <v>-103</v>
      </c>
      <c r="X34" s="20"/>
      <c r="Y34" s="23" t="n">
        <f aca="false">SUM(C34:W34)</f>
        <v>-173</v>
      </c>
      <c r="Z34" s="22" t="n">
        <f aca="false">SUM(D34:M34)+SUM(O34:S34)</f>
        <v>-60</v>
      </c>
      <c r="AA34" s="22" t="n">
        <f aca="false">C34+U34</f>
        <v>0</v>
      </c>
      <c r="AB34" s="22" t="n">
        <f aca="false">SUM(V34:W34)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0" t="n">
        <v>0</v>
      </c>
      <c r="E35" s="23" t="n">
        <v>3</v>
      </c>
      <c r="F35" s="22" t="n">
        <v>25</v>
      </c>
      <c r="G35" s="22" t="n">
        <v>25</v>
      </c>
      <c r="H35" s="20" t="n">
        <v>25</v>
      </c>
      <c r="I35" s="69" t="n">
        <v>0</v>
      </c>
      <c r="J35" s="69" t="n">
        <v>13</v>
      </c>
      <c r="K35" s="20" t="n">
        <v>6</v>
      </c>
      <c r="L35" s="23" t="n">
        <v>6</v>
      </c>
      <c r="M35" s="22" t="n">
        <v>25</v>
      </c>
      <c r="N35" s="20"/>
      <c r="O35" s="23" t="n">
        <v>-25</v>
      </c>
      <c r="P35" s="23" t="n">
        <v>0</v>
      </c>
      <c r="Q35" s="23" t="n">
        <v>0</v>
      </c>
      <c r="R35" s="23" t="n">
        <v>0</v>
      </c>
      <c r="S35" s="23" t="n">
        <v>0</v>
      </c>
      <c r="T35" s="69" t="n">
        <v>0</v>
      </c>
      <c r="U35" s="20" t="n">
        <v>0</v>
      </c>
      <c r="V35" s="23" t="n">
        <v>-103</v>
      </c>
      <c r="W35" s="12" t="n">
        <v>0</v>
      </c>
      <c r="X35" s="20"/>
      <c r="Y35" s="23" t="n">
        <f aca="false">SUM(C35:W35)</f>
        <v>0</v>
      </c>
      <c r="Z35" s="22" t="n">
        <f aca="false">SUM(D35:M35)+SUM(O35:S35)</f>
        <v>103</v>
      </c>
      <c r="AA35" s="22" t="n">
        <f aca="false">C35+U35</f>
        <v>0</v>
      </c>
      <c r="AB35" s="22" t="n">
        <f aca="false">SUM(V35:W35)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0" t="n">
        <v>0</v>
      </c>
      <c r="E36" s="71" t="n">
        <v>3</v>
      </c>
      <c r="F36" s="72" t="n">
        <v>25</v>
      </c>
      <c r="G36" s="72" t="n">
        <v>25</v>
      </c>
      <c r="H36" s="70" t="n">
        <v>25</v>
      </c>
      <c r="I36" s="73" t="n">
        <v>0</v>
      </c>
      <c r="J36" s="73" t="n">
        <v>13</v>
      </c>
      <c r="K36" s="70" t="n">
        <v>6</v>
      </c>
      <c r="L36" s="71" t="n">
        <v>6</v>
      </c>
      <c r="M36" s="72" t="n">
        <v>25</v>
      </c>
      <c r="N36" s="20"/>
      <c r="O36" s="71" t="n">
        <v>-25</v>
      </c>
      <c r="P36" s="71" t="n">
        <v>0</v>
      </c>
      <c r="Q36" s="71" t="n">
        <v>0</v>
      </c>
      <c r="R36" s="71" t="n">
        <v>0</v>
      </c>
      <c r="S36" s="71" t="n">
        <v>0</v>
      </c>
      <c r="T36" s="73" t="n">
        <v>0</v>
      </c>
      <c r="U36" s="70" t="n">
        <v>0</v>
      </c>
      <c r="V36" s="71" t="n">
        <f aca="false">SUM(V35)</f>
        <v>-103</v>
      </c>
      <c r="W36" s="74" t="n">
        <v>0</v>
      </c>
      <c r="X36" s="20"/>
      <c r="Y36" s="71" t="n">
        <f aca="false">SUM(C36:W36)</f>
        <v>0</v>
      </c>
      <c r="Z36" s="72" t="n">
        <f aca="false">SUM(D36:M36)+SUM(O36:S36)</f>
        <v>103</v>
      </c>
      <c r="AA36" s="72" t="n">
        <f aca="false">C36+U36</f>
        <v>0</v>
      </c>
      <c r="AB36" s="72" t="n">
        <f aca="false">SUM(V36:W36)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1"/>
      <c r="J37" s="121"/>
      <c r="K37" s="12"/>
      <c r="L37" s="12"/>
      <c r="M37" s="12"/>
      <c r="N37" s="12"/>
      <c r="O37" s="12"/>
      <c r="P37" s="12"/>
      <c r="Q37" s="12"/>
      <c r="R37" s="12"/>
      <c r="S37" s="12"/>
      <c r="T37" s="24"/>
      <c r="U37" s="23"/>
      <c r="V37" s="12"/>
      <c r="W37" s="12"/>
      <c r="X37" s="12"/>
      <c r="Y37" s="12"/>
      <c r="Z37" s="12"/>
      <c r="AA37" s="12"/>
      <c r="AB37" s="12"/>
      <c r="AC37" s="75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122"/>
      <c r="J38" s="122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49"/>
      <c r="V38" s="76"/>
      <c r="W38" s="76"/>
      <c r="X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18</v>
      </c>
      <c r="E39" s="50" t="n">
        <f aca="false">SUM(E13:E36)</f>
        <v>6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79" t="n">
        <f aca="false">SUM(I13:I36)</f>
        <v>13</v>
      </c>
      <c r="J39" s="79" t="n">
        <f aca="false">SUM(J13:J36)</f>
        <v>91</v>
      </c>
      <c r="K39" s="50" t="n">
        <f aca="false">SUM(K13:K36)</f>
        <v>48</v>
      </c>
      <c r="L39" s="50" t="n">
        <f aca="false">SUM(L13:L36)</f>
        <v>48</v>
      </c>
      <c r="M39" s="50" t="n">
        <f aca="false">SUM(M13:M36)</f>
        <v>200</v>
      </c>
      <c r="N39" s="23"/>
      <c r="O39" s="50" t="n">
        <f aca="false">SUM(O13:O36)</f>
        <v>-200</v>
      </c>
      <c r="P39" s="50" t="n">
        <f aca="false">SUM(P13:P36)</f>
        <v>-720</v>
      </c>
      <c r="Q39" s="50" t="n">
        <f aca="false">SUM(Q13:Q36)</f>
        <v>-80</v>
      </c>
      <c r="R39" s="50" t="n">
        <f aca="false">SUM(R13:R36)</f>
        <v>-128</v>
      </c>
      <c r="S39" s="50" t="n">
        <f aca="false">SUM(S13:S36)</f>
        <v>-32</v>
      </c>
      <c r="T39" s="79" t="n">
        <f aca="false">SUM(T13:T36)</f>
        <v>-160</v>
      </c>
      <c r="U39" s="50" t="n">
        <f aca="false">SUM(U13:U36)</f>
        <v>-160</v>
      </c>
      <c r="V39" s="50" t="n">
        <f aca="false">SUM(V13:V36)</f>
        <v>-824</v>
      </c>
      <c r="W39" s="50" t="n">
        <f aca="false">SUM(W13:W36)</f>
        <v>-1648</v>
      </c>
      <c r="X39" s="23"/>
      <c r="Y39" s="50" t="n">
        <f aca="false">SUM(Y13:Y36)</f>
        <v>-2768</v>
      </c>
      <c r="Z39" s="50" t="n">
        <f aca="false">SUM(Z13:Z36)</f>
        <v>-136</v>
      </c>
      <c r="AA39" s="50" t="n">
        <f aca="false">SUM(AA13:AA36)</f>
        <v>0</v>
      </c>
      <c r="AB39" s="50" t="n">
        <f aca="false">SUM(AB13:AB36)</f>
        <v>-2472</v>
      </c>
      <c r="AC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I40" s="121"/>
      <c r="J40" s="121"/>
      <c r="K40" s="12"/>
      <c r="L40" s="12"/>
      <c r="M40" s="12"/>
      <c r="O40" s="12"/>
      <c r="P40" s="12"/>
      <c r="Q40" s="12"/>
      <c r="R40" s="12"/>
      <c r="S40" s="12"/>
      <c r="T40" s="24"/>
      <c r="U40" s="23"/>
      <c r="V40" s="12"/>
      <c r="W40" s="12"/>
      <c r="Y40" s="23"/>
      <c r="Z40" s="23"/>
      <c r="AA40" s="23"/>
      <c r="AB40" s="23"/>
      <c r="AC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18</v>
      </c>
      <c r="E41" s="50" t="n">
        <f aca="false">SUM(E13:E36)</f>
        <v>6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79" t="n">
        <f aca="false">SUM(I13:I36)</f>
        <v>13</v>
      </c>
      <c r="J41" s="79" t="n">
        <f aca="false">SUM(J13:J36)</f>
        <v>91</v>
      </c>
      <c r="K41" s="50" t="n">
        <f aca="false">SUM(K13:K36)</f>
        <v>48</v>
      </c>
      <c r="L41" s="50" t="n">
        <f aca="false">SUM(L13:L36)</f>
        <v>48</v>
      </c>
      <c r="M41" s="50" t="n">
        <f aca="false">SUM(M13:M36)</f>
        <v>200</v>
      </c>
      <c r="N41" s="84" t="s">
        <v>68</v>
      </c>
      <c r="O41" s="50" t="n">
        <f aca="false">SUM(O13:O36)</f>
        <v>-200</v>
      </c>
      <c r="P41" s="50" t="n">
        <f aca="false">SUM(P13:P36)</f>
        <v>-720</v>
      </c>
      <c r="Q41" s="50" t="n">
        <f aca="false">SUM(Q13:Q36)</f>
        <v>-80</v>
      </c>
      <c r="R41" s="50" t="n">
        <f aca="false">SUM(R13:R36)</f>
        <v>-128</v>
      </c>
      <c r="S41" s="50" t="n">
        <f aca="false">SUM(S13:S36)</f>
        <v>-32</v>
      </c>
      <c r="T41" s="79" t="n">
        <f aca="false">SUM(T13:T36)</f>
        <v>-160</v>
      </c>
      <c r="U41" s="50" t="n">
        <f aca="false">SUM(U13:U36)</f>
        <v>-160</v>
      </c>
      <c r="V41" s="50" t="n">
        <f aca="false">SUM(V13:V36)</f>
        <v>-824</v>
      </c>
      <c r="W41" s="50" t="n">
        <f aca="false">SUM(W13:W36)</f>
        <v>-1648</v>
      </c>
      <c r="X41" s="85" t="s">
        <v>69</v>
      </c>
      <c r="Y41" s="50" t="n">
        <f aca="false">SUM(Y13:Y38)</f>
        <v>-2768</v>
      </c>
      <c r="Z41" s="50" t="n">
        <f aca="false">SUM(Z13:Z38)</f>
        <v>-136</v>
      </c>
      <c r="AA41" s="50" t="n">
        <f aca="false">SUM(AA13:AA38)</f>
        <v>0</v>
      </c>
      <c r="AB41" s="50" t="n">
        <f aca="false">SUM(AB13:AB38)</f>
        <v>-2472</v>
      </c>
      <c r="AC41" s="82" t="n">
        <f aca="false">ABS(N42)+ABS(X42)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59"/>
      <c r="I42" s="19"/>
      <c r="J42" s="19"/>
      <c r="K42" s="59"/>
      <c r="L42" s="59"/>
      <c r="M42" s="65"/>
      <c r="N42" s="86" t="n">
        <f aca="false">SUM(C41:L41)+M41</f>
        <v>1184</v>
      </c>
      <c r="O42" s="59"/>
      <c r="P42" s="59"/>
      <c r="Q42" s="59"/>
      <c r="R42" s="59"/>
      <c r="S42" s="59"/>
      <c r="T42" s="24"/>
      <c r="U42" s="23"/>
      <c r="V42" s="50"/>
      <c r="W42" s="50"/>
      <c r="X42" s="87" t="n">
        <f aca="false">SUM(O41:W41)</f>
        <v>-3952</v>
      </c>
      <c r="Y42" s="75"/>
      <c r="Z42" s="75"/>
      <c r="AA42" s="75"/>
      <c r="AB42" s="75"/>
    </row>
    <row r="43" customFormat="false" ht="12.75" hidden="false" customHeight="false" outlineLevel="0" collapsed="false">
      <c r="A43" s="5"/>
      <c r="B43" s="5"/>
      <c r="C43" s="59"/>
      <c r="D43" s="60"/>
      <c r="E43" s="60"/>
      <c r="F43" s="88"/>
      <c r="G43" s="60"/>
      <c r="H43" s="88"/>
      <c r="I43" s="120"/>
      <c r="J43" s="120"/>
      <c r="K43" s="60"/>
      <c r="L43" s="60"/>
      <c r="M43" s="89"/>
      <c r="N43" s="68"/>
      <c r="O43" s="60"/>
      <c r="P43" s="60"/>
      <c r="Q43" s="60"/>
      <c r="R43" s="60"/>
      <c r="S43" s="60"/>
      <c r="T43" s="90"/>
      <c r="U43" s="59"/>
      <c r="V43" s="91"/>
      <c r="W43" s="92"/>
      <c r="X43" s="93"/>
      <c r="Y43" s="2"/>
      <c r="Z43" s="2"/>
      <c r="AA43" s="2"/>
      <c r="AB43" s="2"/>
      <c r="AC43" s="57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customFormat="false" ht="12.75" hidden="false" customHeight="false" outlineLevel="0" collapsed="false">
      <c r="A44" s="81"/>
      <c r="B44" s="81"/>
      <c r="C44" s="23" t="s">
        <v>70</v>
      </c>
      <c r="D44" s="61" t="s">
        <v>71</v>
      </c>
      <c r="E44" s="61" t="s">
        <v>71</v>
      </c>
      <c r="F44" s="93" t="s">
        <v>71</v>
      </c>
      <c r="G44" s="61" t="s">
        <v>71</v>
      </c>
      <c r="H44" s="93" t="s">
        <v>71</v>
      </c>
      <c r="I44" s="123" t="s">
        <v>71</v>
      </c>
      <c r="J44" s="123" t="s">
        <v>71</v>
      </c>
      <c r="K44" s="61" t="s">
        <v>71</v>
      </c>
      <c r="L44" s="61" t="s">
        <v>71</v>
      </c>
      <c r="M44" s="94" t="s">
        <v>70</v>
      </c>
      <c r="N44" s="95"/>
      <c r="O44" s="61" t="s">
        <v>70</v>
      </c>
      <c r="P44" s="61" t="s">
        <v>172</v>
      </c>
      <c r="Q44" s="61" t="s">
        <v>172</v>
      </c>
      <c r="R44" s="61" t="s">
        <v>173</v>
      </c>
      <c r="S44" s="61" t="s">
        <v>74</v>
      </c>
      <c r="T44" s="96" t="s">
        <v>75</v>
      </c>
      <c r="U44" s="23" t="s">
        <v>174</v>
      </c>
      <c r="V44" s="22" t="s">
        <v>76</v>
      </c>
      <c r="W44" s="23" t="s">
        <v>76</v>
      </c>
      <c r="X44" s="97"/>
      <c r="Y44" s="42"/>
      <c r="Z44" s="42"/>
      <c r="AA44" s="42"/>
      <c r="AB44" s="42"/>
      <c r="AC44" s="68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3" t="s">
        <v>77</v>
      </c>
      <c r="D45" s="61" t="s">
        <v>78</v>
      </c>
      <c r="E45" s="61" t="s">
        <v>78</v>
      </c>
      <c r="F45" s="93" t="s">
        <v>78</v>
      </c>
      <c r="G45" s="61" t="s">
        <v>77</v>
      </c>
      <c r="H45" s="93" t="s">
        <v>77</v>
      </c>
      <c r="I45" s="123" t="s">
        <v>77</v>
      </c>
      <c r="J45" s="123" t="s">
        <v>77</v>
      </c>
      <c r="K45" s="61" t="s">
        <v>77</v>
      </c>
      <c r="L45" s="61" t="s">
        <v>77</v>
      </c>
      <c r="M45" s="94" t="s">
        <v>77</v>
      </c>
      <c r="N45" s="95"/>
      <c r="O45" s="61" t="s">
        <v>77</v>
      </c>
      <c r="P45" s="61" t="s">
        <v>77</v>
      </c>
      <c r="Q45" s="61" t="s">
        <v>90</v>
      </c>
      <c r="R45" s="61" t="s">
        <v>127</v>
      </c>
      <c r="S45" s="61" t="s">
        <v>81</v>
      </c>
      <c r="T45" s="96" t="s">
        <v>77</v>
      </c>
      <c r="U45" s="23" t="s">
        <v>77</v>
      </c>
      <c r="V45" s="22" t="s">
        <v>77</v>
      </c>
      <c r="W45" s="23" t="s">
        <v>77</v>
      </c>
      <c r="X45" s="97"/>
      <c r="Y45" s="42"/>
      <c r="Z45" s="42"/>
      <c r="AA45" s="42"/>
      <c r="AB45" s="42"/>
      <c r="AC45" s="68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3" t="s">
        <v>75</v>
      </c>
      <c r="D46" s="61" t="s">
        <v>77</v>
      </c>
      <c r="E46" s="61" t="s">
        <v>77</v>
      </c>
      <c r="F46" s="61" t="s">
        <v>77</v>
      </c>
      <c r="G46" s="61" t="s">
        <v>78</v>
      </c>
      <c r="H46" s="93" t="s">
        <v>78</v>
      </c>
      <c r="I46" s="123" t="s">
        <v>78</v>
      </c>
      <c r="J46" s="123" t="s">
        <v>78</v>
      </c>
      <c r="K46" s="61" t="s">
        <v>78</v>
      </c>
      <c r="L46" s="61" t="s">
        <v>78</v>
      </c>
      <c r="M46" s="98" t="s">
        <v>70</v>
      </c>
      <c r="N46" s="95"/>
      <c r="O46" s="99" t="s">
        <v>70</v>
      </c>
      <c r="P46" s="61" t="s">
        <v>70</v>
      </c>
      <c r="Q46" s="61" t="s">
        <v>153</v>
      </c>
      <c r="R46" s="61" t="s">
        <v>77</v>
      </c>
      <c r="S46" s="61" t="s">
        <v>77</v>
      </c>
      <c r="T46" s="100" t="s">
        <v>75</v>
      </c>
      <c r="U46" s="23" t="s">
        <v>70</v>
      </c>
      <c r="V46" s="72" t="s">
        <v>85</v>
      </c>
      <c r="W46" s="71" t="s">
        <v>85</v>
      </c>
      <c r="X46" s="97"/>
      <c r="Y46" s="42"/>
      <c r="Z46" s="42"/>
      <c r="AA46" s="42"/>
      <c r="AB46" s="42"/>
      <c r="AC46" s="68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61" t="s">
        <v>175</v>
      </c>
      <c r="D47" s="61" t="s">
        <v>99</v>
      </c>
      <c r="E47" s="61" t="s">
        <v>127</v>
      </c>
      <c r="F47" s="61" t="s">
        <v>127</v>
      </c>
      <c r="G47" s="61" t="s">
        <v>87</v>
      </c>
      <c r="H47" s="93" t="s">
        <v>88</v>
      </c>
      <c r="I47" s="123" t="s">
        <v>176</v>
      </c>
      <c r="J47" s="123" t="s">
        <v>176</v>
      </c>
      <c r="K47" s="61" t="s">
        <v>176</v>
      </c>
      <c r="L47" s="61" t="s">
        <v>177</v>
      </c>
      <c r="M47" s="102"/>
      <c r="N47" s="103"/>
      <c r="O47" s="102"/>
      <c r="P47" s="61" t="s">
        <v>96</v>
      </c>
      <c r="Q47" s="61" t="s">
        <v>148</v>
      </c>
      <c r="R47" s="61" t="s">
        <v>70</v>
      </c>
      <c r="S47" s="61" t="s">
        <v>70</v>
      </c>
      <c r="U47" s="104" t="s">
        <v>178</v>
      </c>
      <c r="V47" s="105"/>
      <c r="W47" s="105"/>
      <c r="X47" s="103"/>
      <c r="Y47" s="42"/>
      <c r="Z47" s="42"/>
      <c r="AA47" s="42"/>
      <c r="AB47" s="42"/>
      <c r="AC47" s="68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C48" s="99" t="s">
        <v>179</v>
      </c>
      <c r="D48" s="107" t="s">
        <v>180</v>
      </c>
      <c r="E48" s="124" t="s">
        <v>181</v>
      </c>
      <c r="F48" s="124" t="s">
        <v>181</v>
      </c>
      <c r="G48" s="107" t="s">
        <v>92</v>
      </c>
      <c r="H48" s="106" t="s">
        <v>86</v>
      </c>
      <c r="I48" s="125" t="s">
        <v>78</v>
      </c>
      <c r="J48" s="125" t="s">
        <v>78</v>
      </c>
      <c r="K48" s="107" t="s">
        <v>78</v>
      </c>
      <c r="L48" s="107" t="s">
        <v>78</v>
      </c>
      <c r="M48" s="102"/>
      <c r="N48" s="95"/>
      <c r="O48" s="102"/>
      <c r="P48" s="61" t="s">
        <v>101</v>
      </c>
      <c r="Q48" s="61" t="s">
        <v>147</v>
      </c>
      <c r="R48" s="61" t="s">
        <v>96</v>
      </c>
      <c r="S48" s="61" t="s">
        <v>75</v>
      </c>
      <c r="U48" s="108"/>
      <c r="V48" s="109"/>
      <c r="W48" s="109"/>
      <c r="X48" s="95"/>
      <c r="Y48" s="42"/>
      <c r="Z48" s="42"/>
      <c r="AA48" s="42"/>
      <c r="AB48" s="42"/>
      <c r="AC48" s="68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D49" s="61" t="s">
        <v>128</v>
      </c>
      <c r="G49" s="61" t="s">
        <v>94</v>
      </c>
      <c r="H49" s="106" t="s">
        <v>92</v>
      </c>
      <c r="I49" s="123" t="s">
        <v>100</v>
      </c>
      <c r="J49" s="125" t="s">
        <v>77</v>
      </c>
      <c r="K49" s="61" t="s">
        <v>100</v>
      </c>
      <c r="L49" s="61" t="s">
        <v>100</v>
      </c>
      <c r="M49" s="110"/>
      <c r="N49" s="95"/>
      <c r="O49" s="110"/>
      <c r="P49" s="61" t="s">
        <v>104</v>
      </c>
      <c r="Q49" s="61" t="s">
        <v>77</v>
      </c>
      <c r="R49" s="61" t="s">
        <v>101</v>
      </c>
      <c r="S49" s="61" t="s">
        <v>97</v>
      </c>
      <c r="V49" s="42"/>
      <c r="W49" s="42"/>
      <c r="X49" s="95"/>
      <c r="Y49" s="42"/>
      <c r="Z49" s="42"/>
      <c r="AA49" s="42"/>
      <c r="AB49" s="42"/>
      <c r="AC49" s="68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D50" s="61" t="s">
        <v>182</v>
      </c>
      <c r="G50" s="99" t="s">
        <v>98</v>
      </c>
      <c r="H50" s="93" t="s">
        <v>99</v>
      </c>
      <c r="I50" s="123" t="s">
        <v>183</v>
      </c>
      <c r="J50" s="123" t="s">
        <v>100</v>
      </c>
      <c r="K50" s="61" t="s">
        <v>183</v>
      </c>
      <c r="L50" s="61" t="s">
        <v>184</v>
      </c>
      <c r="M50" s="42"/>
      <c r="N50" s="95"/>
      <c r="O50" s="42"/>
      <c r="P50" s="61" t="s">
        <v>105</v>
      </c>
      <c r="Q50" s="61" t="s">
        <v>70</v>
      </c>
      <c r="R50" s="61" t="s">
        <v>104</v>
      </c>
      <c r="S50" s="99" t="s">
        <v>102</v>
      </c>
      <c r="V50" s="42"/>
      <c r="W50" s="42"/>
      <c r="X50" s="95"/>
      <c r="Y50" s="42"/>
      <c r="Z50" s="42"/>
      <c r="AA50" s="42"/>
      <c r="AB50" s="42"/>
      <c r="AC50" s="68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D51" s="99" t="s">
        <v>132</v>
      </c>
      <c r="G51" s="111"/>
      <c r="H51" s="101" t="s">
        <v>103</v>
      </c>
      <c r="I51" s="123" t="s">
        <v>185</v>
      </c>
      <c r="J51" s="126" t="s">
        <v>186</v>
      </c>
      <c r="K51" s="61" t="s">
        <v>185</v>
      </c>
      <c r="L51" s="61" t="s">
        <v>187</v>
      </c>
      <c r="N51" s="102"/>
      <c r="O51" s="42"/>
      <c r="P51" s="61" t="s">
        <v>77</v>
      </c>
      <c r="Q51" s="61" t="s">
        <v>96</v>
      </c>
      <c r="R51" s="61" t="s">
        <v>105</v>
      </c>
      <c r="V51" s="42"/>
      <c r="W51" s="42"/>
      <c r="X51" s="102"/>
      <c r="Y51" s="42"/>
      <c r="Z51" s="42"/>
      <c r="AA51" s="42"/>
      <c r="AB51" s="42"/>
      <c r="AC51" s="68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I52" s="126" t="s">
        <v>188</v>
      </c>
      <c r="K52" s="99" t="s">
        <v>188</v>
      </c>
      <c r="L52" s="61" t="s">
        <v>100</v>
      </c>
      <c r="N52" s="102"/>
      <c r="P52" s="99" t="s">
        <v>106</v>
      </c>
      <c r="Q52" s="61" t="s">
        <v>101</v>
      </c>
      <c r="R52" s="61" t="s">
        <v>77</v>
      </c>
      <c r="V52" s="2"/>
      <c r="W52" s="2"/>
      <c r="X52" s="102"/>
      <c r="Y52" s="42"/>
      <c r="Z52" s="42"/>
      <c r="AA52" s="42"/>
      <c r="AB52" s="42"/>
      <c r="AC52" s="68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L53" s="99" t="s">
        <v>189</v>
      </c>
      <c r="N53" s="108"/>
      <c r="Q53" s="61" t="s">
        <v>104</v>
      </c>
      <c r="R53" s="99" t="s">
        <v>106</v>
      </c>
      <c r="V53" s="42"/>
      <c r="W53" s="42"/>
      <c r="X53" s="108"/>
      <c r="Y53" s="2"/>
      <c r="Z53" s="2"/>
      <c r="AA53" s="2"/>
      <c r="AB53" s="2"/>
      <c r="AC53" s="57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customFormat="false" ht="33.75" hidden="false" customHeight="true" outlineLevel="0" collapsed="false">
      <c r="B54" s="2"/>
      <c r="Q54" s="61" t="s">
        <v>105</v>
      </c>
      <c r="V54" s="2"/>
      <c r="W54" s="2"/>
      <c r="Y54" s="112"/>
      <c r="Z54" s="112"/>
      <c r="AA54" s="112"/>
      <c r="AB54" s="112"/>
      <c r="AC54" s="57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customFormat="false" ht="12.75" hidden="false" customHeight="false" outlineLevel="0" collapsed="false">
      <c r="Q55" s="61" t="s">
        <v>77</v>
      </c>
      <c r="V55" s="2"/>
      <c r="W55" s="2"/>
      <c r="Y55" s="108"/>
      <c r="Z55" s="108"/>
      <c r="AA55" s="108"/>
      <c r="AB55" s="108"/>
      <c r="AC55" s="57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customFormat="false" ht="13.5" hidden="false" customHeight="false" outlineLevel="0" collapsed="false">
      <c r="Q56" s="99" t="s">
        <v>106</v>
      </c>
      <c r="V56" s="2"/>
      <c r="W56" s="2"/>
      <c r="Y56" s="2"/>
      <c r="Z56" s="2"/>
      <c r="AA56" s="2"/>
      <c r="AB56" s="2"/>
      <c r="AC56" s="57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customFormat="false" ht="12.75" hidden="false" customHeight="false" outlineLevel="0" collapsed="false">
      <c r="V57" s="2"/>
      <c r="W57" s="2"/>
      <c r="Y57" s="2"/>
      <c r="Z57" s="2"/>
      <c r="AA57" s="2"/>
      <c r="AB57" s="2"/>
      <c r="AC57" s="57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customFormat="false" ht="12.75" hidden="false" customHeight="false" outlineLevel="0" collapsed="false">
      <c r="V58" s="2"/>
      <c r="W58" s="2"/>
      <c r="Y58" s="2"/>
      <c r="Z58" s="2"/>
      <c r="AA58" s="2"/>
      <c r="AB58" s="2"/>
      <c r="AC58" s="57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12.75" hidden="false" customHeight="false" outlineLevel="0" collapsed="false">
      <c r="V59" s="2"/>
      <c r="W59" s="2"/>
      <c r="Y59" s="2"/>
      <c r="Z59" s="2"/>
      <c r="AA59" s="2"/>
      <c r="AB59" s="2"/>
      <c r="AC59" s="57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2.75" hidden="false" customHeight="false" outlineLevel="0" collapsed="false">
      <c r="V60" s="2"/>
      <c r="W60" s="2"/>
      <c r="Y60" s="2"/>
      <c r="Z60" s="2"/>
      <c r="AA60" s="2"/>
      <c r="AB60" s="2"/>
      <c r="AC60" s="57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2.75" hidden="false" customHeight="false" outlineLevel="0" collapsed="false">
      <c r="V61" s="2"/>
      <c r="W61" s="2"/>
      <c r="Y61" s="2"/>
      <c r="Z61" s="2"/>
      <c r="AA61" s="2"/>
      <c r="AB61" s="2"/>
      <c r="AC61" s="57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2.75" hidden="false" customHeight="false" outlineLevel="0" collapsed="false">
      <c r="V62" s="2"/>
      <c r="W62" s="2"/>
      <c r="Y62" s="2"/>
      <c r="Z62" s="2"/>
      <c r="AA62" s="2"/>
      <c r="AB62" s="2"/>
      <c r="AC62" s="57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2.75" hidden="false" customHeight="false" outlineLevel="0" collapsed="false">
      <c r="V63" s="2"/>
      <c r="W63" s="2"/>
      <c r="Y63" s="2"/>
      <c r="Z63" s="2"/>
      <c r="AA63" s="2"/>
      <c r="AB63" s="2"/>
      <c r="AC63" s="57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V64" s="2"/>
      <c r="W64" s="2"/>
      <c r="Y64" s="2"/>
      <c r="Z64" s="2"/>
      <c r="AA64" s="2"/>
      <c r="AB64" s="2"/>
      <c r="AC64" s="57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V65" s="2"/>
      <c r="W65" s="2"/>
      <c r="Y65" s="2"/>
      <c r="Z65" s="2"/>
      <c r="AA65" s="2"/>
      <c r="AB65" s="2"/>
      <c r="AC65" s="57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V66" s="2"/>
      <c r="W66" s="2"/>
      <c r="Y66" s="2"/>
      <c r="Z66" s="2"/>
      <c r="AA66" s="2"/>
      <c r="AB66" s="2"/>
      <c r="AC66" s="57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V67" s="2"/>
      <c r="W67" s="2"/>
      <c r="Y67" s="2"/>
      <c r="Z67" s="2"/>
      <c r="AA67" s="2"/>
      <c r="AB67" s="2"/>
      <c r="AC67" s="57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V68" s="2"/>
      <c r="W68" s="2"/>
      <c r="Y68" s="2"/>
      <c r="Z68" s="2"/>
      <c r="AA68" s="2"/>
      <c r="AB68" s="2"/>
      <c r="AC68" s="57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V69" s="2"/>
      <c r="W69" s="2"/>
      <c r="Y69" s="2"/>
      <c r="Z69" s="2"/>
      <c r="AA69" s="2"/>
      <c r="AB69" s="2"/>
      <c r="AC69" s="57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V70" s="2"/>
      <c r="W70" s="2"/>
      <c r="Y70" s="2"/>
      <c r="Z70" s="2"/>
      <c r="AA70" s="2"/>
      <c r="AB70" s="2"/>
      <c r="AC70" s="57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V71" s="2"/>
      <c r="W71" s="2"/>
      <c r="Y71" s="2"/>
      <c r="Z71" s="2"/>
      <c r="AA71" s="2"/>
      <c r="AB71" s="2"/>
      <c r="AC71" s="57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V72" s="2"/>
      <c r="W72" s="2"/>
      <c r="Y72" s="2"/>
      <c r="Z72" s="2"/>
      <c r="AA72" s="2"/>
      <c r="AB72" s="2"/>
      <c r="AC72" s="57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V73" s="2"/>
      <c r="W73" s="2"/>
      <c r="Y73" s="2"/>
      <c r="Z73" s="2"/>
      <c r="AA73" s="2"/>
      <c r="AB73" s="2"/>
      <c r="AC73" s="57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V74" s="2"/>
      <c r="W74" s="2"/>
      <c r="Y74" s="2"/>
      <c r="Z74" s="2"/>
      <c r="AA74" s="2"/>
      <c r="AB74" s="2"/>
      <c r="AC74" s="57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V75" s="2"/>
      <c r="W75" s="2"/>
      <c r="Y75" s="2"/>
      <c r="Z75" s="2"/>
      <c r="AA75" s="2"/>
      <c r="AB75" s="2"/>
      <c r="AC75" s="57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V76" s="2"/>
      <c r="W76" s="2"/>
      <c r="Y76" s="2"/>
      <c r="Z76" s="2"/>
      <c r="AA76" s="2"/>
      <c r="AB76" s="2"/>
      <c r="AC76" s="57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V77" s="2"/>
      <c r="W77" s="2"/>
      <c r="Y77" s="2"/>
      <c r="Z77" s="2"/>
      <c r="AA77" s="2"/>
      <c r="AB77" s="2"/>
      <c r="AC77" s="57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V78" s="2"/>
      <c r="W78" s="2"/>
      <c r="Y78" s="2"/>
      <c r="Z78" s="2"/>
      <c r="AA78" s="2"/>
      <c r="AB78" s="2"/>
      <c r="AC78" s="57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V79" s="2"/>
      <c r="W79" s="2"/>
      <c r="Y79" s="2"/>
      <c r="Z79" s="2"/>
      <c r="AA79" s="2"/>
      <c r="AB79" s="2"/>
      <c r="AC79" s="57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V80" s="2"/>
      <c r="W80" s="2"/>
      <c r="Y80" s="2"/>
      <c r="Z80" s="2"/>
      <c r="AA80" s="2"/>
      <c r="AB80" s="2"/>
      <c r="AC80" s="57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V81" s="2"/>
      <c r="W81" s="2"/>
      <c r="Y81" s="2"/>
      <c r="Z81" s="2"/>
      <c r="AA81" s="2"/>
      <c r="AB81" s="2"/>
      <c r="AC81" s="57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V82" s="2"/>
      <c r="W82" s="2"/>
      <c r="Y82" s="2"/>
      <c r="Z82" s="2"/>
      <c r="AA82" s="2"/>
      <c r="AB82" s="2"/>
      <c r="AC82" s="57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V83" s="2"/>
      <c r="W83" s="2"/>
      <c r="Y83" s="2"/>
      <c r="Z83" s="2"/>
      <c r="AA83" s="2"/>
      <c r="AB83" s="2"/>
      <c r="AC83" s="57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V84" s="2"/>
      <c r="W84" s="2"/>
      <c r="Y84" s="2"/>
      <c r="Z84" s="2"/>
      <c r="AA84" s="2"/>
      <c r="AB84" s="2"/>
      <c r="AC84" s="57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V85" s="2"/>
      <c r="W85" s="2"/>
      <c r="Y85" s="2"/>
      <c r="Z85" s="2"/>
      <c r="AA85" s="2"/>
      <c r="AB85" s="2"/>
      <c r="AC85" s="57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V86" s="2"/>
      <c r="W86" s="2"/>
      <c r="Y86" s="2"/>
      <c r="Z86" s="2"/>
      <c r="AA86" s="2"/>
      <c r="AB86" s="2"/>
      <c r="AC86" s="57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V87" s="2"/>
      <c r="W87" s="2"/>
      <c r="Y87" s="2"/>
      <c r="Z87" s="2"/>
      <c r="AA87" s="2"/>
      <c r="AB87" s="2"/>
      <c r="AC87" s="57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V88" s="2"/>
      <c r="W88" s="2"/>
      <c r="Y88" s="2"/>
      <c r="Z88" s="2"/>
      <c r="AA88" s="2"/>
      <c r="AB88" s="2"/>
      <c r="AC88" s="57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V89" s="2"/>
      <c r="W89" s="2"/>
      <c r="Y89" s="2"/>
      <c r="Z89" s="2"/>
      <c r="AA89" s="2"/>
      <c r="AB89" s="2"/>
      <c r="AC89" s="57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V90" s="2"/>
      <c r="W90" s="2"/>
      <c r="Y90" s="2"/>
      <c r="Z90" s="2"/>
      <c r="AA90" s="2"/>
      <c r="AB90" s="2"/>
      <c r="AC90" s="57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V91" s="2"/>
      <c r="W91" s="2"/>
      <c r="Y91" s="2"/>
      <c r="Z91" s="2"/>
      <c r="AA91" s="2"/>
      <c r="AB91" s="2"/>
      <c r="AC91" s="57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V92" s="2"/>
      <c r="W92" s="2"/>
      <c r="Y92" s="2"/>
      <c r="Z92" s="2"/>
      <c r="AA92" s="2"/>
      <c r="AB92" s="2"/>
      <c r="AC92" s="57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V93" s="2"/>
      <c r="W93" s="2"/>
      <c r="Y93" s="2"/>
      <c r="Z93" s="2"/>
      <c r="AA93" s="2"/>
      <c r="AB93" s="2"/>
      <c r="AC93" s="57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V94" s="2"/>
      <c r="W94" s="2"/>
      <c r="Y94" s="2"/>
      <c r="Z94" s="2"/>
      <c r="AA94" s="2"/>
      <c r="AB94" s="2"/>
      <c r="AC94" s="57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V95" s="2"/>
      <c r="W95" s="2"/>
      <c r="Y95" s="2"/>
      <c r="Z95" s="2"/>
      <c r="AA95" s="2"/>
      <c r="AB95" s="2"/>
      <c r="AC95" s="57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V96" s="2"/>
      <c r="W96" s="2"/>
      <c r="Y96" s="2"/>
      <c r="Z96" s="2"/>
      <c r="AA96" s="2"/>
      <c r="AB96" s="2"/>
      <c r="AC96" s="57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V97" s="2"/>
      <c r="W97" s="2"/>
      <c r="Y97" s="2"/>
      <c r="Z97" s="2"/>
      <c r="AA97" s="2"/>
      <c r="AB97" s="2"/>
      <c r="AC97" s="57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V98" s="2"/>
      <c r="W98" s="2"/>
      <c r="Y98" s="2"/>
      <c r="Z98" s="2"/>
      <c r="AA98" s="2"/>
      <c r="AB98" s="2"/>
      <c r="AC98" s="57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V99" s="2"/>
      <c r="W99" s="2"/>
      <c r="Y99" s="2"/>
      <c r="Z99" s="2"/>
      <c r="AA99" s="2"/>
      <c r="AB99" s="2"/>
      <c r="AC99" s="57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V100" s="2"/>
      <c r="W100" s="2"/>
      <c r="Y100" s="2"/>
      <c r="Z100" s="2"/>
      <c r="AA100" s="2"/>
      <c r="AB100" s="2"/>
      <c r="AC100" s="57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N1" colorId="64" zoomScale="66" zoomScaleNormal="66" zoomScalePageLayoutView="100" workbookViewId="0">
      <selection pane="topLeft" activeCell="E49" activeCellId="0" sqref="E4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7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0" min="20" style="1" width="28.85"/>
    <col collapsed="false" customWidth="true" hidden="false" outlineLevel="0" max="22" min="21" style="1" width="31.42"/>
    <col collapsed="false" customWidth="true" hidden="false" outlineLevel="0" max="23" min="23" style="3" width="21.13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 t="s">
        <v>1</v>
      </c>
      <c r="O1" s="6"/>
      <c r="P1" s="7"/>
      <c r="Q1" s="7"/>
      <c r="R1" s="6"/>
      <c r="S1" s="7"/>
      <c r="T1" s="7"/>
      <c r="U1" s="7"/>
      <c r="V1" s="7"/>
    </row>
    <row r="2" customFormat="false" ht="38.2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 t="s">
        <v>3</v>
      </c>
      <c r="O2" s="8"/>
      <c r="P2" s="8"/>
      <c r="Q2" s="8"/>
      <c r="R2" s="8"/>
      <c r="S2" s="8"/>
      <c r="T2" s="8"/>
      <c r="U2" s="8"/>
      <c r="V2" s="8"/>
    </row>
    <row r="3" customFormat="false" ht="21.75" hidden="false" customHeight="true" outlineLevel="0" collapsed="false">
      <c r="A3" s="9" t="n">
        <v>37138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3.5" hidden="false" customHeight="false" outlineLevel="0" collapsed="false">
      <c r="A4" s="5" t="s">
        <v>4</v>
      </c>
      <c r="B4" s="5" t="s">
        <v>4</v>
      </c>
      <c r="C4" s="10" t="s">
        <v>5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2"/>
      <c r="J4" s="11" t="s">
        <v>6</v>
      </c>
      <c r="K4" s="11" t="s">
        <v>6</v>
      </c>
      <c r="L4" s="11" t="s">
        <v>6</v>
      </c>
      <c r="M4" s="11" t="s">
        <v>6</v>
      </c>
      <c r="N4" s="11" t="s">
        <v>6</v>
      </c>
      <c r="O4" s="10" t="s">
        <v>5</v>
      </c>
      <c r="P4" s="13" t="s">
        <v>7</v>
      </c>
      <c r="Q4" s="13" t="s">
        <v>7</v>
      </c>
      <c r="R4" s="12"/>
      <c r="S4" s="14"/>
      <c r="T4" s="14"/>
      <c r="U4" s="14"/>
      <c r="V4" s="14"/>
    </row>
    <row r="5" customFormat="false" ht="12.75" hidden="false" customHeight="false" outlineLevel="0" collapsed="false">
      <c r="A5" s="15" t="s">
        <v>8</v>
      </c>
      <c r="B5" s="15" t="s">
        <v>9</v>
      </c>
      <c r="C5" s="16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11</v>
      </c>
      <c r="I5" s="12"/>
      <c r="J5" s="18" t="s">
        <v>12</v>
      </c>
      <c r="K5" s="18" t="s">
        <v>12</v>
      </c>
      <c r="L5" s="18" t="s">
        <v>12</v>
      </c>
      <c r="M5" s="18" t="s">
        <v>12</v>
      </c>
      <c r="N5" s="19" t="s">
        <v>12</v>
      </c>
      <c r="O5" s="18" t="s">
        <v>12</v>
      </c>
      <c r="P5" s="18" t="s">
        <v>12</v>
      </c>
      <c r="Q5" s="18" t="s">
        <v>12</v>
      </c>
      <c r="R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2" t="s">
        <v>15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17</v>
      </c>
      <c r="I6" s="12"/>
      <c r="J6" s="23" t="s">
        <v>18</v>
      </c>
      <c r="K6" s="23" t="s">
        <v>19</v>
      </c>
      <c r="L6" s="23" t="s">
        <v>19</v>
      </c>
      <c r="M6" s="23" t="s">
        <v>19</v>
      </c>
      <c r="N6" s="24" t="s">
        <v>18</v>
      </c>
      <c r="O6" s="23" t="s">
        <v>20</v>
      </c>
      <c r="P6" s="23" t="s">
        <v>21</v>
      </c>
      <c r="Q6" s="22" t="s">
        <v>21</v>
      </c>
      <c r="R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5" t="n">
        <v>415</v>
      </c>
      <c r="D7" s="26"/>
      <c r="E7" s="26"/>
      <c r="F7" s="26"/>
      <c r="G7" s="26"/>
      <c r="H7" s="26" t="n">
        <v>220</v>
      </c>
      <c r="I7" s="27"/>
      <c r="J7" s="26" t="n">
        <v>75.5</v>
      </c>
      <c r="K7" s="26" t="n">
        <v>72</v>
      </c>
      <c r="L7" s="26" t="n">
        <v>72</v>
      </c>
      <c r="M7" s="26" t="n">
        <v>72</v>
      </c>
      <c r="N7" s="28" t="s">
        <v>23</v>
      </c>
      <c r="O7" s="29" t="n">
        <v>89.5</v>
      </c>
      <c r="P7" s="29"/>
      <c r="Q7" s="25"/>
      <c r="R7" s="30"/>
    </row>
    <row r="8" customFormat="false" ht="43.5" hidden="false" customHeight="true" outlineLevel="0" collapsed="false">
      <c r="A8" s="31"/>
      <c r="B8" s="31"/>
      <c r="C8" s="33" t="s">
        <v>25</v>
      </c>
      <c r="D8" s="33" t="s">
        <v>25</v>
      </c>
      <c r="E8" s="33" t="s">
        <v>25</v>
      </c>
      <c r="F8" s="33" t="s">
        <v>25</v>
      </c>
      <c r="G8" s="33" t="s">
        <v>25</v>
      </c>
      <c r="H8" s="32" t="s">
        <v>26</v>
      </c>
      <c r="I8" s="34"/>
      <c r="J8" s="32" t="s">
        <v>26</v>
      </c>
      <c r="K8" s="33" t="s">
        <v>25</v>
      </c>
      <c r="L8" s="33" t="s">
        <v>25</v>
      </c>
      <c r="M8" s="35" t="s">
        <v>27</v>
      </c>
      <c r="N8" s="36" t="s">
        <v>28</v>
      </c>
      <c r="O8" s="33" t="s">
        <v>25</v>
      </c>
      <c r="P8" s="37" t="s">
        <v>30</v>
      </c>
      <c r="Q8" s="38" t="s">
        <v>30</v>
      </c>
      <c r="S8" s="39"/>
      <c r="T8" s="39"/>
      <c r="U8" s="39"/>
      <c r="V8" s="39"/>
    </row>
    <row r="9" customFormat="false" ht="12.75" hidden="false" customHeight="false" outlineLevel="0" collapsed="false">
      <c r="A9" s="31"/>
      <c r="B9" s="31"/>
      <c r="C9" s="40"/>
      <c r="D9" s="23"/>
      <c r="E9" s="23"/>
      <c r="F9" s="23"/>
      <c r="G9" s="23"/>
      <c r="H9" s="41"/>
      <c r="I9" s="42"/>
      <c r="J9" s="41"/>
      <c r="K9" s="23"/>
      <c r="L9" s="23"/>
      <c r="M9" s="23"/>
      <c r="N9" s="43"/>
      <c r="O9" s="23"/>
      <c r="P9" s="44"/>
      <c r="Q9" s="40"/>
      <c r="R9" s="41"/>
      <c r="S9" s="45"/>
      <c r="T9" s="45"/>
      <c r="U9" s="45"/>
      <c r="V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7"/>
      <c r="J10" s="26" t="s">
        <v>31</v>
      </c>
      <c r="K10" s="26" t="s">
        <v>31</v>
      </c>
      <c r="L10" s="26" t="s">
        <v>31</v>
      </c>
      <c r="M10" s="26" t="s">
        <v>31</v>
      </c>
      <c r="N10" s="46" t="s">
        <v>31</v>
      </c>
      <c r="O10" s="47" t="s">
        <v>31</v>
      </c>
      <c r="P10" s="47" t="s">
        <v>31</v>
      </c>
      <c r="Q10" s="26" t="s">
        <v>31</v>
      </c>
      <c r="R10" s="26"/>
      <c r="S10" s="48"/>
      <c r="T10" s="48"/>
      <c r="U10" s="48"/>
      <c r="V10" s="48"/>
    </row>
    <row r="11" customFormat="false" ht="26.25" hidden="false" customHeight="true" outlineLevel="0" collapsed="false">
      <c r="A11" s="49"/>
      <c r="B11" s="49"/>
      <c r="C11" s="50" t="s">
        <v>190</v>
      </c>
      <c r="D11" s="51" t="s">
        <v>191</v>
      </c>
      <c r="E11" s="51" t="s">
        <v>192</v>
      </c>
      <c r="F11" s="62" t="s">
        <v>193</v>
      </c>
      <c r="G11" s="51" t="s">
        <v>194</v>
      </c>
      <c r="H11" s="51" t="s">
        <v>32</v>
      </c>
      <c r="I11" s="23"/>
      <c r="J11" s="51" t="s">
        <v>32</v>
      </c>
      <c r="K11" s="50" t="s">
        <v>195</v>
      </c>
      <c r="L11" s="50" t="s">
        <v>196</v>
      </c>
      <c r="M11" s="50" t="s">
        <v>39</v>
      </c>
      <c r="N11" s="52" t="s">
        <v>32</v>
      </c>
      <c r="O11" s="50" t="s">
        <v>197</v>
      </c>
      <c r="P11" s="51" t="s">
        <v>198</v>
      </c>
      <c r="Q11" s="51" t="s">
        <v>199</v>
      </c>
      <c r="R11" s="23"/>
      <c r="S11" s="53" t="s">
        <v>42</v>
      </c>
      <c r="T11" s="54" t="s">
        <v>43</v>
      </c>
      <c r="U11" s="55" t="s">
        <v>44</v>
      </c>
      <c r="V11" s="56" t="s">
        <v>45</v>
      </c>
      <c r="W11" s="5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59" t="s">
        <v>48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50</v>
      </c>
      <c r="I12" s="61"/>
      <c r="J12" s="60" t="s">
        <v>51</v>
      </c>
      <c r="K12" s="62" t="s">
        <v>52</v>
      </c>
      <c r="L12" s="62" t="s">
        <v>52</v>
      </c>
      <c r="M12" s="62" t="s">
        <v>52</v>
      </c>
      <c r="N12" s="19" t="s">
        <v>53</v>
      </c>
      <c r="O12" s="59" t="s">
        <v>54</v>
      </c>
      <c r="P12" s="50" t="s">
        <v>49</v>
      </c>
      <c r="Q12" s="63" t="s">
        <v>49</v>
      </c>
      <c r="R12" s="61"/>
      <c r="S12" s="59"/>
      <c r="T12" s="59"/>
      <c r="U12" s="59"/>
      <c r="V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0</v>
      </c>
      <c r="D13" s="64" t="n">
        <v>3</v>
      </c>
      <c r="E13" s="64" t="n">
        <v>50</v>
      </c>
      <c r="F13" s="59" t="n">
        <v>25</v>
      </c>
      <c r="G13" s="67" t="n">
        <v>25</v>
      </c>
      <c r="H13" s="59" t="n">
        <v>25</v>
      </c>
      <c r="I13" s="20"/>
      <c r="J13" s="59" t="n">
        <v>-25</v>
      </c>
      <c r="K13" s="23" t="n">
        <v>0</v>
      </c>
      <c r="L13" s="23" t="n">
        <v>0</v>
      </c>
      <c r="M13" s="23" t="n">
        <v>0</v>
      </c>
      <c r="N13" s="66" t="n">
        <v>0</v>
      </c>
      <c r="O13" s="64" t="n">
        <v>0</v>
      </c>
      <c r="P13" s="59" t="n">
        <v>-103</v>
      </c>
      <c r="Q13" s="67" t="n">
        <v>0</v>
      </c>
      <c r="R13" s="20"/>
      <c r="S13" s="64" t="n">
        <f aca="false">SUM(C13:Q13)</f>
        <v>0</v>
      </c>
      <c r="T13" s="59" t="n">
        <f aca="false">SUM(D13:H13)+SUM(J13:M13)</f>
        <v>103</v>
      </c>
      <c r="U13" s="65" t="n">
        <f aca="false">C13+O13</f>
        <v>0</v>
      </c>
      <c r="V13" s="65" t="n">
        <f aca="false">SUM(P13:Q13)</f>
        <v>-103</v>
      </c>
      <c r="W13" s="6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0</v>
      </c>
      <c r="D14" s="20" t="n">
        <v>3</v>
      </c>
      <c r="E14" s="20" t="n">
        <v>50</v>
      </c>
      <c r="F14" s="23" t="n">
        <v>25</v>
      </c>
      <c r="G14" s="12" t="n">
        <v>25</v>
      </c>
      <c r="H14" s="23" t="n">
        <v>25</v>
      </c>
      <c r="I14" s="20"/>
      <c r="J14" s="23" t="n">
        <v>-25</v>
      </c>
      <c r="K14" s="23" t="n">
        <v>0</v>
      </c>
      <c r="L14" s="23" t="n">
        <v>0</v>
      </c>
      <c r="M14" s="23" t="n">
        <v>0</v>
      </c>
      <c r="N14" s="69" t="n">
        <v>0</v>
      </c>
      <c r="O14" s="20" t="n">
        <v>0</v>
      </c>
      <c r="P14" s="23" t="n">
        <v>-103</v>
      </c>
      <c r="Q14" s="12" t="n">
        <v>0</v>
      </c>
      <c r="R14" s="20"/>
      <c r="S14" s="20" t="n">
        <f aca="false">SUM(C14:Q14)</f>
        <v>0</v>
      </c>
      <c r="T14" s="23" t="n">
        <f aca="false">SUM(D14:H14)+SUM(J14:M14)</f>
        <v>103</v>
      </c>
      <c r="U14" s="22" t="n">
        <f aca="false">C14+O14</f>
        <v>0</v>
      </c>
      <c r="V14" s="22" t="n">
        <f aca="false">SUM(P14:Q14)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0</v>
      </c>
      <c r="D15" s="20" t="n">
        <v>3</v>
      </c>
      <c r="E15" s="20" t="n">
        <v>50</v>
      </c>
      <c r="F15" s="23" t="n">
        <v>25</v>
      </c>
      <c r="G15" s="12" t="n">
        <v>25</v>
      </c>
      <c r="H15" s="23" t="n">
        <v>25</v>
      </c>
      <c r="I15" s="20"/>
      <c r="J15" s="23" t="n">
        <v>-25</v>
      </c>
      <c r="K15" s="23" t="n">
        <v>0</v>
      </c>
      <c r="L15" s="23" t="n">
        <v>0</v>
      </c>
      <c r="M15" s="23" t="n">
        <v>0</v>
      </c>
      <c r="N15" s="69" t="n">
        <v>0</v>
      </c>
      <c r="O15" s="20" t="n">
        <v>0</v>
      </c>
      <c r="P15" s="23" t="n">
        <v>-103</v>
      </c>
      <c r="Q15" s="12" t="n">
        <v>0</v>
      </c>
      <c r="R15" s="20"/>
      <c r="S15" s="20" t="n">
        <f aca="false">SUM(C15:Q15)</f>
        <v>0</v>
      </c>
      <c r="T15" s="23" t="n">
        <f aca="false">SUM(D15:H15)+SUM(J15:M15)</f>
        <v>103</v>
      </c>
      <c r="U15" s="22" t="n">
        <f aca="false">C15+O15</f>
        <v>0</v>
      </c>
      <c r="V15" s="22" t="n">
        <f aca="false">SUM(P15:Q15)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0</v>
      </c>
      <c r="D16" s="20" t="n">
        <v>3</v>
      </c>
      <c r="E16" s="20" t="n">
        <v>50</v>
      </c>
      <c r="F16" s="23" t="n">
        <v>25</v>
      </c>
      <c r="G16" s="12" t="n">
        <v>25</v>
      </c>
      <c r="H16" s="23" t="n">
        <v>25</v>
      </c>
      <c r="I16" s="20"/>
      <c r="J16" s="23" t="n">
        <v>-25</v>
      </c>
      <c r="K16" s="23" t="n">
        <v>0</v>
      </c>
      <c r="L16" s="23" t="n">
        <v>0</v>
      </c>
      <c r="M16" s="23" t="n">
        <v>0</v>
      </c>
      <c r="N16" s="69" t="n">
        <v>0</v>
      </c>
      <c r="O16" s="20" t="n">
        <v>0</v>
      </c>
      <c r="P16" s="23" t="n">
        <v>-103</v>
      </c>
      <c r="Q16" s="12" t="n">
        <v>0</v>
      </c>
      <c r="R16" s="20"/>
      <c r="S16" s="20" t="n">
        <f aca="false">SUM(C16:Q16)</f>
        <v>0</v>
      </c>
      <c r="T16" s="23" t="n">
        <f aca="false">SUM(D16:H16)+SUM(J16:M16)</f>
        <v>103</v>
      </c>
      <c r="U16" s="22" t="n">
        <f aca="false">C16+O16</f>
        <v>0</v>
      </c>
      <c r="V16" s="22" t="n">
        <f aca="false">SUM(P16:Q16)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0</v>
      </c>
      <c r="D17" s="20" t="n">
        <v>3</v>
      </c>
      <c r="E17" s="20" t="n">
        <v>50</v>
      </c>
      <c r="F17" s="23" t="n">
        <v>25</v>
      </c>
      <c r="G17" s="12" t="n">
        <v>25</v>
      </c>
      <c r="H17" s="23" t="n">
        <v>25</v>
      </c>
      <c r="I17" s="20"/>
      <c r="J17" s="23" t="n">
        <v>-25</v>
      </c>
      <c r="K17" s="23" t="n">
        <v>0</v>
      </c>
      <c r="L17" s="23" t="n">
        <v>0</v>
      </c>
      <c r="M17" s="23" t="n">
        <v>0</v>
      </c>
      <c r="N17" s="69" t="n">
        <v>0</v>
      </c>
      <c r="O17" s="20" t="n">
        <v>0</v>
      </c>
      <c r="P17" s="23" t="n">
        <v>-103</v>
      </c>
      <c r="Q17" s="12" t="n">
        <v>0</v>
      </c>
      <c r="R17" s="20"/>
      <c r="S17" s="20" t="n">
        <f aca="false">SUM(C17:Q17)</f>
        <v>0</v>
      </c>
      <c r="T17" s="23" t="n">
        <f aca="false">SUM(D17:H17)+SUM(J17:M17)</f>
        <v>103</v>
      </c>
      <c r="U17" s="22" t="n">
        <f aca="false">C17+O17</f>
        <v>0</v>
      </c>
      <c r="V17" s="22" t="n">
        <f aca="false">SUM(P17:Q17)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0</v>
      </c>
      <c r="D18" s="20" t="n">
        <v>3</v>
      </c>
      <c r="E18" s="20" t="n">
        <v>50</v>
      </c>
      <c r="F18" s="23" t="n">
        <v>25</v>
      </c>
      <c r="G18" s="12" t="n">
        <v>25</v>
      </c>
      <c r="H18" s="23" t="n">
        <v>25</v>
      </c>
      <c r="I18" s="20"/>
      <c r="J18" s="23" t="n">
        <v>-25</v>
      </c>
      <c r="K18" s="23" t="n">
        <v>0</v>
      </c>
      <c r="L18" s="23" t="n">
        <v>0</v>
      </c>
      <c r="M18" s="23" t="n">
        <v>0</v>
      </c>
      <c r="N18" s="69" t="n">
        <v>0</v>
      </c>
      <c r="O18" s="20" t="n">
        <v>0</v>
      </c>
      <c r="P18" s="23" t="n">
        <v>-103</v>
      </c>
      <c r="Q18" s="12" t="n">
        <v>0</v>
      </c>
      <c r="R18" s="20"/>
      <c r="S18" s="20" t="n">
        <f aca="false">SUM(C18:Q18)</f>
        <v>0</v>
      </c>
      <c r="T18" s="23" t="n">
        <f aca="false">SUM(D18:H18)+SUM(J18:M18)</f>
        <v>103</v>
      </c>
      <c r="U18" s="22" t="n">
        <f aca="false">C18+O18</f>
        <v>0</v>
      </c>
      <c r="V18" s="22" t="n">
        <f aca="false">SUM(P18:Q18)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10</v>
      </c>
      <c r="D19" s="20" t="n">
        <v>0</v>
      </c>
      <c r="E19" s="20" t="n">
        <v>0</v>
      </c>
      <c r="F19" s="23" t="n">
        <v>0</v>
      </c>
      <c r="G19" s="12" t="n">
        <v>0</v>
      </c>
      <c r="H19" s="23" t="n">
        <v>0</v>
      </c>
      <c r="I19" s="20"/>
      <c r="J19" s="23" t="n">
        <v>0</v>
      </c>
      <c r="K19" s="23" t="n">
        <v>-55</v>
      </c>
      <c r="L19" s="23" t="n">
        <v>-3</v>
      </c>
      <c r="M19" s="23" t="n">
        <v>-2</v>
      </c>
      <c r="N19" s="69" t="n">
        <v>-10</v>
      </c>
      <c r="O19" s="20" t="n">
        <v>-10</v>
      </c>
      <c r="P19" s="23" t="n">
        <v>0</v>
      </c>
      <c r="Q19" s="12" t="n">
        <v>-103</v>
      </c>
      <c r="R19" s="20"/>
      <c r="S19" s="20" t="n">
        <f aca="false">SUM(C19:Q19)</f>
        <v>-173</v>
      </c>
      <c r="T19" s="23" t="n">
        <f aca="false">SUM(D19:H19)+SUM(J19:M19)</f>
        <v>-60</v>
      </c>
      <c r="U19" s="22" t="n">
        <f aca="false">C19+O19</f>
        <v>0</v>
      </c>
      <c r="V19" s="22" t="n">
        <f aca="false">SUM(P19:Q19)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10</v>
      </c>
      <c r="D20" s="20" t="n">
        <v>0</v>
      </c>
      <c r="E20" s="20" t="n">
        <v>0</v>
      </c>
      <c r="F20" s="23" t="n">
        <v>0</v>
      </c>
      <c r="G20" s="12" t="n">
        <v>0</v>
      </c>
      <c r="H20" s="23" t="n">
        <v>0</v>
      </c>
      <c r="I20" s="20"/>
      <c r="J20" s="23" t="n">
        <v>0</v>
      </c>
      <c r="K20" s="23" t="n">
        <v>-55</v>
      </c>
      <c r="L20" s="23" t="n">
        <v>-3</v>
      </c>
      <c r="M20" s="23" t="n">
        <v>-2</v>
      </c>
      <c r="N20" s="69" t="n">
        <v>-10</v>
      </c>
      <c r="O20" s="20" t="n">
        <v>-10</v>
      </c>
      <c r="P20" s="23" t="n">
        <v>0</v>
      </c>
      <c r="Q20" s="12" t="n">
        <v>-103</v>
      </c>
      <c r="R20" s="20"/>
      <c r="S20" s="20" t="n">
        <f aca="false">SUM(C20:Q20)</f>
        <v>-173</v>
      </c>
      <c r="T20" s="23" t="n">
        <f aca="false">SUM(D20:H20)+SUM(J20:M20)</f>
        <v>-60</v>
      </c>
      <c r="U20" s="22" t="n">
        <f aca="false">C20+O20</f>
        <v>0</v>
      </c>
      <c r="V20" s="22" t="n">
        <f aca="false">SUM(P20:Q20)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10</v>
      </c>
      <c r="D21" s="20" t="n">
        <v>0</v>
      </c>
      <c r="E21" s="20" t="n">
        <v>0</v>
      </c>
      <c r="F21" s="23" t="n">
        <v>0</v>
      </c>
      <c r="G21" s="12" t="n">
        <v>0</v>
      </c>
      <c r="H21" s="23" t="n">
        <v>0</v>
      </c>
      <c r="I21" s="20"/>
      <c r="J21" s="23" t="n">
        <v>0</v>
      </c>
      <c r="K21" s="23" t="n">
        <v>-55</v>
      </c>
      <c r="L21" s="23" t="n">
        <v>-3</v>
      </c>
      <c r="M21" s="23" t="n">
        <v>-2</v>
      </c>
      <c r="N21" s="69" t="n">
        <v>-10</v>
      </c>
      <c r="O21" s="20" t="n">
        <v>-10</v>
      </c>
      <c r="P21" s="23" t="n">
        <v>0</v>
      </c>
      <c r="Q21" s="12" t="n">
        <v>-103</v>
      </c>
      <c r="R21" s="20"/>
      <c r="S21" s="20" t="n">
        <f aca="false">SUM(C21:Q21)</f>
        <v>-173</v>
      </c>
      <c r="T21" s="23" t="n">
        <f aca="false">SUM(D21:H21)+SUM(J21:M21)</f>
        <v>-60</v>
      </c>
      <c r="U21" s="22" t="n">
        <f aca="false">C21+O21</f>
        <v>0</v>
      </c>
      <c r="V21" s="22" t="n">
        <f aca="false">SUM(P21:Q21)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10</v>
      </c>
      <c r="D22" s="20" t="n">
        <v>0</v>
      </c>
      <c r="E22" s="20" t="n">
        <v>0</v>
      </c>
      <c r="F22" s="23" t="n">
        <v>0</v>
      </c>
      <c r="G22" s="12" t="n">
        <v>0</v>
      </c>
      <c r="H22" s="23" t="n">
        <v>0</v>
      </c>
      <c r="I22" s="20"/>
      <c r="J22" s="23" t="n">
        <v>0</v>
      </c>
      <c r="K22" s="23" t="n">
        <v>-55</v>
      </c>
      <c r="L22" s="23" t="n">
        <v>-3</v>
      </c>
      <c r="M22" s="23" t="n">
        <v>-2</v>
      </c>
      <c r="N22" s="69" t="n">
        <v>-10</v>
      </c>
      <c r="O22" s="20" t="n">
        <v>-10</v>
      </c>
      <c r="P22" s="23" t="n">
        <v>0</v>
      </c>
      <c r="Q22" s="12" t="n">
        <v>-103</v>
      </c>
      <c r="R22" s="20"/>
      <c r="S22" s="20" t="n">
        <f aca="false">SUM(C22:Q22)</f>
        <v>-173</v>
      </c>
      <c r="T22" s="23" t="n">
        <f aca="false">SUM(D22:H22)+SUM(J22:M22)</f>
        <v>-60</v>
      </c>
      <c r="U22" s="22" t="n">
        <f aca="false">C22+O22</f>
        <v>0</v>
      </c>
      <c r="V22" s="22" t="n">
        <f aca="false">SUM(P22:Q22)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10</v>
      </c>
      <c r="D23" s="20" t="n">
        <v>0</v>
      </c>
      <c r="E23" s="20" t="n">
        <v>0</v>
      </c>
      <c r="F23" s="23" t="n">
        <v>0</v>
      </c>
      <c r="G23" s="12" t="n">
        <v>0</v>
      </c>
      <c r="H23" s="23" t="n">
        <v>0</v>
      </c>
      <c r="I23" s="20"/>
      <c r="J23" s="23" t="n">
        <v>0</v>
      </c>
      <c r="K23" s="23" t="n">
        <v>-55</v>
      </c>
      <c r="L23" s="23" t="n">
        <v>-3</v>
      </c>
      <c r="M23" s="23" t="n">
        <v>-2</v>
      </c>
      <c r="N23" s="69" t="n">
        <v>-10</v>
      </c>
      <c r="O23" s="20" t="n">
        <v>-10</v>
      </c>
      <c r="P23" s="23" t="n">
        <v>0</v>
      </c>
      <c r="Q23" s="12" t="n">
        <v>-103</v>
      </c>
      <c r="R23" s="20"/>
      <c r="S23" s="20" t="n">
        <f aca="false">SUM(C23:Q23)</f>
        <v>-173</v>
      </c>
      <c r="T23" s="23" t="n">
        <f aca="false">SUM(D23:H23)+SUM(J23:M23)</f>
        <v>-60</v>
      </c>
      <c r="U23" s="22" t="n">
        <f aca="false">C23+O23</f>
        <v>0</v>
      </c>
      <c r="V23" s="22" t="n">
        <f aca="false">SUM(P23:Q23)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10</v>
      </c>
      <c r="D24" s="20" t="n">
        <v>0</v>
      </c>
      <c r="E24" s="20" t="n">
        <v>0</v>
      </c>
      <c r="F24" s="23" t="n">
        <v>0</v>
      </c>
      <c r="G24" s="12" t="n">
        <v>0</v>
      </c>
      <c r="H24" s="23" t="n">
        <v>0</v>
      </c>
      <c r="I24" s="20"/>
      <c r="J24" s="23" t="n">
        <v>0</v>
      </c>
      <c r="K24" s="23" t="n">
        <v>-55</v>
      </c>
      <c r="L24" s="23" t="n">
        <v>-3</v>
      </c>
      <c r="M24" s="23" t="n">
        <v>-2</v>
      </c>
      <c r="N24" s="69" t="n">
        <v>-10</v>
      </c>
      <c r="O24" s="20" t="n">
        <v>-10</v>
      </c>
      <c r="P24" s="23" t="n">
        <v>0</v>
      </c>
      <c r="Q24" s="12" t="n">
        <v>-103</v>
      </c>
      <c r="R24" s="20"/>
      <c r="S24" s="20" t="n">
        <f aca="false">SUM(C24:Q24)</f>
        <v>-173</v>
      </c>
      <c r="T24" s="23" t="n">
        <f aca="false">SUM(D24:H24)+SUM(J24:M24)</f>
        <v>-60</v>
      </c>
      <c r="U24" s="22" t="n">
        <f aca="false">C24+O24</f>
        <v>0</v>
      </c>
      <c r="V24" s="22" t="n">
        <f aca="false">SUM(P24:Q24)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10</v>
      </c>
      <c r="D25" s="20" t="n">
        <v>0</v>
      </c>
      <c r="E25" s="20" t="n">
        <v>0</v>
      </c>
      <c r="F25" s="23" t="n">
        <v>0</v>
      </c>
      <c r="G25" s="12" t="n">
        <v>0</v>
      </c>
      <c r="H25" s="23" t="n">
        <v>0</v>
      </c>
      <c r="I25" s="20"/>
      <c r="J25" s="23" t="n">
        <v>0</v>
      </c>
      <c r="K25" s="23" t="n">
        <v>-55</v>
      </c>
      <c r="L25" s="23" t="n">
        <v>-3</v>
      </c>
      <c r="M25" s="23" t="n">
        <v>-2</v>
      </c>
      <c r="N25" s="69" t="n">
        <v>-10</v>
      </c>
      <c r="O25" s="20" t="n">
        <v>-10</v>
      </c>
      <c r="P25" s="23" t="n">
        <v>0</v>
      </c>
      <c r="Q25" s="12" t="n">
        <v>-103</v>
      </c>
      <c r="R25" s="20"/>
      <c r="S25" s="20" t="n">
        <f aca="false">SUM(C25:Q25)</f>
        <v>-173</v>
      </c>
      <c r="T25" s="23" t="n">
        <f aca="false">SUM(D25:H25)+SUM(J25:M25)</f>
        <v>-60</v>
      </c>
      <c r="U25" s="22" t="n">
        <f aca="false">C25+O25</f>
        <v>0</v>
      </c>
      <c r="V25" s="22" t="n">
        <f aca="false">SUM(P25:Q25)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10</v>
      </c>
      <c r="D26" s="20" t="n">
        <v>0</v>
      </c>
      <c r="E26" s="20" t="n">
        <v>0</v>
      </c>
      <c r="F26" s="23" t="n">
        <v>0</v>
      </c>
      <c r="G26" s="12" t="n">
        <v>0</v>
      </c>
      <c r="H26" s="23" t="n">
        <v>0</v>
      </c>
      <c r="I26" s="20"/>
      <c r="J26" s="23" t="n">
        <v>0</v>
      </c>
      <c r="K26" s="23" t="n">
        <v>-55</v>
      </c>
      <c r="L26" s="23" t="n">
        <v>-3</v>
      </c>
      <c r="M26" s="23" t="n">
        <v>-2</v>
      </c>
      <c r="N26" s="69" t="n">
        <v>-10</v>
      </c>
      <c r="O26" s="20" t="n">
        <v>-10</v>
      </c>
      <c r="P26" s="23" t="n">
        <v>0</v>
      </c>
      <c r="Q26" s="12" t="n">
        <v>-103</v>
      </c>
      <c r="R26" s="20"/>
      <c r="S26" s="20" t="n">
        <f aca="false">SUM(C26:Q26)</f>
        <v>-173</v>
      </c>
      <c r="T26" s="23" t="n">
        <f aca="false">SUM(D26:H26)+SUM(J26:M26)</f>
        <v>-60</v>
      </c>
      <c r="U26" s="22" t="n">
        <f aca="false">C26+O26</f>
        <v>0</v>
      </c>
      <c r="V26" s="22" t="n">
        <f aca="false">SUM(P26:Q26)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10</v>
      </c>
      <c r="D27" s="20" t="n">
        <v>0</v>
      </c>
      <c r="E27" s="20" t="n">
        <v>0</v>
      </c>
      <c r="F27" s="23" t="n">
        <v>0</v>
      </c>
      <c r="G27" s="12" t="n">
        <v>0</v>
      </c>
      <c r="H27" s="23" t="n">
        <v>0</v>
      </c>
      <c r="I27" s="20"/>
      <c r="J27" s="23" t="n">
        <v>0</v>
      </c>
      <c r="K27" s="23" t="n">
        <v>-55</v>
      </c>
      <c r="L27" s="23" t="n">
        <v>-3</v>
      </c>
      <c r="M27" s="23" t="n">
        <v>-2</v>
      </c>
      <c r="N27" s="69" t="n">
        <v>-10</v>
      </c>
      <c r="O27" s="20" t="n">
        <v>-10</v>
      </c>
      <c r="P27" s="23" t="n">
        <v>0</v>
      </c>
      <c r="Q27" s="12" t="n">
        <v>-103</v>
      </c>
      <c r="R27" s="20"/>
      <c r="S27" s="20" t="n">
        <f aca="false">SUM(C27:Q27)</f>
        <v>-173</v>
      </c>
      <c r="T27" s="23" t="n">
        <f aca="false">SUM(D27:H27)+SUM(J27:M27)</f>
        <v>-60</v>
      </c>
      <c r="U27" s="22" t="n">
        <f aca="false">C27+O27</f>
        <v>0</v>
      </c>
      <c r="V27" s="22" t="n">
        <f aca="false">SUM(P27:Q27)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10</v>
      </c>
      <c r="D28" s="20" t="n">
        <v>0</v>
      </c>
      <c r="E28" s="20" t="n">
        <v>0</v>
      </c>
      <c r="F28" s="23" t="n">
        <v>0</v>
      </c>
      <c r="G28" s="12" t="n">
        <v>0</v>
      </c>
      <c r="H28" s="23" t="n">
        <v>0</v>
      </c>
      <c r="I28" s="20"/>
      <c r="J28" s="23" t="n">
        <v>0</v>
      </c>
      <c r="K28" s="23" t="n">
        <v>-55</v>
      </c>
      <c r="L28" s="23" t="n">
        <v>-3</v>
      </c>
      <c r="M28" s="23" t="n">
        <v>-2</v>
      </c>
      <c r="N28" s="69" t="n">
        <v>-10</v>
      </c>
      <c r="O28" s="20" t="n">
        <v>-10</v>
      </c>
      <c r="P28" s="23" t="n">
        <v>0</v>
      </c>
      <c r="Q28" s="12" t="n">
        <v>-103</v>
      </c>
      <c r="R28" s="20"/>
      <c r="S28" s="20" t="n">
        <f aca="false">SUM(C28:Q28)</f>
        <v>-173</v>
      </c>
      <c r="T28" s="23" t="n">
        <f aca="false">SUM(D28:H28)+SUM(J28:M28)</f>
        <v>-60</v>
      </c>
      <c r="U28" s="22" t="n">
        <f aca="false">C28+O28</f>
        <v>0</v>
      </c>
      <c r="V28" s="22" t="n">
        <f aca="false">SUM(P28:Q28)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10</v>
      </c>
      <c r="D29" s="20" t="n">
        <v>0</v>
      </c>
      <c r="E29" s="20" t="n">
        <v>0</v>
      </c>
      <c r="F29" s="23" t="n">
        <v>0</v>
      </c>
      <c r="G29" s="12" t="n">
        <v>0</v>
      </c>
      <c r="H29" s="23" t="n">
        <v>0</v>
      </c>
      <c r="I29" s="20"/>
      <c r="J29" s="23" t="n">
        <v>0</v>
      </c>
      <c r="K29" s="23" t="n">
        <v>-55</v>
      </c>
      <c r="L29" s="23" t="n">
        <v>-3</v>
      </c>
      <c r="M29" s="23" t="n">
        <v>-2</v>
      </c>
      <c r="N29" s="69" t="n">
        <v>-10</v>
      </c>
      <c r="O29" s="20" t="n">
        <v>-10</v>
      </c>
      <c r="P29" s="23" t="n">
        <v>0</v>
      </c>
      <c r="Q29" s="12" t="n">
        <v>-103</v>
      </c>
      <c r="R29" s="20"/>
      <c r="S29" s="20" t="n">
        <f aca="false">SUM(C29:Q29)</f>
        <v>-173</v>
      </c>
      <c r="T29" s="23" t="n">
        <f aca="false">SUM(D29:H29)+SUM(J29:M29)</f>
        <v>-60</v>
      </c>
      <c r="U29" s="22" t="n">
        <f aca="false">C29+O29</f>
        <v>0</v>
      </c>
      <c r="V29" s="22" t="n">
        <f aca="false">SUM(P29:Q29)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10</v>
      </c>
      <c r="D30" s="20" t="n">
        <v>0</v>
      </c>
      <c r="E30" s="20" t="n">
        <v>0</v>
      </c>
      <c r="F30" s="23" t="n">
        <v>0</v>
      </c>
      <c r="G30" s="12" t="n">
        <v>0</v>
      </c>
      <c r="H30" s="23" t="n">
        <v>0</v>
      </c>
      <c r="I30" s="20"/>
      <c r="J30" s="23" t="n">
        <v>0</v>
      </c>
      <c r="K30" s="23" t="n">
        <v>-55</v>
      </c>
      <c r="L30" s="23" t="n">
        <v>-3</v>
      </c>
      <c r="M30" s="23" t="n">
        <v>-2</v>
      </c>
      <c r="N30" s="69" t="n">
        <v>-10</v>
      </c>
      <c r="O30" s="20" t="n">
        <v>-10</v>
      </c>
      <c r="P30" s="23" t="n">
        <v>0</v>
      </c>
      <c r="Q30" s="12" t="n">
        <v>-103</v>
      </c>
      <c r="R30" s="20"/>
      <c r="S30" s="20" t="n">
        <f aca="false">SUM(C30:Q30)</f>
        <v>-173</v>
      </c>
      <c r="T30" s="23" t="n">
        <f aca="false">SUM(D30:H30)+SUM(J30:M30)</f>
        <v>-60</v>
      </c>
      <c r="U30" s="22" t="n">
        <f aca="false">C30+O30</f>
        <v>0</v>
      </c>
      <c r="V30" s="22" t="n">
        <f aca="false">SUM(P30:Q30)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10</v>
      </c>
      <c r="D31" s="20" t="n">
        <v>0</v>
      </c>
      <c r="E31" s="20" t="n">
        <v>0</v>
      </c>
      <c r="F31" s="23" t="n">
        <v>0</v>
      </c>
      <c r="G31" s="12" t="n">
        <v>0</v>
      </c>
      <c r="H31" s="23" t="n">
        <v>0</v>
      </c>
      <c r="I31" s="20"/>
      <c r="J31" s="23" t="n">
        <v>0</v>
      </c>
      <c r="K31" s="23" t="n">
        <v>-55</v>
      </c>
      <c r="L31" s="23" t="n">
        <v>-3</v>
      </c>
      <c r="M31" s="23" t="n">
        <v>-2</v>
      </c>
      <c r="N31" s="69" t="n">
        <v>-10</v>
      </c>
      <c r="O31" s="20" t="n">
        <v>-10</v>
      </c>
      <c r="P31" s="23" t="n">
        <v>0</v>
      </c>
      <c r="Q31" s="12" t="n">
        <v>-103</v>
      </c>
      <c r="R31" s="20"/>
      <c r="S31" s="20" t="n">
        <f aca="false">SUM(C31:Q31)</f>
        <v>-173</v>
      </c>
      <c r="T31" s="23" t="n">
        <f aca="false">SUM(D31:H31)+SUM(J31:M31)</f>
        <v>-60</v>
      </c>
      <c r="U31" s="22" t="n">
        <f aca="false">C31+O31</f>
        <v>0</v>
      </c>
      <c r="V31" s="22" t="n">
        <f aca="false">SUM(P31:Q31)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10</v>
      </c>
      <c r="D32" s="20" t="n">
        <v>0</v>
      </c>
      <c r="E32" s="20" t="n">
        <v>0</v>
      </c>
      <c r="F32" s="23" t="n">
        <v>0</v>
      </c>
      <c r="G32" s="12" t="n">
        <v>0</v>
      </c>
      <c r="H32" s="23" t="n">
        <v>0</v>
      </c>
      <c r="I32" s="20"/>
      <c r="J32" s="23" t="n">
        <v>0</v>
      </c>
      <c r="K32" s="23" t="n">
        <v>-55</v>
      </c>
      <c r="L32" s="23" t="n">
        <v>-3</v>
      </c>
      <c r="M32" s="23" t="n">
        <v>-2</v>
      </c>
      <c r="N32" s="69" t="n">
        <v>-10</v>
      </c>
      <c r="O32" s="20" t="n">
        <v>-10</v>
      </c>
      <c r="P32" s="23" t="n">
        <v>0</v>
      </c>
      <c r="Q32" s="12" t="n">
        <v>-103</v>
      </c>
      <c r="R32" s="20"/>
      <c r="S32" s="20" t="n">
        <f aca="false">SUM(C32:Q32)</f>
        <v>-173</v>
      </c>
      <c r="T32" s="23" t="n">
        <f aca="false">SUM(D32:H32)+SUM(J32:M32)</f>
        <v>-60</v>
      </c>
      <c r="U32" s="22" t="n">
        <f aca="false">C32+O32</f>
        <v>0</v>
      </c>
      <c r="V32" s="22" t="n">
        <f aca="false">SUM(P32:Q32)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10</v>
      </c>
      <c r="D33" s="20" t="n">
        <v>0</v>
      </c>
      <c r="E33" s="20" t="n">
        <v>0</v>
      </c>
      <c r="F33" s="23" t="n">
        <v>0</v>
      </c>
      <c r="G33" s="12" t="n">
        <v>0</v>
      </c>
      <c r="H33" s="23" t="n">
        <v>0</v>
      </c>
      <c r="I33" s="20"/>
      <c r="J33" s="23" t="n">
        <v>0</v>
      </c>
      <c r="K33" s="23" t="n">
        <v>-55</v>
      </c>
      <c r="L33" s="23" t="n">
        <v>-3</v>
      </c>
      <c r="M33" s="23" t="n">
        <v>-2</v>
      </c>
      <c r="N33" s="69" t="n">
        <v>-10</v>
      </c>
      <c r="O33" s="20" t="n">
        <v>-10</v>
      </c>
      <c r="P33" s="23" t="n">
        <v>0</v>
      </c>
      <c r="Q33" s="12" t="n">
        <v>-103</v>
      </c>
      <c r="R33" s="20"/>
      <c r="S33" s="20" t="n">
        <f aca="false">SUM(C33:Q33)</f>
        <v>-173</v>
      </c>
      <c r="T33" s="23" t="n">
        <f aca="false">SUM(D33:H33)+SUM(J33:M33)</f>
        <v>-60</v>
      </c>
      <c r="U33" s="22" t="n">
        <f aca="false">C33+O33</f>
        <v>0</v>
      </c>
      <c r="V33" s="22" t="n">
        <f aca="false">SUM(P33:Q33)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10</v>
      </c>
      <c r="D34" s="20" t="n">
        <v>0</v>
      </c>
      <c r="E34" s="20" t="n">
        <v>0</v>
      </c>
      <c r="F34" s="23" t="n">
        <v>0</v>
      </c>
      <c r="G34" s="12" t="n">
        <v>0</v>
      </c>
      <c r="H34" s="23" t="n">
        <v>0</v>
      </c>
      <c r="I34" s="20"/>
      <c r="J34" s="23" t="n">
        <v>0</v>
      </c>
      <c r="K34" s="23" t="n">
        <v>-55</v>
      </c>
      <c r="L34" s="23" t="n">
        <v>-3</v>
      </c>
      <c r="M34" s="23" t="n">
        <v>-2</v>
      </c>
      <c r="N34" s="69" t="n">
        <v>-10</v>
      </c>
      <c r="O34" s="20" t="n">
        <v>-10</v>
      </c>
      <c r="P34" s="23" t="n">
        <v>0</v>
      </c>
      <c r="Q34" s="12" t="n">
        <v>-103</v>
      </c>
      <c r="R34" s="20"/>
      <c r="S34" s="20" t="n">
        <f aca="false">SUM(C34:Q34)</f>
        <v>-173</v>
      </c>
      <c r="T34" s="23" t="n">
        <f aca="false">SUM(D34:H34)+SUM(J34:M34)</f>
        <v>-60</v>
      </c>
      <c r="U34" s="22" t="n">
        <f aca="false">C34+O34</f>
        <v>0</v>
      </c>
      <c r="V34" s="22" t="n">
        <f aca="false">SUM(P34:Q34)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0</v>
      </c>
      <c r="D35" s="20" t="n">
        <v>3</v>
      </c>
      <c r="E35" s="20" t="n">
        <v>50</v>
      </c>
      <c r="F35" s="23" t="n">
        <v>25</v>
      </c>
      <c r="G35" s="12" t="n">
        <v>25</v>
      </c>
      <c r="H35" s="23" t="n">
        <v>25</v>
      </c>
      <c r="I35" s="20"/>
      <c r="J35" s="23" t="n">
        <v>-25</v>
      </c>
      <c r="K35" s="23" t="n">
        <v>0</v>
      </c>
      <c r="L35" s="23" t="n">
        <v>0</v>
      </c>
      <c r="M35" s="23" t="n">
        <v>0</v>
      </c>
      <c r="N35" s="69" t="n">
        <v>0</v>
      </c>
      <c r="O35" s="20" t="n">
        <v>0</v>
      </c>
      <c r="P35" s="23" t="n">
        <v>-103</v>
      </c>
      <c r="Q35" s="12" t="n">
        <v>0</v>
      </c>
      <c r="R35" s="20"/>
      <c r="S35" s="20" t="n">
        <f aca="false">SUM(C35:Q35)</f>
        <v>0</v>
      </c>
      <c r="T35" s="23" t="n">
        <f aca="false">SUM(D35:H35)+SUM(J35:M35)</f>
        <v>103</v>
      </c>
      <c r="U35" s="22" t="n">
        <f aca="false">C35+O35</f>
        <v>0</v>
      </c>
      <c r="V35" s="22" t="n">
        <f aca="false">SUM(P35:Q35)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0</v>
      </c>
      <c r="D36" s="70" t="n">
        <v>3</v>
      </c>
      <c r="E36" s="70" t="n">
        <v>50</v>
      </c>
      <c r="F36" s="71" t="n">
        <v>25</v>
      </c>
      <c r="G36" s="74" t="n">
        <v>25</v>
      </c>
      <c r="H36" s="71" t="n">
        <v>25</v>
      </c>
      <c r="I36" s="20"/>
      <c r="J36" s="71" t="n">
        <v>-25</v>
      </c>
      <c r="K36" s="71" t="n">
        <v>0</v>
      </c>
      <c r="L36" s="71" t="n">
        <v>0</v>
      </c>
      <c r="M36" s="71" t="n">
        <v>0</v>
      </c>
      <c r="N36" s="73" t="n">
        <v>0</v>
      </c>
      <c r="O36" s="70" t="n">
        <v>0</v>
      </c>
      <c r="P36" s="71" t="n">
        <f aca="false">SUM(P35)</f>
        <v>-103</v>
      </c>
      <c r="Q36" s="74" t="n">
        <v>0</v>
      </c>
      <c r="R36" s="20"/>
      <c r="S36" s="70" t="n">
        <f aca="false">SUM(C36:Q36)</f>
        <v>0</v>
      </c>
      <c r="T36" s="71" t="n">
        <f aca="false">SUM(D36:H36)+SUM(J36:M36)</f>
        <v>103</v>
      </c>
      <c r="U36" s="72" t="n">
        <f aca="false">C36+O36</f>
        <v>0</v>
      </c>
      <c r="V36" s="72" t="n">
        <f aca="false">SUM(P36:Q36)</f>
        <v>-103</v>
      </c>
    </row>
    <row r="37" customFormat="false" ht="12.75" hidden="false" customHeight="false" outlineLevel="0" collapsed="false">
      <c r="A37" s="12"/>
      <c r="B37" s="12"/>
      <c r="C37" s="2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24"/>
      <c r="O37" s="23"/>
      <c r="P37" s="12"/>
      <c r="Q37" s="12"/>
      <c r="R37" s="12"/>
      <c r="S37" s="12"/>
      <c r="T37" s="12"/>
      <c r="U37" s="12"/>
      <c r="V37" s="12"/>
      <c r="W37" s="75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4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49"/>
      <c r="P38" s="76"/>
      <c r="Q38" s="76"/>
      <c r="R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160</v>
      </c>
      <c r="D39" s="50" t="n">
        <f aca="false">SUM(D13:D36)</f>
        <v>24</v>
      </c>
      <c r="E39" s="50" t="n">
        <f aca="false">SUM(E13:E36)</f>
        <v>400</v>
      </c>
      <c r="F39" s="50" t="n">
        <f aca="false">SUM(F13:F36)</f>
        <v>200</v>
      </c>
      <c r="G39" s="50" t="n">
        <f aca="false">SUM(G13:G36)</f>
        <v>200</v>
      </c>
      <c r="H39" s="50" t="n">
        <f aca="false">SUM(H13:H36)</f>
        <v>200</v>
      </c>
      <c r="I39" s="23"/>
      <c r="J39" s="50" t="n">
        <f aca="false">SUM(J13:J36)</f>
        <v>-200</v>
      </c>
      <c r="K39" s="50" t="n">
        <f aca="false">SUM(K13:K36)</f>
        <v>-880</v>
      </c>
      <c r="L39" s="50" t="n">
        <f aca="false">SUM(L13:L36)</f>
        <v>-48</v>
      </c>
      <c r="M39" s="50" t="n">
        <f aca="false">SUM(M13:M36)</f>
        <v>-32</v>
      </c>
      <c r="N39" s="79" t="n">
        <f aca="false">SUM(N13:N36)</f>
        <v>-160</v>
      </c>
      <c r="O39" s="50" t="n">
        <f aca="false">SUM(O13:O36)</f>
        <v>-160</v>
      </c>
      <c r="P39" s="50" t="n">
        <f aca="false">SUM(P13:P36)</f>
        <v>-824</v>
      </c>
      <c r="Q39" s="50" t="n">
        <f aca="false">SUM(Q13:Q36)</f>
        <v>-1648</v>
      </c>
      <c r="R39" s="23"/>
      <c r="S39" s="50" t="n">
        <f aca="false">SUM(S13:S36)</f>
        <v>-2768</v>
      </c>
      <c r="T39" s="50" t="n">
        <f aca="false">SUM(T13:T36)</f>
        <v>-136</v>
      </c>
      <c r="U39" s="50" t="n">
        <f aca="false">SUM(U13:U36)</f>
        <v>0</v>
      </c>
      <c r="V39" s="50" t="n">
        <f aca="false">SUM(V13:V36)</f>
        <v>-2472</v>
      </c>
      <c r="W39" s="80" t="s">
        <v>66</v>
      </c>
    </row>
    <row r="40" customFormat="false" ht="13.5" hidden="false" customHeight="false" outlineLevel="0" collapsed="false">
      <c r="B40" s="81"/>
      <c r="C40" s="23"/>
      <c r="D40" s="12"/>
      <c r="E40" s="12"/>
      <c r="F40" s="12"/>
      <c r="G40" s="12"/>
      <c r="H40" s="12"/>
      <c r="J40" s="12"/>
      <c r="K40" s="12"/>
      <c r="L40" s="12"/>
      <c r="M40" s="12"/>
      <c r="N40" s="24"/>
      <c r="O40" s="23"/>
      <c r="P40" s="12"/>
      <c r="Q40" s="12"/>
      <c r="S40" s="23"/>
      <c r="T40" s="23"/>
      <c r="U40" s="23"/>
      <c r="V40" s="23"/>
      <c r="W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160</v>
      </c>
      <c r="D41" s="50" t="n">
        <f aca="false">SUM(D13:D36)</f>
        <v>24</v>
      </c>
      <c r="E41" s="50" t="n">
        <f aca="false">SUM(E13:E36)</f>
        <v>400</v>
      </c>
      <c r="F41" s="50" t="n">
        <f aca="false">SUM(F13:F36)</f>
        <v>200</v>
      </c>
      <c r="G41" s="50" t="n">
        <f aca="false">SUM(G13:G36)</f>
        <v>200</v>
      </c>
      <c r="H41" s="50" t="n">
        <f aca="false">SUM(H13:H36)</f>
        <v>200</v>
      </c>
      <c r="I41" s="84" t="s">
        <v>68</v>
      </c>
      <c r="J41" s="50" t="n">
        <f aca="false">SUM(J13:J36)</f>
        <v>-200</v>
      </c>
      <c r="K41" s="50" t="n">
        <f aca="false">SUM(K13:K36)</f>
        <v>-880</v>
      </c>
      <c r="L41" s="50" t="n">
        <f aca="false">SUM(L13:L36)</f>
        <v>-48</v>
      </c>
      <c r="M41" s="50" t="n">
        <f aca="false">SUM(M13:M36)</f>
        <v>-32</v>
      </c>
      <c r="N41" s="79" t="n">
        <f aca="false">SUM(N13:N36)</f>
        <v>-160</v>
      </c>
      <c r="O41" s="50" t="n">
        <f aca="false">SUM(O13:O36)</f>
        <v>-160</v>
      </c>
      <c r="P41" s="50" t="n">
        <f aca="false">SUM(P13:P36)</f>
        <v>-824</v>
      </c>
      <c r="Q41" s="50" t="n">
        <f aca="false">SUM(Q13:Q36)</f>
        <v>-1648</v>
      </c>
      <c r="R41" s="85" t="s">
        <v>69</v>
      </c>
      <c r="S41" s="50" t="n">
        <f aca="false">SUM(S13:S38)</f>
        <v>-2768</v>
      </c>
      <c r="T41" s="50" t="n">
        <f aca="false">SUM(T13:T38)</f>
        <v>-136</v>
      </c>
      <c r="U41" s="50" t="n">
        <f aca="false">SUM(U13:U38)</f>
        <v>0</v>
      </c>
      <c r="V41" s="50" t="n">
        <f aca="false">SUM(V13:V38)</f>
        <v>-2472</v>
      </c>
      <c r="W41" s="82" t="n">
        <f aca="false">ABS(I42)+ABS(R42)</f>
        <v>5136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65"/>
      <c r="I42" s="86" t="n">
        <f aca="false">SUM(C41:G41)+H41</f>
        <v>1184</v>
      </c>
      <c r="J42" s="59"/>
      <c r="K42" s="59"/>
      <c r="L42" s="59"/>
      <c r="M42" s="59"/>
      <c r="N42" s="24"/>
      <c r="O42" s="23"/>
      <c r="P42" s="50"/>
      <c r="Q42" s="50"/>
      <c r="R42" s="87" t="n">
        <f aca="false">SUM(J41:Q41)</f>
        <v>-3952</v>
      </c>
      <c r="S42" s="75"/>
      <c r="T42" s="75"/>
      <c r="U42" s="75"/>
      <c r="V42" s="75"/>
    </row>
    <row r="43" customFormat="false" ht="12.75" hidden="false" customHeight="false" outlineLevel="0" collapsed="false">
      <c r="A43" s="5"/>
      <c r="B43" s="5"/>
      <c r="C43" s="59"/>
      <c r="D43" s="60"/>
      <c r="E43" s="88"/>
      <c r="F43" s="60"/>
      <c r="G43" s="60"/>
      <c r="H43" s="89"/>
      <c r="I43" s="68"/>
      <c r="J43" s="60"/>
      <c r="K43" s="60"/>
      <c r="L43" s="60"/>
      <c r="M43" s="60"/>
      <c r="N43" s="90"/>
      <c r="O43" s="59"/>
      <c r="P43" s="91"/>
      <c r="Q43" s="92"/>
      <c r="R43" s="93"/>
      <c r="S43" s="2"/>
      <c r="T43" s="2"/>
      <c r="U43" s="2"/>
      <c r="V43" s="2"/>
      <c r="W43" s="57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customFormat="false" ht="12.75" hidden="false" customHeight="false" outlineLevel="0" collapsed="false">
      <c r="A44" s="81"/>
      <c r="B44" s="81"/>
      <c r="C44" s="23" t="s">
        <v>70</v>
      </c>
      <c r="D44" s="61" t="s">
        <v>71</v>
      </c>
      <c r="E44" s="93" t="s">
        <v>71</v>
      </c>
      <c r="F44" s="61" t="s">
        <v>71</v>
      </c>
      <c r="G44" s="61" t="s">
        <v>71</v>
      </c>
      <c r="H44" s="94" t="s">
        <v>70</v>
      </c>
      <c r="I44" s="95"/>
      <c r="J44" s="61" t="s">
        <v>70</v>
      </c>
      <c r="K44" s="61" t="s">
        <v>200</v>
      </c>
      <c r="L44" s="61" t="s">
        <v>172</v>
      </c>
      <c r="M44" s="61" t="s">
        <v>74</v>
      </c>
      <c r="N44" s="96" t="s">
        <v>75</v>
      </c>
      <c r="O44" s="23" t="s">
        <v>172</v>
      </c>
      <c r="P44" s="22" t="s">
        <v>76</v>
      </c>
      <c r="Q44" s="23" t="s">
        <v>76</v>
      </c>
      <c r="R44" s="97"/>
      <c r="S44" s="42"/>
      <c r="T44" s="42"/>
      <c r="U44" s="42"/>
      <c r="V44" s="42"/>
      <c r="W44" s="68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23" t="s">
        <v>77</v>
      </c>
      <c r="D45" s="61" t="s">
        <v>78</v>
      </c>
      <c r="E45" s="93" t="s">
        <v>78</v>
      </c>
      <c r="F45" s="61" t="s">
        <v>77</v>
      </c>
      <c r="G45" s="61" t="s">
        <v>77</v>
      </c>
      <c r="H45" s="94" t="s">
        <v>77</v>
      </c>
      <c r="I45" s="95"/>
      <c r="J45" s="61" t="s">
        <v>77</v>
      </c>
      <c r="K45" s="61" t="s">
        <v>77</v>
      </c>
      <c r="L45" s="61" t="s">
        <v>77</v>
      </c>
      <c r="M45" s="61" t="s">
        <v>81</v>
      </c>
      <c r="N45" s="96" t="s">
        <v>77</v>
      </c>
      <c r="O45" s="23" t="s">
        <v>77</v>
      </c>
      <c r="P45" s="22" t="s">
        <v>77</v>
      </c>
      <c r="Q45" s="23" t="s">
        <v>77</v>
      </c>
      <c r="R45" s="97"/>
      <c r="S45" s="42"/>
      <c r="T45" s="42"/>
      <c r="U45" s="42"/>
      <c r="V45" s="42"/>
      <c r="W45" s="68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23" t="s">
        <v>201</v>
      </c>
      <c r="D46" s="61" t="s">
        <v>77</v>
      </c>
      <c r="E46" s="93" t="s">
        <v>77</v>
      </c>
      <c r="F46" s="61" t="s">
        <v>78</v>
      </c>
      <c r="G46" s="61" t="s">
        <v>78</v>
      </c>
      <c r="H46" s="98" t="s">
        <v>70</v>
      </c>
      <c r="I46" s="95"/>
      <c r="J46" s="99" t="s">
        <v>70</v>
      </c>
      <c r="K46" s="61" t="s">
        <v>70</v>
      </c>
      <c r="L46" s="61" t="s">
        <v>70</v>
      </c>
      <c r="M46" s="61" t="s">
        <v>77</v>
      </c>
      <c r="N46" s="100" t="s">
        <v>75</v>
      </c>
      <c r="O46" s="23" t="s">
        <v>70</v>
      </c>
      <c r="P46" s="72" t="s">
        <v>85</v>
      </c>
      <c r="Q46" s="71" t="s">
        <v>85</v>
      </c>
      <c r="R46" s="97"/>
      <c r="S46" s="42"/>
      <c r="T46" s="42"/>
      <c r="U46" s="42"/>
      <c r="V46" s="42"/>
      <c r="W46" s="68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61" t="s">
        <v>75</v>
      </c>
      <c r="D47" s="61" t="s">
        <v>99</v>
      </c>
      <c r="E47" s="93" t="s">
        <v>81</v>
      </c>
      <c r="F47" s="61" t="s">
        <v>87</v>
      </c>
      <c r="G47" s="61" t="s">
        <v>88</v>
      </c>
      <c r="H47" s="102"/>
      <c r="I47" s="103"/>
      <c r="J47" s="102"/>
      <c r="K47" s="61" t="s">
        <v>96</v>
      </c>
      <c r="L47" s="61" t="s">
        <v>96</v>
      </c>
      <c r="M47" s="61" t="s">
        <v>70</v>
      </c>
      <c r="O47" s="104" t="s">
        <v>178</v>
      </c>
      <c r="P47" s="105"/>
      <c r="Q47" s="105"/>
      <c r="R47" s="103"/>
      <c r="S47" s="42"/>
      <c r="T47" s="42"/>
      <c r="U47" s="42"/>
      <c r="V47" s="42"/>
      <c r="W47" s="68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C48" s="61" t="s">
        <v>175</v>
      </c>
      <c r="D48" s="107" t="s">
        <v>180</v>
      </c>
      <c r="E48" s="61" t="s">
        <v>92</v>
      </c>
      <c r="F48" s="107" t="s">
        <v>92</v>
      </c>
      <c r="G48" s="107" t="s">
        <v>86</v>
      </c>
      <c r="H48" s="102"/>
      <c r="I48" s="95"/>
      <c r="J48" s="102"/>
      <c r="K48" s="61" t="s">
        <v>101</v>
      </c>
      <c r="L48" s="61" t="s">
        <v>101</v>
      </c>
      <c r="M48" s="61" t="s">
        <v>75</v>
      </c>
      <c r="O48" s="108"/>
      <c r="P48" s="109"/>
      <c r="Q48" s="109"/>
      <c r="R48" s="95"/>
      <c r="S48" s="42"/>
      <c r="T48" s="42"/>
      <c r="U48" s="42"/>
      <c r="V48" s="42"/>
      <c r="W48" s="68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C49" s="99" t="s">
        <v>179</v>
      </c>
      <c r="D49" s="61" t="s">
        <v>128</v>
      </c>
      <c r="E49" s="107" t="s">
        <v>94</v>
      </c>
      <c r="F49" s="61" t="s">
        <v>94</v>
      </c>
      <c r="G49" s="61" t="s">
        <v>91</v>
      </c>
      <c r="H49" s="110"/>
      <c r="I49" s="95"/>
      <c r="J49" s="110"/>
      <c r="K49" s="61" t="s">
        <v>104</v>
      </c>
      <c r="L49" s="61" t="s">
        <v>104</v>
      </c>
      <c r="M49" s="61" t="s">
        <v>97</v>
      </c>
      <c r="P49" s="42"/>
      <c r="Q49" s="42"/>
      <c r="R49" s="95"/>
      <c r="S49" s="42"/>
      <c r="T49" s="42"/>
      <c r="U49" s="42"/>
      <c r="V49" s="42"/>
      <c r="W49" s="68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D50" s="61" t="s">
        <v>182</v>
      </c>
      <c r="E50" s="99" t="s">
        <v>98</v>
      </c>
      <c r="F50" s="99" t="s">
        <v>98</v>
      </c>
      <c r="G50" s="99" t="s">
        <v>93</v>
      </c>
      <c r="H50" s="42"/>
      <c r="I50" s="95"/>
      <c r="J50" s="42"/>
      <c r="K50" s="61" t="s">
        <v>105</v>
      </c>
      <c r="L50" s="61" t="s">
        <v>105</v>
      </c>
      <c r="M50" s="99" t="s">
        <v>102</v>
      </c>
      <c r="P50" s="42"/>
      <c r="Q50" s="42"/>
      <c r="R50" s="95"/>
      <c r="S50" s="42"/>
      <c r="T50" s="42"/>
      <c r="U50" s="42"/>
      <c r="V50" s="42"/>
      <c r="W50" s="68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D51" s="99" t="s">
        <v>132</v>
      </c>
      <c r="F51" s="111"/>
      <c r="I51" s="102"/>
      <c r="J51" s="42"/>
      <c r="K51" s="61" t="s">
        <v>77</v>
      </c>
      <c r="L51" s="61" t="s">
        <v>77</v>
      </c>
      <c r="P51" s="42"/>
      <c r="Q51" s="42"/>
      <c r="R51" s="102"/>
      <c r="S51" s="42"/>
      <c r="T51" s="42"/>
      <c r="U51" s="42"/>
      <c r="V51" s="42"/>
      <c r="W51" s="68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I52" s="102"/>
      <c r="K52" s="99" t="s">
        <v>106</v>
      </c>
      <c r="L52" s="99" t="s">
        <v>106</v>
      </c>
      <c r="P52" s="2"/>
      <c r="Q52" s="2"/>
      <c r="R52" s="102"/>
      <c r="S52" s="42"/>
      <c r="T52" s="42"/>
      <c r="U52" s="42"/>
      <c r="V52" s="42"/>
      <c r="W52" s="68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I53" s="108"/>
      <c r="P53" s="42"/>
      <c r="Q53" s="42"/>
      <c r="R53" s="108"/>
      <c r="S53" s="2"/>
      <c r="T53" s="2"/>
      <c r="U53" s="2"/>
      <c r="V53" s="2"/>
      <c r="W53" s="57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33.75" hidden="false" customHeight="true" outlineLevel="0" collapsed="false">
      <c r="B54" s="2"/>
      <c r="P54" s="2"/>
      <c r="Q54" s="2"/>
      <c r="S54" s="112"/>
      <c r="T54" s="112"/>
      <c r="U54" s="112"/>
      <c r="V54" s="112"/>
      <c r="W54" s="57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P55" s="2"/>
      <c r="Q55" s="2"/>
      <c r="S55" s="108"/>
      <c r="T55" s="108"/>
      <c r="U55" s="108"/>
      <c r="V55" s="108"/>
      <c r="W55" s="57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P56" s="2"/>
      <c r="Q56" s="2"/>
      <c r="S56" s="2"/>
      <c r="T56" s="2"/>
      <c r="U56" s="2"/>
      <c r="V56" s="2"/>
      <c r="W56" s="57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P57" s="2"/>
      <c r="Q57" s="2"/>
      <c r="S57" s="2"/>
      <c r="T57" s="2"/>
      <c r="U57" s="2"/>
      <c r="V57" s="2"/>
      <c r="W57" s="57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P58" s="2"/>
      <c r="Q58" s="2"/>
      <c r="S58" s="2"/>
      <c r="T58" s="2"/>
      <c r="U58" s="2"/>
      <c r="V58" s="2"/>
      <c r="W58" s="57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P59" s="2"/>
      <c r="Q59" s="2"/>
      <c r="S59" s="2"/>
      <c r="T59" s="2"/>
      <c r="U59" s="2"/>
      <c r="V59" s="2"/>
      <c r="W59" s="5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P60" s="2"/>
      <c r="Q60" s="2"/>
      <c r="S60" s="2"/>
      <c r="T60" s="2"/>
      <c r="U60" s="2"/>
      <c r="V60" s="2"/>
      <c r="W60" s="57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P61" s="2"/>
      <c r="Q61" s="2"/>
      <c r="S61" s="2"/>
      <c r="T61" s="2"/>
      <c r="U61" s="2"/>
      <c r="V61" s="2"/>
      <c r="W61" s="57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P62" s="2"/>
      <c r="Q62" s="2"/>
      <c r="S62" s="2"/>
      <c r="T62" s="2"/>
      <c r="U62" s="2"/>
      <c r="V62" s="2"/>
      <c r="W62" s="57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P63" s="2"/>
      <c r="Q63" s="2"/>
      <c r="S63" s="2"/>
      <c r="T63" s="2"/>
      <c r="U63" s="2"/>
      <c r="V63" s="2"/>
      <c r="W63" s="57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P64" s="2"/>
      <c r="Q64" s="2"/>
      <c r="S64" s="2"/>
      <c r="T64" s="2"/>
      <c r="U64" s="2"/>
      <c r="V64" s="2"/>
      <c r="W64" s="57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P65" s="2"/>
      <c r="Q65" s="2"/>
      <c r="S65" s="2"/>
      <c r="T65" s="2"/>
      <c r="U65" s="2"/>
      <c r="V65" s="2"/>
      <c r="W65" s="57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P66" s="2"/>
      <c r="Q66" s="2"/>
      <c r="S66" s="2"/>
      <c r="T66" s="2"/>
      <c r="U66" s="2"/>
      <c r="V66" s="2"/>
      <c r="W66" s="57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S67" s="2"/>
      <c r="T67" s="2"/>
      <c r="U67" s="2"/>
      <c r="V67" s="2"/>
      <c r="W67" s="57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S68" s="2"/>
      <c r="T68" s="2"/>
      <c r="U68" s="2"/>
      <c r="V68" s="2"/>
      <c r="W68" s="57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S69" s="2"/>
      <c r="T69" s="2"/>
      <c r="U69" s="2"/>
      <c r="V69" s="2"/>
      <c r="W69" s="57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S70" s="2"/>
      <c r="T70" s="2"/>
      <c r="U70" s="2"/>
      <c r="V70" s="2"/>
      <c r="W70" s="57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S71" s="2"/>
      <c r="T71" s="2"/>
      <c r="U71" s="2"/>
      <c r="V71" s="2"/>
      <c r="W71" s="57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S72" s="2"/>
      <c r="T72" s="2"/>
      <c r="U72" s="2"/>
      <c r="V72" s="2"/>
      <c r="W72" s="57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S73" s="2"/>
      <c r="T73" s="2"/>
      <c r="U73" s="2"/>
      <c r="V73" s="2"/>
      <c r="W73" s="57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S74" s="2"/>
      <c r="T74" s="2"/>
      <c r="U74" s="2"/>
      <c r="V74" s="2"/>
      <c r="W74" s="57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S75" s="2"/>
      <c r="T75" s="2"/>
      <c r="U75" s="2"/>
      <c r="V75" s="2"/>
      <c r="W75" s="57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S76" s="2"/>
      <c r="T76" s="2"/>
      <c r="U76" s="2"/>
      <c r="V76" s="2"/>
      <c r="W76" s="57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S77" s="2"/>
      <c r="T77" s="2"/>
      <c r="U77" s="2"/>
      <c r="V77" s="2"/>
      <c r="W77" s="57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S78" s="2"/>
      <c r="T78" s="2"/>
      <c r="U78" s="2"/>
      <c r="V78" s="2"/>
      <c r="W78" s="57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S79" s="2"/>
      <c r="T79" s="2"/>
      <c r="U79" s="2"/>
      <c r="V79" s="2"/>
      <c r="W79" s="57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S80" s="2"/>
      <c r="T80" s="2"/>
      <c r="U80" s="2"/>
      <c r="V80" s="2"/>
      <c r="W80" s="57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S81" s="2"/>
      <c r="T81" s="2"/>
      <c r="U81" s="2"/>
      <c r="V81" s="2"/>
      <c r="W81" s="57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S82" s="2"/>
      <c r="T82" s="2"/>
      <c r="U82" s="2"/>
      <c r="V82" s="2"/>
      <c r="W82" s="57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S83" s="2"/>
      <c r="T83" s="2"/>
      <c r="U83" s="2"/>
      <c r="V83" s="2"/>
      <c r="W83" s="57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S84" s="2"/>
      <c r="T84" s="2"/>
      <c r="U84" s="2"/>
      <c r="V84" s="2"/>
      <c r="W84" s="57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S85" s="2"/>
      <c r="T85" s="2"/>
      <c r="U85" s="2"/>
      <c r="V85" s="2"/>
      <c r="W85" s="57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S86" s="2"/>
      <c r="T86" s="2"/>
      <c r="U86" s="2"/>
      <c r="V86" s="2"/>
      <c r="W86" s="57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S87" s="2"/>
      <c r="T87" s="2"/>
      <c r="U87" s="2"/>
      <c r="V87" s="2"/>
      <c r="W87" s="57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S88" s="2"/>
      <c r="T88" s="2"/>
      <c r="U88" s="2"/>
      <c r="V88" s="2"/>
      <c r="W88" s="57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S89" s="2"/>
      <c r="T89" s="2"/>
      <c r="U89" s="2"/>
      <c r="V89" s="2"/>
      <c r="W89" s="57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S90" s="2"/>
      <c r="T90" s="2"/>
      <c r="U90" s="2"/>
      <c r="V90" s="2"/>
      <c r="W90" s="57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S91" s="2"/>
      <c r="T91" s="2"/>
      <c r="U91" s="2"/>
      <c r="V91" s="2"/>
      <c r="W91" s="57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S92" s="2"/>
      <c r="T92" s="2"/>
      <c r="U92" s="2"/>
      <c r="V92" s="2"/>
      <c r="W92" s="57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S93" s="2"/>
      <c r="T93" s="2"/>
      <c r="U93" s="2"/>
      <c r="V93" s="2"/>
      <c r="W93" s="57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S94" s="2"/>
      <c r="T94" s="2"/>
      <c r="U94" s="2"/>
      <c r="V94" s="2"/>
      <c r="W94" s="57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S95" s="2"/>
      <c r="T95" s="2"/>
      <c r="U95" s="2"/>
      <c r="V95" s="2"/>
      <c r="W95" s="57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S96" s="2"/>
      <c r="T96" s="2"/>
      <c r="U96" s="2"/>
      <c r="V96" s="2"/>
      <c r="W96" s="57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S97" s="2"/>
      <c r="T97" s="2"/>
      <c r="U97" s="2"/>
      <c r="V97" s="2"/>
      <c r="W97" s="57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S98" s="2"/>
      <c r="T98" s="2"/>
      <c r="U98" s="2"/>
      <c r="V98" s="2"/>
      <c r="W98" s="57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S99" s="2"/>
      <c r="T99" s="2"/>
      <c r="U99" s="2"/>
      <c r="V99" s="2"/>
      <c r="W99" s="57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S100" s="2"/>
      <c r="T100" s="2"/>
      <c r="U100" s="2"/>
      <c r="V100" s="2"/>
      <c r="W100" s="57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H1" colorId="64" zoomScale="66" zoomScaleNormal="66" zoomScalePageLayoutView="100" workbookViewId="0">
      <selection pane="topLeft" activeCell="N13" activeCellId="0" sqref="N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7.56"/>
    <col collapsed="false" customWidth="true" hidden="false" outlineLevel="0" max="8" min="8" style="2" width="21.42"/>
    <col collapsed="false" customWidth="true" hidden="false" outlineLevel="0" max="9" min="9" style="2" width="30.56"/>
    <col collapsed="false" customWidth="true" hidden="false" outlineLevel="0" max="11" min="10" style="1" width="30.28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4" min="14" style="1" width="28.85"/>
    <col collapsed="false" customWidth="true" hidden="false" outlineLevel="0" max="16" min="15" style="1" width="31.42"/>
    <col collapsed="false" customWidth="true" hidden="false" outlineLevel="0" max="17" min="17" style="3" width="21.13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7"/>
      <c r="K1" s="7"/>
      <c r="L1" s="6"/>
      <c r="M1" s="7"/>
      <c r="N1" s="7"/>
      <c r="O1" s="7"/>
      <c r="P1" s="7"/>
    </row>
    <row r="2" customFormat="false" ht="12.7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false" ht="21.75" hidden="false" customHeight="true" outlineLevel="0" collapsed="false">
      <c r="A3" s="9" t="n">
        <v>37137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</row>
    <row r="4" customFormat="false" ht="13.5" hidden="false" customHeight="false" outlineLevel="0" collapsed="false">
      <c r="A4" s="5" t="s">
        <v>4</v>
      </c>
      <c r="B4" s="5" t="s">
        <v>4</v>
      </c>
      <c r="C4" s="11" t="s">
        <v>6</v>
      </c>
      <c r="D4" s="11" t="s">
        <v>6</v>
      </c>
      <c r="E4" s="11" t="s">
        <v>6</v>
      </c>
      <c r="F4" s="11" t="s">
        <v>6</v>
      </c>
      <c r="G4" s="11" t="s">
        <v>6</v>
      </c>
      <c r="H4" s="12"/>
      <c r="I4" s="11" t="s">
        <v>6</v>
      </c>
      <c r="J4" s="13" t="s">
        <v>7</v>
      </c>
      <c r="K4" s="13" t="s">
        <v>7</v>
      </c>
      <c r="L4" s="12"/>
      <c r="M4" s="14"/>
      <c r="N4" s="14"/>
      <c r="O4" s="14"/>
      <c r="P4" s="14"/>
    </row>
    <row r="5" customFormat="false" ht="12.75" hidden="false" customHeight="false" outlineLevel="0" collapsed="false">
      <c r="A5" s="15" t="s">
        <v>8</v>
      </c>
      <c r="B5" s="15" t="s">
        <v>9</v>
      </c>
      <c r="C5" s="17" t="s">
        <v>10</v>
      </c>
      <c r="D5" s="17" t="s">
        <v>10</v>
      </c>
      <c r="E5" s="17" t="s">
        <v>10</v>
      </c>
      <c r="F5" s="17" t="s">
        <v>10</v>
      </c>
      <c r="G5" s="17" t="s">
        <v>11</v>
      </c>
      <c r="H5" s="12"/>
      <c r="I5" s="18" t="s">
        <v>12</v>
      </c>
      <c r="J5" s="18" t="s">
        <v>12</v>
      </c>
      <c r="K5" s="18" t="s">
        <v>12</v>
      </c>
      <c r="L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3" t="s">
        <v>16</v>
      </c>
      <c r="D6" s="23" t="s">
        <v>16</v>
      </c>
      <c r="E6" s="23" t="s">
        <v>16</v>
      </c>
      <c r="F6" s="23" t="s">
        <v>16</v>
      </c>
      <c r="G6" s="23" t="s">
        <v>17</v>
      </c>
      <c r="H6" s="12"/>
      <c r="I6" s="23" t="s">
        <v>18</v>
      </c>
      <c r="J6" s="23" t="s">
        <v>21</v>
      </c>
      <c r="K6" s="22" t="s">
        <v>21</v>
      </c>
      <c r="L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6"/>
      <c r="D7" s="26"/>
      <c r="E7" s="26"/>
      <c r="F7" s="26"/>
      <c r="G7" s="26" t="n">
        <v>220</v>
      </c>
      <c r="H7" s="27"/>
      <c r="I7" s="26" t="n">
        <v>75.5</v>
      </c>
      <c r="J7" s="29"/>
      <c r="K7" s="25"/>
      <c r="L7" s="30"/>
    </row>
    <row r="8" customFormat="false" ht="43.5" hidden="false" customHeight="true" outlineLevel="0" collapsed="false">
      <c r="A8" s="31"/>
      <c r="B8" s="31"/>
      <c r="C8" s="33" t="s">
        <v>25</v>
      </c>
      <c r="D8" s="33" t="s">
        <v>25</v>
      </c>
      <c r="E8" s="33" t="s">
        <v>25</v>
      </c>
      <c r="F8" s="33" t="s">
        <v>25</v>
      </c>
      <c r="G8" s="32" t="s">
        <v>26</v>
      </c>
      <c r="H8" s="34"/>
      <c r="I8" s="32" t="s">
        <v>26</v>
      </c>
      <c r="J8" s="37" t="s">
        <v>30</v>
      </c>
      <c r="K8" s="38" t="s">
        <v>30</v>
      </c>
      <c r="M8" s="39"/>
      <c r="N8" s="39"/>
      <c r="O8" s="39"/>
      <c r="P8" s="39"/>
    </row>
    <row r="9" customFormat="false" ht="12.75" hidden="false" customHeight="false" outlineLevel="0" collapsed="false">
      <c r="A9" s="31"/>
      <c r="B9" s="31"/>
      <c r="C9" s="23"/>
      <c r="D9" s="23"/>
      <c r="E9" s="23"/>
      <c r="F9" s="23"/>
      <c r="G9" s="41"/>
      <c r="H9" s="42"/>
      <c r="I9" s="41"/>
      <c r="J9" s="44"/>
      <c r="K9" s="40"/>
      <c r="L9" s="41"/>
      <c r="M9" s="45"/>
      <c r="N9" s="45"/>
      <c r="O9" s="45"/>
      <c r="P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7"/>
      <c r="I10" s="26" t="s">
        <v>31</v>
      </c>
      <c r="J10" s="47" t="s">
        <v>31</v>
      </c>
      <c r="K10" s="26" t="s">
        <v>31</v>
      </c>
      <c r="L10" s="26"/>
      <c r="M10" s="48"/>
      <c r="N10" s="48"/>
      <c r="O10" s="48"/>
      <c r="P10" s="48"/>
    </row>
    <row r="11" customFormat="false" ht="26.25" hidden="false" customHeight="true" outlineLevel="0" collapsed="false">
      <c r="A11" s="49"/>
      <c r="B11" s="49"/>
      <c r="C11" s="51" t="s">
        <v>202</v>
      </c>
      <c r="D11" s="51" t="s">
        <v>203</v>
      </c>
      <c r="E11" s="62" t="s">
        <v>204</v>
      </c>
      <c r="F11" s="51" t="s">
        <v>205</v>
      </c>
      <c r="G11" s="51" t="s">
        <v>32</v>
      </c>
      <c r="H11" s="23"/>
      <c r="I11" s="51" t="s">
        <v>32</v>
      </c>
      <c r="J11" s="51" t="s">
        <v>206</v>
      </c>
      <c r="K11" s="51" t="s">
        <v>207</v>
      </c>
      <c r="L11" s="23"/>
      <c r="M11" s="53" t="s">
        <v>42</v>
      </c>
      <c r="N11" s="54" t="s">
        <v>43</v>
      </c>
      <c r="O11" s="55" t="s">
        <v>44</v>
      </c>
      <c r="P11" s="56" t="s">
        <v>45</v>
      </c>
      <c r="Q11" s="5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60" t="s">
        <v>49</v>
      </c>
      <c r="D12" s="60" t="s">
        <v>49</v>
      </c>
      <c r="E12" s="60" t="s">
        <v>49</v>
      </c>
      <c r="F12" s="60" t="s">
        <v>49</v>
      </c>
      <c r="G12" s="60" t="s">
        <v>50</v>
      </c>
      <c r="H12" s="61"/>
      <c r="I12" s="60" t="s">
        <v>51</v>
      </c>
      <c r="J12" s="50" t="s">
        <v>49</v>
      </c>
      <c r="K12" s="63" t="s">
        <v>49</v>
      </c>
      <c r="L12" s="61"/>
      <c r="M12" s="59"/>
      <c r="N12" s="59"/>
      <c r="O12" s="59"/>
      <c r="P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64" t="n">
        <v>3</v>
      </c>
      <c r="D13" s="64" t="n">
        <v>50</v>
      </c>
      <c r="E13" s="59" t="n">
        <v>25</v>
      </c>
      <c r="F13" s="67" t="n">
        <v>25</v>
      </c>
      <c r="G13" s="59" t="n">
        <v>25</v>
      </c>
      <c r="H13" s="20"/>
      <c r="I13" s="59" t="n">
        <v>-25</v>
      </c>
      <c r="J13" s="59" t="n">
        <v>-103</v>
      </c>
      <c r="K13" s="67" t="n">
        <v>0</v>
      </c>
      <c r="L13" s="20"/>
      <c r="M13" s="59" t="n">
        <f aca="false">SUM(C13:K13)</f>
        <v>0</v>
      </c>
      <c r="N13" s="67" t="n">
        <f aca="false">SUM(C13:G13)+SUM(I13)</f>
        <v>103</v>
      </c>
      <c r="O13" s="59" t="n">
        <v>0</v>
      </c>
      <c r="P13" s="65" t="n">
        <f aca="false">SUM(J13:K13)</f>
        <v>-103</v>
      </c>
      <c r="Q13" s="68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0" t="n">
        <v>3</v>
      </c>
      <c r="D14" s="20" t="n">
        <v>50</v>
      </c>
      <c r="E14" s="23" t="n">
        <v>25</v>
      </c>
      <c r="F14" s="12" t="n">
        <v>25</v>
      </c>
      <c r="G14" s="23" t="n">
        <v>25</v>
      </c>
      <c r="H14" s="20"/>
      <c r="I14" s="23" t="n">
        <v>-25</v>
      </c>
      <c r="J14" s="23" t="n">
        <v>-103</v>
      </c>
      <c r="K14" s="12" t="n">
        <v>0</v>
      </c>
      <c r="L14" s="20"/>
      <c r="M14" s="23" t="n">
        <f aca="false">SUM(C14:K14)</f>
        <v>0</v>
      </c>
      <c r="N14" s="12" t="n">
        <f aca="false">SUM(C14:G14)+SUM(I14)</f>
        <v>103</v>
      </c>
      <c r="O14" s="23" t="n">
        <v>0</v>
      </c>
      <c r="P14" s="22" t="n">
        <f aca="false">SUM(J14:K14)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0" t="n">
        <v>3</v>
      </c>
      <c r="D15" s="20" t="n">
        <v>50</v>
      </c>
      <c r="E15" s="23" t="n">
        <v>25</v>
      </c>
      <c r="F15" s="12" t="n">
        <v>25</v>
      </c>
      <c r="G15" s="23" t="n">
        <v>25</v>
      </c>
      <c r="H15" s="20"/>
      <c r="I15" s="23" t="n">
        <v>-25</v>
      </c>
      <c r="J15" s="23" t="n">
        <v>-103</v>
      </c>
      <c r="K15" s="12" t="n">
        <v>0</v>
      </c>
      <c r="L15" s="20"/>
      <c r="M15" s="23" t="n">
        <f aca="false">SUM(C15:K15)</f>
        <v>0</v>
      </c>
      <c r="N15" s="12" t="n">
        <f aca="false">SUM(C15:G15)+SUM(I15)</f>
        <v>103</v>
      </c>
      <c r="O15" s="23" t="n">
        <v>0</v>
      </c>
      <c r="P15" s="22" t="n">
        <f aca="false">SUM(J15:K15)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0" t="n">
        <v>3</v>
      </c>
      <c r="D16" s="20" t="n">
        <v>50</v>
      </c>
      <c r="E16" s="23" t="n">
        <v>25</v>
      </c>
      <c r="F16" s="12" t="n">
        <v>25</v>
      </c>
      <c r="G16" s="23" t="n">
        <v>25</v>
      </c>
      <c r="H16" s="20"/>
      <c r="I16" s="23" t="n">
        <v>-25</v>
      </c>
      <c r="J16" s="23" t="n">
        <v>-103</v>
      </c>
      <c r="K16" s="12" t="n">
        <v>0</v>
      </c>
      <c r="L16" s="20"/>
      <c r="M16" s="23" t="n">
        <f aca="false">SUM(C16:K16)</f>
        <v>0</v>
      </c>
      <c r="N16" s="12" t="n">
        <f aca="false">SUM(C16:G16)+SUM(I16)</f>
        <v>103</v>
      </c>
      <c r="O16" s="23" t="n">
        <v>0</v>
      </c>
      <c r="P16" s="22" t="n">
        <f aca="false">SUM(J16:K16)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0" t="n">
        <v>3</v>
      </c>
      <c r="D17" s="20" t="n">
        <v>50</v>
      </c>
      <c r="E17" s="23" t="n">
        <v>25</v>
      </c>
      <c r="F17" s="12" t="n">
        <v>25</v>
      </c>
      <c r="G17" s="23" t="n">
        <v>25</v>
      </c>
      <c r="H17" s="20"/>
      <c r="I17" s="23" t="n">
        <v>-25</v>
      </c>
      <c r="J17" s="23" t="n">
        <v>-103</v>
      </c>
      <c r="K17" s="12" t="n">
        <v>0</v>
      </c>
      <c r="L17" s="20"/>
      <c r="M17" s="23" t="n">
        <f aca="false">SUM(C17:K17)</f>
        <v>0</v>
      </c>
      <c r="N17" s="12" t="n">
        <f aca="false">SUM(C17:G17)+SUM(I17)</f>
        <v>103</v>
      </c>
      <c r="O17" s="23" t="n">
        <v>0</v>
      </c>
      <c r="P17" s="22" t="n">
        <f aca="false">SUM(J17:K17)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0" t="n">
        <v>3</v>
      </c>
      <c r="D18" s="20" t="n">
        <v>50</v>
      </c>
      <c r="E18" s="23" t="n">
        <v>25</v>
      </c>
      <c r="F18" s="12" t="n">
        <v>25</v>
      </c>
      <c r="G18" s="23" t="n">
        <v>25</v>
      </c>
      <c r="H18" s="20"/>
      <c r="I18" s="23" t="n">
        <v>-25</v>
      </c>
      <c r="J18" s="23" t="n">
        <v>-103</v>
      </c>
      <c r="K18" s="12" t="n">
        <v>0</v>
      </c>
      <c r="L18" s="20"/>
      <c r="M18" s="23" t="n">
        <f aca="false">SUM(C18:K18)</f>
        <v>0</v>
      </c>
      <c r="N18" s="12" t="n">
        <f aca="false">SUM(C18:G18)+SUM(I18)</f>
        <v>103</v>
      </c>
      <c r="O18" s="23" t="n">
        <v>0</v>
      </c>
      <c r="P18" s="22" t="n">
        <f aca="false">SUM(J18:K18)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0" t="n">
        <v>3</v>
      </c>
      <c r="D19" s="20" t="n">
        <v>50</v>
      </c>
      <c r="E19" s="23" t="n">
        <v>25</v>
      </c>
      <c r="F19" s="12" t="n">
        <v>25</v>
      </c>
      <c r="G19" s="23" t="n">
        <v>25</v>
      </c>
      <c r="H19" s="20"/>
      <c r="I19" s="23" t="n">
        <v>-25</v>
      </c>
      <c r="J19" s="23" t="n">
        <v>0</v>
      </c>
      <c r="K19" s="12" t="n">
        <v>-103</v>
      </c>
      <c r="L19" s="20"/>
      <c r="M19" s="23" t="n">
        <f aca="false">SUM(C19:K19)</f>
        <v>0</v>
      </c>
      <c r="N19" s="12" t="n">
        <f aca="false">SUM(C19:G19)+SUM(I19)</f>
        <v>103</v>
      </c>
      <c r="O19" s="23" t="n">
        <v>0</v>
      </c>
      <c r="P19" s="22" t="n">
        <f aca="false">SUM(J19:K19)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0" t="n">
        <v>3</v>
      </c>
      <c r="D20" s="20" t="n">
        <v>50</v>
      </c>
      <c r="E20" s="23" t="n">
        <v>25</v>
      </c>
      <c r="F20" s="12" t="n">
        <v>25</v>
      </c>
      <c r="G20" s="23" t="n">
        <v>25</v>
      </c>
      <c r="H20" s="20"/>
      <c r="I20" s="23" t="n">
        <v>-25</v>
      </c>
      <c r="J20" s="23" t="n">
        <v>0</v>
      </c>
      <c r="K20" s="12" t="n">
        <v>-103</v>
      </c>
      <c r="L20" s="20"/>
      <c r="M20" s="23" t="n">
        <f aca="false">SUM(C20:K20)</f>
        <v>0</v>
      </c>
      <c r="N20" s="12" t="n">
        <f aca="false">SUM(C20:G20)+SUM(I20)</f>
        <v>103</v>
      </c>
      <c r="O20" s="23" t="n">
        <v>0</v>
      </c>
      <c r="P20" s="22" t="n">
        <f aca="false">SUM(J20:K20)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0" t="n">
        <v>3</v>
      </c>
      <c r="D21" s="20" t="n">
        <v>50</v>
      </c>
      <c r="E21" s="23" t="n">
        <v>25</v>
      </c>
      <c r="F21" s="12" t="n">
        <v>25</v>
      </c>
      <c r="G21" s="23" t="n">
        <v>25</v>
      </c>
      <c r="H21" s="20"/>
      <c r="I21" s="23" t="n">
        <v>-25</v>
      </c>
      <c r="J21" s="23" t="n">
        <v>0</v>
      </c>
      <c r="K21" s="12" t="n">
        <v>-103</v>
      </c>
      <c r="L21" s="20"/>
      <c r="M21" s="23" t="n">
        <f aca="false">SUM(C21:K21)</f>
        <v>0</v>
      </c>
      <c r="N21" s="12" t="n">
        <f aca="false">SUM(C21:G21)+SUM(I21)</f>
        <v>103</v>
      </c>
      <c r="O21" s="23" t="n">
        <v>0</v>
      </c>
      <c r="P21" s="22" t="n">
        <f aca="false">SUM(J21:K21)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0" t="n">
        <v>3</v>
      </c>
      <c r="D22" s="20" t="n">
        <v>50</v>
      </c>
      <c r="E22" s="23" t="n">
        <v>25</v>
      </c>
      <c r="F22" s="12" t="n">
        <v>25</v>
      </c>
      <c r="G22" s="23" t="n">
        <v>25</v>
      </c>
      <c r="H22" s="20"/>
      <c r="I22" s="23" t="n">
        <v>-25</v>
      </c>
      <c r="J22" s="23" t="n">
        <v>0</v>
      </c>
      <c r="K22" s="12" t="n">
        <v>-103</v>
      </c>
      <c r="L22" s="20"/>
      <c r="M22" s="23" t="n">
        <f aca="false">SUM(C22:K22)</f>
        <v>0</v>
      </c>
      <c r="N22" s="12" t="n">
        <f aca="false">SUM(C22:G22)+SUM(I22)</f>
        <v>103</v>
      </c>
      <c r="O22" s="23" t="n">
        <v>0</v>
      </c>
      <c r="P22" s="22" t="n">
        <f aca="false">SUM(J22:K22)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0" t="n">
        <v>3</v>
      </c>
      <c r="D23" s="20" t="n">
        <v>50</v>
      </c>
      <c r="E23" s="23" t="n">
        <v>25</v>
      </c>
      <c r="F23" s="12" t="n">
        <v>25</v>
      </c>
      <c r="G23" s="23" t="n">
        <v>25</v>
      </c>
      <c r="H23" s="20"/>
      <c r="I23" s="23" t="n">
        <v>-25</v>
      </c>
      <c r="J23" s="23" t="n">
        <v>0</v>
      </c>
      <c r="K23" s="12" t="n">
        <v>-103</v>
      </c>
      <c r="L23" s="20"/>
      <c r="M23" s="23" t="n">
        <f aca="false">SUM(C23:K23)</f>
        <v>0</v>
      </c>
      <c r="N23" s="12" t="n">
        <f aca="false">SUM(C23:G23)+SUM(I23)</f>
        <v>103</v>
      </c>
      <c r="O23" s="23" t="n">
        <v>0</v>
      </c>
      <c r="P23" s="22" t="n">
        <f aca="false">SUM(J23:K23)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0" t="n">
        <v>3</v>
      </c>
      <c r="D24" s="20" t="n">
        <v>50</v>
      </c>
      <c r="E24" s="23" t="n">
        <v>25</v>
      </c>
      <c r="F24" s="12" t="n">
        <v>25</v>
      </c>
      <c r="G24" s="23" t="n">
        <v>25</v>
      </c>
      <c r="H24" s="20"/>
      <c r="I24" s="23" t="n">
        <v>-25</v>
      </c>
      <c r="J24" s="23" t="n">
        <v>0</v>
      </c>
      <c r="K24" s="12" t="n">
        <v>-103</v>
      </c>
      <c r="L24" s="20"/>
      <c r="M24" s="23" t="n">
        <f aca="false">SUM(C24:K24)</f>
        <v>0</v>
      </c>
      <c r="N24" s="12" t="n">
        <f aca="false">SUM(C24:G24)+SUM(I24)</f>
        <v>103</v>
      </c>
      <c r="O24" s="23" t="n">
        <v>0</v>
      </c>
      <c r="P24" s="22" t="n">
        <f aca="false">SUM(J24:K24)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0" t="n">
        <v>3</v>
      </c>
      <c r="D25" s="20" t="n">
        <v>50</v>
      </c>
      <c r="E25" s="23" t="n">
        <v>25</v>
      </c>
      <c r="F25" s="12" t="n">
        <v>25</v>
      </c>
      <c r="G25" s="23" t="n">
        <v>25</v>
      </c>
      <c r="H25" s="20"/>
      <c r="I25" s="23" t="n">
        <v>-25</v>
      </c>
      <c r="J25" s="23" t="n">
        <v>0</v>
      </c>
      <c r="K25" s="12" t="n">
        <v>-103</v>
      </c>
      <c r="L25" s="20"/>
      <c r="M25" s="23" t="n">
        <f aca="false">SUM(C25:K25)</f>
        <v>0</v>
      </c>
      <c r="N25" s="12" t="n">
        <f aca="false">SUM(C25:G25)+SUM(I25)</f>
        <v>103</v>
      </c>
      <c r="O25" s="23" t="n">
        <v>0</v>
      </c>
      <c r="P25" s="22" t="n">
        <f aca="false">SUM(J25:K25)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0" t="n">
        <v>3</v>
      </c>
      <c r="D26" s="20" t="n">
        <v>50</v>
      </c>
      <c r="E26" s="23" t="n">
        <v>25</v>
      </c>
      <c r="F26" s="12" t="n">
        <v>25</v>
      </c>
      <c r="G26" s="23" t="n">
        <v>25</v>
      </c>
      <c r="H26" s="20"/>
      <c r="I26" s="23" t="n">
        <v>-25</v>
      </c>
      <c r="J26" s="23" t="n">
        <v>0</v>
      </c>
      <c r="K26" s="12" t="n">
        <v>-103</v>
      </c>
      <c r="L26" s="20"/>
      <c r="M26" s="23" t="n">
        <f aca="false">SUM(C26:K26)</f>
        <v>0</v>
      </c>
      <c r="N26" s="12" t="n">
        <f aca="false">SUM(C26:G26)+SUM(I26)</f>
        <v>103</v>
      </c>
      <c r="O26" s="23" t="n">
        <v>0</v>
      </c>
      <c r="P26" s="22" t="n">
        <f aca="false">SUM(J26:K26)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0" t="n">
        <v>3</v>
      </c>
      <c r="D27" s="20" t="n">
        <v>50</v>
      </c>
      <c r="E27" s="23" t="n">
        <v>25</v>
      </c>
      <c r="F27" s="12" t="n">
        <v>25</v>
      </c>
      <c r="G27" s="23" t="n">
        <v>25</v>
      </c>
      <c r="H27" s="20"/>
      <c r="I27" s="23" t="n">
        <v>-25</v>
      </c>
      <c r="J27" s="23" t="n">
        <v>0</v>
      </c>
      <c r="K27" s="12" t="n">
        <v>-103</v>
      </c>
      <c r="L27" s="20"/>
      <c r="M27" s="23" t="n">
        <f aca="false">SUM(C27:K27)</f>
        <v>0</v>
      </c>
      <c r="N27" s="12" t="n">
        <f aca="false">SUM(C27:G27)+SUM(I27)</f>
        <v>103</v>
      </c>
      <c r="O27" s="23" t="n">
        <v>0</v>
      </c>
      <c r="P27" s="22" t="n">
        <f aca="false">SUM(J27:K27)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0" t="n">
        <v>3</v>
      </c>
      <c r="D28" s="20" t="n">
        <v>50</v>
      </c>
      <c r="E28" s="23" t="n">
        <v>25</v>
      </c>
      <c r="F28" s="12" t="n">
        <v>25</v>
      </c>
      <c r="G28" s="23" t="n">
        <v>25</v>
      </c>
      <c r="H28" s="20"/>
      <c r="I28" s="23" t="n">
        <v>-25</v>
      </c>
      <c r="J28" s="23" t="n">
        <v>0</v>
      </c>
      <c r="K28" s="12" t="n">
        <v>-103</v>
      </c>
      <c r="L28" s="20"/>
      <c r="M28" s="23" t="n">
        <f aca="false">SUM(C28:K28)</f>
        <v>0</v>
      </c>
      <c r="N28" s="12" t="n">
        <f aca="false">SUM(C28:G28)+SUM(I28)</f>
        <v>103</v>
      </c>
      <c r="O28" s="23" t="n">
        <v>0</v>
      </c>
      <c r="P28" s="22" t="n">
        <f aca="false">SUM(J28:K28)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0" t="n">
        <v>3</v>
      </c>
      <c r="D29" s="20" t="n">
        <v>50</v>
      </c>
      <c r="E29" s="23" t="n">
        <v>25</v>
      </c>
      <c r="F29" s="12" t="n">
        <v>25</v>
      </c>
      <c r="G29" s="23" t="n">
        <v>25</v>
      </c>
      <c r="H29" s="20"/>
      <c r="I29" s="23" t="n">
        <v>-25</v>
      </c>
      <c r="J29" s="23" t="n">
        <v>0</v>
      </c>
      <c r="K29" s="12" t="n">
        <v>-103</v>
      </c>
      <c r="L29" s="20"/>
      <c r="M29" s="23" t="n">
        <f aca="false">SUM(C29:K29)</f>
        <v>0</v>
      </c>
      <c r="N29" s="12" t="n">
        <f aca="false">SUM(C29:G29)+SUM(I29)</f>
        <v>103</v>
      </c>
      <c r="O29" s="23" t="n">
        <v>0</v>
      </c>
      <c r="P29" s="22" t="n">
        <f aca="false">SUM(J29:K29)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0" t="n">
        <v>3</v>
      </c>
      <c r="D30" s="20" t="n">
        <v>50</v>
      </c>
      <c r="E30" s="23" t="n">
        <v>25</v>
      </c>
      <c r="F30" s="12" t="n">
        <v>25</v>
      </c>
      <c r="G30" s="23" t="n">
        <v>25</v>
      </c>
      <c r="H30" s="20"/>
      <c r="I30" s="23" t="n">
        <v>-25</v>
      </c>
      <c r="J30" s="23" t="n">
        <v>0</v>
      </c>
      <c r="K30" s="12" t="n">
        <v>-103</v>
      </c>
      <c r="L30" s="20"/>
      <c r="M30" s="23" t="n">
        <f aca="false">SUM(C30:K30)</f>
        <v>0</v>
      </c>
      <c r="N30" s="12" t="n">
        <f aca="false">SUM(C30:G30)+SUM(I30)</f>
        <v>103</v>
      </c>
      <c r="O30" s="23" t="n">
        <v>0</v>
      </c>
      <c r="P30" s="22" t="n">
        <f aca="false">SUM(J30:K30)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0" t="n">
        <v>3</v>
      </c>
      <c r="D31" s="20" t="n">
        <v>50</v>
      </c>
      <c r="E31" s="23" t="n">
        <v>25</v>
      </c>
      <c r="F31" s="12" t="n">
        <v>25</v>
      </c>
      <c r="G31" s="23" t="n">
        <v>25</v>
      </c>
      <c r="H31" s="20"/>
      <c r="I31" s="23" t="n">
        <v>-25</v>
      </c>
      <c r="J31" s="23" t="n">
        <v>0</v>
      </c>
      <c r="K31" s="12" t="n">
        <v>-103</v>
      </c>
      <c r="L31" s="20"/>
      <c r="M31" s="23" t="n">
        <f aca="false">SUM(C31:K31)</f>
        <v>0</v>
      </c>
      <c r="N31" s="12" t="n">
        <f aca="false">SUM(C31:G31)+SUM(I31)</f>
        <v>103</v>
      </c>
      <c r="O31" s="23" t="n">
        <v>0</v>
      </c>
      <c r="P31" s="22" t="n">
        <f aca="false">SUM(J31:K31)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0" t="n">
        <v>3</v>
      </c>
      <c r="D32" s="20" t="n">
        <v>50</v>
      </c>
      <c r="E32" s="23" t="n">
        <v>25</v>
      </c>
      <c r="F32" s="12" t="n">
        <v>25</v>
      </c>
      <c r="G32" s="23" t="n">
        <v>25</v>
      </c>
      <c r="H32" s="20"/>
      <c r="I32" s="23" t="n">
        <v>-25</v>
      </c>
      <c r="J32" s="23" t="n">
        <v>0</v>
      </c>
      <c r="K32" s="12" t="n">
        <v>-103</v>
      </c>
      <c r="L32" s="20"/>
      <c r="M32" s="23" t="n">
        <f aca="false">SUM(C32:K32)</f>
        <v>0</v>
      </c>
      <c r="N32" s="12" t="n">
        <f aca="false">SUM(C32:G32)+SUM(I32)</f>
        <v>103</v>
      </c>
      <c r="O32" s="23" t="n">
        <v>0</v>
      </c>
      <c r="P32" s="22" t="n">
        <f aca="false">SUM(J32:K32)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0" t="n">
        <v>3</v>
      </c>
      <c r="D33" s="20" t="n">
        <v>50</v>
      </c>
      <c r="E33" s="23" t="n">
        <v>25</v>
      </c>
      <c r="F33" s="12" t="n">
        <v>25</v>
      </c>
      <c r="G33" s="23" t="n">
        <v>25</v>
      </c>
      <c r="H33" s="20"/>
      <c r="I33" s="23" t="n">
        <v>-25</v>
      </c>
      <c r="J33" s="23" t="n">
        <v>0</v>
      </c>
      <c r="K33" s="12" t="n">
        <v>-103</v>
      </c>
      <c r="L33" s="20"/>
      <c r="M33" s="23" t="n">
        <f aca="false">SUM(C33:K33)</f>
        <v>0</v>
      </c>
      <c r="N33" s="12" t="n">
        <f aca="false">SUM(C33:G33)+SUM(I33)</f>
        <v>103</v>
      </c>
      <c r="O33" s="23" t="n">
        <v>0</v>
      </c>
      <c r="P33" s="22" t="n">
        <f aca="false">SUM(J33:K33)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0" t="n">
        <v>3</v>
      </c>
      <c r="D34" s="20" t="n">
        <v>50</v>
      </c>
      <c r="E34" s="23" t="n">
        <v>25</v>
      </c>
      <c r="F34" s="12" t="n">
        <v>25</v>
      </c>
      <c r="G34" s="23" t="n">
        <v>25</v>
      </c>
      <c r="H34" s="20"/>
      <c r="I34" s="23" t="n">
        <v>-25</v>
      </c>
      <c r="J34" s="23" t="n">
        <v>0</v>
      </c>
      <c r="K34" s="12" t="n">
        <v>-103</v>
      </c>
      <c r="L34" s="20"/>
      <c r="M34" s="23" t="n">
        <f aca="false">SUM(C34:K34)</f>
        <v>0</v>
      </c>
      <c r="N34" s="12" t="n">
        <f aca="false">SUM(C34:G34)+SUM(I34)</f>
        <v>103</v>
      </c>
      <c r="O34" s="23" t="n">
        <v>0</v>
      </c>
      <c r="P34" s="22" t="n">
        <f aca="false">SUM(J34:K34)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0" t="n">
        <v>3</v>
      </c>
      <c r="D35" s="20" t="n">
        <v>50</v>
      </c>
      <c r="E35" s="23" t="n">
        <v>25</v>
      </c>
      <c r="F35" s="12" t="n">
        <v>25</v>
      </c>
      <c r="G35" s="23" t="n">
        <v>25</v>
      </c>
      <c r="H35" s="20"/>
      <c r="I35" s="23" t="n">
        <v>-25</v>
      </c>
      <c r="J35" s="23" t="n">
        <v>-103</v>
      </c>
      <c r="K35" s="12" t="n">
        <v>0</v>
      </c>
      <c r="L35" s="20"/>
      <c r="M35" s="23" t="n">
        <f aca="false">SUM(C35:K35)</f>
        <v>0</v>
      </c>
      <c r="N35" s="12" t="n">
        <f aca="false">SUM(C35:G35)+SUM(I35)</f>
        <v>103</v>
      </c>
      <c r="O35" s="23" t="n">
        <v>0</v>
      </c>
      <c r="P35" s="22" t="n">
        <f aca="false">SUM(J35:K35)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0" t="n">
        <v>3</v>
      </c>
      <c r="D36" s="70" t="n">
        <v>50</v>
      </c>
      <c r="E36" s="71" t="n">
        <v>25</v>
      </c>
      <c r="F36" s="74" t="n">
        <v>25</v>
      </c>
      <c r="G36" s="71" t="n">
        <v>25</v>
      </c>
      <c r="H36" s="20"/>
      <c r="I36" s="71" t="n">
        <v>-25</v>
      </c>
      <c r="J36" s="71" t="n">
        <f aca="false">SUM(J35)</f>
        <v>-103</v>
      </c>
      <c r="K36" s="74" t="n">
        <v>0</v>
      </c>
      <c r="L36" s="20"/>
      <c r="M36" s="71" t="n">
        <f aca="false">SUM(C36:K36)</f>
        <v>0</v>
      </c>
      <c r="N36" s="74" t="n">
        <f aca="false">SUM(C36:G36)+SUM(I36)</f>
        <v>103</v>
      </c>
      <c r="O36" s="71" t="n">
        <v>0</v>
      </c>
      <c r="P36" s="72" t="n">
        <f aca="false">SUM(J36:K36)</f>
        <v>-103</v>
      </c>
    </row>
    <row r="37" customFormat="false" ht="12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75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72</v>
      </c>
      <c r="D39" s="50" t="n">
        <f aca="false">SUM(D13:D36)</f>
        <v>1200</v>
      </c>
      <c r="E39" s="50" t="n">
        <f aca="false">SUM(E13:E36)</f>
        <v>600</v>
      </c>
      <c r="F39" s="50" t="n">
        <f aca="false">SUM(F13:F36)</f>
        <v>600</v>
      </c>
      <c r="G39" s="50" t="n">
        <f aca="false">SUM(G13:G36)</f>
        <v>600</v>
      </c>
      <c r="H39" s="23"/>
      <c r="I39" s="50" t="n">
        <f aca="false">SUM(I13:I36)</f>
        <v>-600</v>
      </c>
      <c r="J39" s="50" t="n">
        <f aca="false">SUM(J13:J36)</f>
        <v>-824</v>
      </c>
      <c r="K39" s="50" t="n">
        <f aca="false">SUM(K13:K36)</f>
        <v>-1648</v>
      </c>
      <c r="L39" s="23"/>
      <c r="M39" s="50" t="n">
        <f aca="false">SUM(M13:M36)</f>
        <v>0</v>
      </c>
      <c r="N39" s="50" t="n">
        <f aca="false">SUM(N13:N36)</f>
        <v>2472</v>
      </c>
      <c r="O39" s="50" t="n">
        <f aca="false">SUM(O13:O36)</f>
        <v>0</v>
      </c>
      <c r="P39" s="50" t="n">
        <f aca="false">SUM(P13:P36)</f>
        <v>-2472</v>
      </c>
      <c r="Q39" s="80" t="s">
        <v>66</v>
      </c>
    </row>
    <row r="40" customFormat="false" ht="13.5" hidden="false" customHeight="false" outlineLevel="0" collapsed="false">
      <c r="B40" s="81"/>
      <c r="C40" s="12"/>
      <c r="D40" s="12"/>
      <c r="E40" s="12"/>
      <c r="F40" s="12"/>
      <c r="G40" s="12"/>
      <c r="I40" s="12"/>
      <c r="J40" s="12"/>
      <c r="K40" s="12"/>
      <c r="M40" s="23"/>
      <c r="N40" s="23"/>
      <c r="O40" s="23"/>
      <c r="P40" s="23"/>
      <c r="Q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72</v>
      </c>
      <c r="D41" s="50" t="n">
        <f aca="false">SUM(D13:D36)</f>
        <v>1200</v>
      </c>
      <c r="E41" s="50" t="n">
        <f aca="false">SUM(E13:E36)</f>
        <v>600</v>
      </c>
      <c r="F41" s="50" t="n">
        <f aca="false">SUM(F13:F36)</f>
        <v>600</v>
      </c>
      <c r="G41" s="50" t="n">
        <f aca="false">SUM(G13:G36)</f>
        <v>600</v>
      </c>
      <c r="H41" s="84" t="s">
        <v>68</v>
      </c>
      <c r="I41" s="50" t="n">
        <f aca="false">SUM(I13:I36)</f>
        <v>-600</v>
      </c>
      <c r="J41" s="50" t="n">
        <f aca="false">SUM(J13:J36)</f>
        <v>-824</v>
      </c>
      <c r="K41" s="50" t="n">
        <f aca="false">SUM(K13:K36)</f>
        <v>-1648</v>
      </c>
      <c r="L41" s="85" t="s">
        <v>69</v>
      </c>
      <c r="M41" s="50" t="n">
        <f aca="false">SUM(M13:M38)</f>
        <v>0</v>
      </c>
      <c r="N41" s="50" t="n">
        <f aca="false">SUM(N13:N38)</f>
        <v>2472</v>
      </c>
      <c r="O41" s="50" t="n">
        <f aca="false">SUM(O13:O38)</f>
        <v>0</v>
      </c>
      <c r="P41" s="50" t="n">
        <f aca="false">SUM(P13:P38)</f>
        <v>-2472</v>
      </c>
      <c r="Q41" s="82" t="n">
        <f aca="false">ABS(H42)+ABS(L42)</f>
        <v>6144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65"/>
      <c r="H42" s="86" t="n">
        <f aca="false">SUM(C41:F41)+G41</f>
        <v>3072</v>
      </c>
      <c r="I42" s="59"/>
      <c r="J42" s="50"/>
      <c r="K42" s="50"/>
      <c r="L42" s="87" t="n">
        <f aca="false">SUM(I41:K41)</f>
        <v>-3072</v>
      </c>
      <c r="M42" s="75"/>
      <c r="N42" s="75"/>
      <c r="O42" s="75"/>
      <c r="P42" s="75"/>
    </row>
    <row r="43" customFormat="false" ht="12.75" hidden="false" customHeight="false" outlineLevel="0" collapsed="false">
      <c r="A43" s="5"/>
      <c r="B43" s="5"/>
      <c r="C43" s="60"/>
      <c r="D43" s="88"/>
      <c r="E43" s="60"/>
      <c r="F43" s="60"/>
      <c r="G43" s="89"/>
      <c r="H43" s="68"/>
      <c r="I43" s="60"/>
      <c r="J43" s="91"/>
      <c r="K43" s="92"/>
      <c r="L43" s="93"/>
      <c r="M43" s="2"/>
      <c r="N43" s="2"/>
      <c r="O43" s="2"/>
      <c r="P43" s="2"/>
      <c r="Q43" s="5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customFormat="false" ht="12.75" hidden="false" customHeight="false" outlineLevel="0" collapsed="false">
      <c r="A44" s="81"/>
      <c r="B44" s="81"/>
      <c r="C44" s="61" t="s">
        <v>71</v>
      </c>
      <c r="D44" s="93" t="s">
        <v>71</v>
      </c>
      <c r="E44" s="61" t="s">
        <v>71</v>
      </c>
      <c r="F44" s="61" t="s">
        <v>71</v>
      </c>
      <c r="G44" s="94" t="s">
        <v>70</v>
      </c>
      <c r="H44" s="95"/>
      <c r="I44" s="61" t="s">
        <v>70</v>
      </c>
      <c r="J44" s="22" t="s">
        <v>76</v>
      </c>
      <c r="K44" s="23" t="s">
        <v>76</v>
      </c>
      <c r="L44" s="97"/>
      <c r="M44" s="42"/>
      <c r="N44" s="42"/>
      <c r="O44" s="42"/>
      <c r="P44" s="42"/>
      <c r="Q44" s="68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61" t="s">
        <v>78</v>
      </c>
      <c r="D45" s="93" t="s">
        <v>78</v>
      </c>
      <c r="E45" s="61" t="s">
        <v>77</v>
      </c>
      <c r="F45" s="61" t="s">
        <v>77</v>
      </c>
      <c r="G45" s="94" t="s">
        <v>77</v>
      </c>
      <c r="H45" s="95"/>
      <c r="I45" s="61" t="s">
        <v>77</v>
      </c>
      <c r="J45" s="22" t="s">
        <v>77</v>
      </c>
      <c r="K45" s="23" t="s">
        <v>77</v>
      </c>
      <c r="L45" s="97"/>
      <c r="M45" s="42"/>
      <c r="N45" s="42"/>
      <c r="O45" s="42"/>
      <c r="P45" s="42"/>
      <c r="Q45" s="68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61" t="s">
        <v>77</v>
      </c>
      <c r="D46" s="93" t="s">
        <v>77</v>
      </c>
      <c r="E46" s="61" t="s">
        <v>78</v>
      </c>
      <c r="F46" s="61" t="s">
        <v>78</v>
      </c>
      <c r="G46" s="98" t="s">
        <v>70</v>
      </c>
      <c r="H46" s="95"/>
      <c r="I46" s="99" t="s">
        <v>70</v>
      </c>
      <c r="J46" s="72" t="s">
        <v>85</v>
      </c>
      <c r="K46" s="71" t="s">
        <v>85</v>
      </c>
      <c r="L46" s="97"/>
      <c r="M46" s="42"/>
      <c r="N46" s="42"/>
      <c r="O46" s="42"/>
      <c r="P46" s="42"/>
      <c r="Q46" s="68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61" t="s">
        <v>99</v>
      </c>
      <c r="D47" s="93" t="s">
        <v>81</v>
      </c>
      <c r="E47" s="61" t="s">
        <v>87</v>
      </c>
      <c r="F47" s="61" t="s">
        <v>88</v>
      </c>
      <c r="G47" s="102"/>
      <c r="H47" s="103"/>
      <c r="I47" s="102"/>
      <c r="J47" s="105"/>
      <c r="K47" s="105"/>
      <c r="L47" s="103"/>
      <c r="M47" s="42"/>
      <c r="N47" s="42"/>
      <c r="O47" s="42"/>
      <c r="P47" s="42"/>
      <c r="Q47" s="68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C48" s="107" t="s">
        <v>180</v>
      </c>
      <c r="D48" s="61" t="s">
        <v>92</v>
      </c>
      <c r="E48" s="107" t="s">
        <v>208</v>
      </c>
      <c r="F48" s="107" t="s">
        <v>86</v>
      </c>
      <c r="G48" s="102"/>
      <c r="H48" s="95"/>
      <c r="I48" s="102"/>
      <c r="J48" s="109"/>
      <c r="K48" s="109"/>
      <c r="L48" s="95"/>
      <c r="M48" s="42"/>
      <c r="N48" s="42"/>
      <c r="O48" s="42"/>
      <c r="P48" s="42"/>
      <c r="Q48" s="68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C49" s="61" t="s">
        <v>128</v>
      </c>
      <c r="D49" s="107" t="s">
        <v>94</v>
      </c>
      <c r="E49" s="61" t="s">
        <v>94</v>
      </c>
      <c r="F49" s="61" t="s">
        <v>91</v>
      </c>
      <c r="G49" s="110"/>
      <c r="H49" s="95"/>
      <c r="I49" s="110"/>
      <c r="J49" s="42"/>
      <c r="K49" s="42"/>
      <c r="L49" s="95"/>
      <c r="M49" s="42"/>
      <c r="N49" s="42"/>
      <c r="O49" s="42"/>
      <c r="P49" s="42"/>
      <c r="Q49" s="68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C50" s="61" t="s">
        <v>182</v>
      </c>
      <c r="D50" s="99" t="s">
        <v>98</v>
      </c>
      <c r="E50" s="99" t="s">
        <v>98</v>
      </c>
      <c r="F50" s="99" t="s">
        <v>93</v>
      </c>
      <c r="G50" s="42"/>
      <c r="H50" s="95"/>
      <c r="I50" s="42"/>
      <c r="J50" s="42"/>
      <c r="K50" s="42"/>
      <c r="L50" s="95"/>
      <c r="M50" s="42"/>
      <c r="N50" s="42"/>
      <c r="O50" s="42"/>
      <c r="P50" s="42"/>
      <c r="Q50" s="68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C51" s="99" t="s">
        <v>132</v>
      </c>
      <c r="E51" s="111"/>
      <c r="H51" s="102"/>
      <c r="I51" s="42"/>
      <c r="J51" s="42"/>
      <c r="K51" s="42"/>
      <c r="L51" s="102"/>
      <c r="M51" s="42"/>
      <c r="N51" s="42"/>
      <c r="O51" s="42"/>
      <c r="P51" s="42"/>
      <c r="Q51" s="68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H52" s="102"/>
      <c r="J52" s="2"/>
      <c r="K52" s="2"/>
      <c r="L52" s="102"/>
      <c r="M52" s="42"/>
      <c r="N52" s="42"/>
      <c r="O52" s="42"/>
      <c r="P52" s="42"/>
      <c r="Q52" s="68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H53" s="108"/>
      <c r="J53" s="42"/>
      <c r="K53" s="42"/>
      <c r="L53" s="108"/>
      <c r="M53" s="2"/>
      <c r="N53" s="2"/>
      <c r="O53" s="2"/>
      <c r="P53" s="2"/>
      <c r="Q53" s="5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customFormat="false" ht="33.75" hidden="false" customHeight="true" outlineLevel="0" collapsed="false">
      <c r="B54" s="2"/>
      <c r="J54" s="2"/>
      <c r="K54" s="2"/>
      <c r="M54" s="112"/>
      <c r="N54" s="112"/>
      <c r="O54" s="112"/>
      <c r="P54" s="112"/>
      <c r="Q54" s="57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customFormat="false" ht="12.75" hidden="false" customHeight="false" outlineLevel="0" collapsed="false">
      <c r="J55" s="2"/>
      <c r="K55" s="2"/>
      <c r="M55" s="108"/>
      <c r="N55" s="108"/>
      <c r="O55" s="108"/>
      <c r="P55" s="108"/>
      <c r="Q55" s="5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customFormat="false" ht="12.75" hidden="false" customHeight="false" outlineLevel="0" collapsed="false">
      <c r="J56" s="2"/>
      <c r="K56" s="2"/>
      <c r="M56" s="2"/>
      <c r="N56" s="2"/>
      <c r="O56" s="2"/>
      <c r="P56" s="2"/>
      <c r="Q56" s="5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customFormat="false" ht="12.75" hidden="false" customHeight="false" outlineLevel="0" collapsed="false">
      <c r="J57" s="2"/>
      <c r="K57" s="2"/>
      <c r="M57" s="2"/>
      <c r="N57" s="2"/>
      <c r="O57" s="2"/>
      <c r="P57" s="2"/>
      <c r="Q57" s="57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customFormat="false" ht="12.75" hidden="false" customHeight="false" outlineLevel="0" collapsed="false">
      <c r="J58" s="2"/>
      <c r="K58" s="2"/>
      <c r="M58" s="2"/>
      <c r="N58" s="2"/>
      <c r="O58" s="2"/>
      <c r="P58" s="2"/>
      <c r="Q58" s="5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customFormat="false" ht="12.75" hidden="false" customHeight="false" outlineLevel="0" collapsed="false">
      <c r="J59" s="2"/>
      <c r="K59" s="2"/>
      <c r="M59" s="2"/>
      <c r="N59" s="2"/>
      <c r="O59" s="2"/>
      <c r="P59" s="2"/>
      <c r="Q59" s="5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2.75" hidden="false" customHeight="false" outlineLevel="0" collapsed="false">
      <c r="J60" s="2"/>
      <c r="K60" s="2"/>
      <c r="M60" s="2"/>
      <c r="N60" s="2"/>
      <c r="O60" s="2"/>
      <c r="P60" s="2"/>
      <c r="Q60" s="5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2.75" hidden="false" customHeight="false" outlineLevel="0" collapsed="false">
      <c r="J61" s="2"/>
      <c r="K61" s="2"/>
      <c r="M61" s="2"/>
      <c r="N61" s="2"/>
      <c r="O61" s="2"/>
      <c r="P61" s="2"/>
      <c r="Q61" s="5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2.75" hidden="false" customHeight="false" outlineLevel="0" collapsed="false">
      <c r="J62" s="2"/>
      <c r="K62" s="2"/>
      <c r="M62" s="2"/>
      <c r="N62" s="2"/>
      <c r="O62" s="2"/>
      <c r="P62" s="2"/>
      <c r="Q62" s="5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2.75" hidden="false" customHeight="false" outlineLevel="0" collapsed="false">
      <c r="J63" s="2"/>
      <c r="K63" s="2"/>
      <c r="M63" s="2"/>
      <c r="N63" s="2"/>
      <c r="O63" s="2"/>
      <c r="P63" s="2"/>
      <c r="Q63" s="57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2.75" hidden="false" customHeight="false" outlineLevel="0" collapsed="false">
      <c r="J64" s="2"/>
      <c r="K64" s="2"/>
      <c r="M64" s="2"/>
      <c r="N64" s="2"/>
      <c r="O64" s="2"/>
      <c r="P64" s="2"/>
      <c r="Q64" s="57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2.75" hidden="false" customHeight="false" outlineLevel="0" collapsed="false">
      <c r="J65" s="2"/>
      <c r="K65" s="2"/>
      <c r="M65" s="2"/>
      <c r="N65" s="2"/>
      <c r="O65" s="2"/>
      <c r="P65" s="2"/>
      <c r="Q65" s="57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2.75" hidden="false" customHeight="false" outlineLevel="0" collapsed="false">
      <c r="J66" s="2"/>
      <c r="K66" s="2"/>
      <c r="M66" s="2"/>
      <c r="N66" s="2"/>
      <c r="O66" s="2"/>
      <c r="P66" s="2"/>
      <c r="Q66" s="57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2.75" hidden="false" customHeight="false" outlineLevel="0" collapsed="false">
      <c r="J67" s="2"/>
      <c r="K67" s="2"/>
      <c r="M67" s="2"/>
      <c r="N67" s="2"/>
      <c r="O67" s="2"/>
      <c r="P67" s="2"/>
      <c r="Q67" s="57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2.75" hidden="false" customHeight="false" outlineLevel="0" collapsed="false">
      <c r="J68" s="2"/>
      <c r="K68" s="2"/>
      <c r="M68" s="2"/>
      <c r="N68" s="2"/>
      <c r="O68" s="2"/>
      <c r="P68" s="2"/>
      <c r="Q68" s="57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2.75" hidden="false" customHeight="false" outlineLevel="0" collapsed="false">
      <c r="J69" s="2"/>
      <c r="K69" s="2"/>
      <c r="M69" s="2"/>
      <c r="N69" s="2"/>
      <c r="O69" s="2"/>
      <c r="P69" s="2"/>
      <c r="Q69" s="57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2.75" hidden="false" customHeight="false" outlineLevel="0" collapsed="false">
      <c r="J70" s="2"/>
      <c r="K70" s="2"/>
      <c r="M70" s="2"/>
      <c r="N70" s="2"/>
      <c r="O70" s="2"/>
      <c r="P70" s="2"/>
      <c r="Q70" s="57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2.75" hidden="false" customHeight="false" outlineLevel="0" collapsed="false">
      <c r="J71" s="2"/>
      <c r="K71" s="2"/>
      <c r="M71" s="2"/>
      <c r="N71" s="2"/>
      <c r="O71" s="2"/>
      <c r="P71" s="2"/>
      <c r="Q71" s="5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2.75" hidden="false" customHeight="false" outlineLevel="0" collapsed="false">
      <c r="J72" s="2"/>
      <c r="K72" s="2"/>
      <c r="M72" s="2"/>
      <c r="N72" s="2"/>
      <c r="O72" s="2"/>
      <c r="P72" s="2"/>
      <c r="Q72" s="57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2.75" hidden="false" customHeight="false" outlineLevel="0" collapsed="false">
      <c r="J73" s="2"/>
      <c r="K73" s="2"/>
      <c r="M73" s="2"/>
      <c r="N73" s="2"/>
      <c r="O73" s="2"/>
      <c r="P73" s="2"/>
      <c r="Q73" s="5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2.75" hidden="false" customHeight="false" outlineLevel="0" collapsed="false">
      <c r="J74" s="2"/>
      <c r="K74" s="2"/>
      <c r="M74" s="2"/>
      <c r="N74" s="2"/>
      <c r="O74" s="2"/>
      <c r="P74" s="2"/>
      <c r="Q74" s="5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2.75" hidden="false" customHeight="false" outlineLevel="0" collapsed="false">
      <c r="J75" s="2"/>
      <c r="K75" s="2"/>
      <c r="M75" s="2"/>
      <c r="N75" s="2"/>
      <c r="O75" s="2"/>
      <c r="P75" s="2"/>
      <c r="Q75" s="57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2.75" hidden="false" customHeight="false" outlineLevel="0" collapsed="false">
      <c r="J76" s="2"/>
      <c r="K76" s="2"/>
      <c r="M76" s="2"/>
      <c r="N76" s="2"/>
      <c r="O76" s="2"/>
      <c r="P76" s="2"/>
      <c r="Q76" s="5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2.75" hidden="false" customHeight="false" outlineLevel="0" collapsed="false">
      <c r="J77" s="2"/>
      <c r="K77" s="2"/>
      <c r="M77" s="2"/>
      <c r="N77" s="2"/>
      <c r="O77" s="2"/>
      <c r="P77" s="2"/>
      <c r="Q77" s="57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2.75" hidden="false" customHeight="false" outlineLevel="0" collapsed="false">
      <c r="J78" s="2"/>
      <c r="K78" s="2"/>
      <c r="M78" s="2"/>
      <c r="N78" s="2"/>
      <c r="O78" s="2"/>
      <c r="P78" s="2"/>
      <c r="Q78" s="5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2.75" hidden="false" customHeight="false" outlineLevel="0" collapsed="false">
      <c r="J79" s="2"/>
      <c r="K79" s="2"/>
      <c r="M79" s="2"/>
      <c r="N79" s="2"/>
      <c r="O79" s="2"/>
      <c r="P79" s="2"/>
      <c r="Q79" s="57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2.75" hidden="false" customHeight="false" outlineLevel="0" collapsed="false">
      <c r="J80" s="2"/>
      <c r="K80" s="2"/>
      <c r="M80" s="2"/>
      <c r="N80" s="2"/>
      <c r="O80" s="2"/>
      <c r="P80" s="2"/>
      <c r="Q80" s="57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2.75" hidden="false" customHeight="false" outlineLevel="0" collapsed="false">
      <c r="J81" s="2"/>
      <c r="K81" s="2"/>
      <c r="M81" s="2"/>
      <c r="N81" s="2"/>
      <c r="O81" s="2"/>
      <c r="P81" s="2"/>
      <c r="Q81" s="57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2.75" hidden="false" customHeight="false" outlineLevel="0" collapsed="false">
      <c r="J82" s="2"/>
      <c r="K82" s="2"/>
      <c r="M82" s="2"/>
      <c r="N82" s="2"/>
      <c r="O82" s="2"/>
      <c r="P82" s="2"/>
      <c r="Q82" s="57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2.75" hidden="false" customHeight="false" outlineLevel="0" collapsed="false">
      <c r="J83" s="2"/>
      <c r="K83" s="2"/>
      <c r="M83" s="2"/>
      <c r="N83" s="2"/>
      <c r="O83" s="2"/>
      <c r="P83" s="2"/>
      <c r="Q83" s="57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2.75" hidden="false" customHeight="false" outlineLevel="0" collapsed="false">
      <c r="J84" s="2"/>
      <c r="K84" s="2"/>
      <c r="M84" s="2"/>
      <c r="N84" s="2"/>
      <c r="O84" s="2"/>
      <c r="P84" s="2"/>
      <c r="Q84" s="5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2.75" hidden="false" customHeight="false" outlineLevel="0" collapsed="false">
      <c r="J85" s="2"/>
      <c r="K85" s="2"/>
      <c r="M85" s="2"/>
      <c r="N85" s="2"/>
      <c r="O85" s="2"/>
      <c r="P85" s="2"/>
      <c r="Q85" s="5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2.75" hidden="false" customHeight="false" outlineLevel="0" collapsed="false">
      <c r="J86" s="2"/>
      <c r="K86" s="2"/>
      <c r="M86" s="2"/>
      <c r="N86" s="2"/>
      <c r="O86" s="2"/>
      <c r="P86" s="2"/>
      <c r="Q86" s="5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2.75" hidden="false" customHeight="false" outlineLevel="0" collapsed="false">
      <c r="J87" s="2"/>
      <c r="K87" s="2"/>
      <c r="M87" s="2"/>
      <c r="N87" s="2"/>
      <c r="O87" s="2"/>
      <c r="P87" s="2"/>
      <c r="Q87" s="57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2.75" hidden="false" customHeight="false" outlineLevel="0" collapsed="false">
      <c r="J88" s="2"/>
      <c r="K88" s="2"/>
      <c r="M88" s="2"/>
      <c r="N88" s="2"/>
      <c r="O88" s="2"/>
      <c r="P88" s="2"/>
      <c r="Q88" s="57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2.75" hidden="false" customHeight="false" outlineLevel="0" collapsed="false">
      <c r="J89" s="2"/>
      <c r="K89" s="2"/>
      <c r="M89" s="2"/>
      <c r="N89" s="2"/>
      <c r="O89" s="2"/>
      <c r="P89" s="2"/>
      <c r="Q89" s="57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2.75" hidden="false" customHeight="false" outlineLevel="0" collapsed="false">
      <c r="J90" s="2"/>
      <c r="K90" s="2"/>
      <c r="M90" s="2"/>
      <c r="N90" s="2"/>
      <c r="O90" s="2"/>
      <c r="P90" s="2"/>
      <c r="Q90" s="57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2.75" hidden="false" customHeight="false" outlineLevel="0" collapsed="false">
      <c r="J91" s="2"/>
      <c r="K91" s="2"/>
      <c r="M91" s="2"/>
      <c r="N91" s="2"/>
      <c r="O91" s="2"/>
      <c r="P91" s="2"/>
      <c r="Q91" s="57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2.75" hidden="false" customHeight="false" outlineLevel="0" collapsed="false">
      <c r="J92" s="2"/>
      <c r="K92" s="2"/>
      <c r="M92" s="2"/>
      <c r="N92" s="2"/>
      <c r="O92" s="2"/>
      <c r="P92" s="2"/>
      <c r="Q92" s="5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2.75" hidden="false" customHeight="false" outlineLevel="0" collapsed="false">
      <c r="J93" s="2"/>
      <c r="K93" s="2"/>
      <c r="M93" s="2"/>
      <c r="N93" s="2"/>
      <c r="O93" s="2"/>
      <c r="P93" s="2"/>
      <c r="Q93" s="5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2.75" hidden="false" customHeight="false" outlineLevel="0" collapsed="false">
      <c r="J94" s="2"/>
      <c r="K94" s="2"/>
      <c r="M94" s="2"/>
      <c r="N94" s="2"/>
      <c r="O94" s="2"/>
      <c r="P94" s="2"/>
      <c r="Q94" s="5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2.75" hidden="false" customHeight="false" outlineLevel="0" collapsed="false">
      <c r="J95" s="2"/>
      <c r="K95" s="2"/>
      <c r="M95" s="2"/>
      <c r="N95" s="2"/>
      <c r="O95" s="2"/>
      <c r="P95" s="2"/>
      <c r="Q95" s="5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2.75" hidden="false" customHeight="false" outlineLevel="0" collapsed="false">
      <c r="J96" s="2"/>
      <c r="K96" s="2"/>
      <c r="M96" s="2"/>
      <c r="N96" s="2"/>
      <c r="O96" s="2"/>
      <c r="P96" s="2"/>
      <c r="Q96" s="57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2.75" hidden="false" customHeight="false" outlineLevel="0" collapsed="false">
      <c r="J97" s="2"/>
      <c r="K97" s="2"/>
      <c r="M97" s="2"/>
      <c r="N97" s="2"/>
      <c r="O97" s="2"/>
      <c r="P97" s="2"/>
      <c r="Q97" s="57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2.75" hidden="false" customHeight="false" outlineLevel="0" collapsed="false">
      <c r="J98" s="2"/>
      <c r="K98" s="2"/>
      <c r="M98" s="2"/>
      <c r="N98" s="2"/>
      <c r="O98" s="2"/>
      <c r="P98" s="2"/>
      <c r="Q98" s="57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2.75" hidden="false" customHeight="false" outlineLevel="0" collapsed="false">
      <c r="J99" s="2"/>
      <c r="K99" s="2"/>
      <c r="M99" s="2"/>
      <c r="N99" s="2"/>
      <c r="O99" s="2"/>
      <c r="P99" s="2"/>
      <c r="Q99" s="57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2.75" hidden="false" customHeight="false" outlineLevel="0" collapsed="false">
      <c r="J100" s="2"/>
      <c r="K100" s="2"/>
      <c r="M100" s="2"/>
      <c r="N100" s="2"/>
      <c r="O100" s="2"/>
      <c r="P100" s="2"/>
      <c r="Q100" s="57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N17" colorId="64" zoomScale="66" zoomScaleNormal="66" zoomScalePageLayoutView="100" workbookViewId="0">
      <selection pane="topLeft" activeCell="O48" activeCellId="0" sqref="O4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7.56"/>
    <col collapsed="false" customWidth="true" hidden="false" outlineLevel="0" max="10" min="10" style="2" width="21.42"/>
    <col collapsed="false" customWidth="true" hidden="false" outlineLevel="0" max="11" min="11" style="2" width="30.56"/>
    <col collapsed="false" customWidth="true" hidden="false" outlineLevel="0" max="13" min="12" style="1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6" min="16" style="1" width="28.85"/>
    <col collapsed="false" customWidth="true" hidden="false" outlineLevel="0" max="18" min="17" style="1" width="31.42"/>
    <col collapsed="false" customWidth="true" hidden="false" outlineLevel="0" max="19" min="19" style="3" width="21.13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6"/>
      <c r="O1" s="7"/>
      <c r="P1" s="7"/>
      <c r="Q1" s="7"/>
      <c r="R1" s="7"/>
    </row>
    <row r="2" customFormat="false" ht="12.75" hidden="false" customHeight="false" outlineLevel="0" collapsed="false">
      <c r="A2" s="4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21.75" hidden="false" customHeight="true" outlineLevel="0" collapsed="false">
      <c r="A3" s="9" t="s">
        <v>209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3.5" hidden="false" customHeight="false" outlineLevel="0" collapsed="false">
      <c r="A4" s="5" t="s">
        <v>4</v>
      </c>
      <c r="B4" s="5" t="s">
        <v>4</v>
      </c>
      <c r="C4" s="11" t="s">
        <v>6</v>
      </c>
      <c r="D4" s="11" t="s">
        <v>6</v>
      </c>
      <c r="E4" s="11" t="s">
        <v>6</v>
      </c>
      <c r="F4" s="11" t="s">
        <v>6</v>
      </c>
      <c r="G4" s="11" t="s">
        <v>6</v>
      </c>
      <c r="H4" s="11" t="s">
        <v>6</v>
      </c>
      <c r="I4" s="11" t="s">
        <v>6</v>
      </c>
      <c r="J4" s="12"/>
      <c r="K4" s="11" t="s">
        <v>6</v>
      </c>
      <c r="L4" s="13" t="s">
        <v>7</v>
      </c>
      <c r="M4" s="13" t="s">
        <v>7</v>
      </c>
      <c r="N4" s="12"/>
      <c r="O4" s="14"/>
      <c r="P4" s="14"/>
      <c r="Q4" s="14"/>
      <c r="R4" s="14"/>
    </row>
    <row r="5" customFormat="false" ht="12.75" hidden="false" customHeight="false" outlineLevel="0" collapsed="false">
      <c r="A5" s="15" t="s">
        <v>8</v>
      </c>
      <c r="B5" s="15" t="s">
        <v>9</v>
      </c>
      <c r="C5" s="17" t="s">
        <v>10</v>
      </c>
      <c r="D5" s="17" t="s">
        <v>10</v>
      </c>
      <c r="E5" s="17" t="s">
        <v>10</v>
      </c>
      <c r="F5" s="17" t="s">
        <v>10</v>
      </c>
      <c r="G5" s="17" t="s">
        <v>10</v>
      </c>
      <c r="H5" s="17" t="s">
        <v>10</v>
      </c>
      <c r="I5" s="17" t="s">
        <v>11</v>
      </c>
      <c r="J5" s="12"/>
      <c r="K5" s="18" t="s">
        <v>12</v>
      </c>
      <c r="L5" s="18" t="s">
        <v>12</v>
      </c>
      <c r="M5" s="18" t="s">
        <v>12</v>
      </c>
      <c r="N5" s="20"/>
    </row>
    <row r="6" customFormat="false" ht="12.75" hidden="false" customHeight="false" outlineLevel="0" collapsed="false">
      <c r="A6" s="21" t="s">
        <v>13</v>
      </c>
      <c r="B6" s="21" t="s">
        <v>14</v>
      </c>
      <c r="C6" s="23" t="s">
        <v>16</v>
      </c>
      <c r="D6" s="23" t="s">
        <v>16</v>
      </c>
      <c r="E6" s="23" t="s">
        <v>16</v>
      </c>
      <c r="F6" s="23" t="s">
        <v>16</v>
      </c>
      <c r="G6" s="23" t="s">
        <v>16</v>
      </c>
      <c r="H6" s="23" t="s">
        <v>16</v>
      </c>
      <c r="I6" s="23" t="s">
        <v>17</v>
      </c>
      <c r="J6" s="12"/>
      <c r="K6" s="23" t="s">
        <v>18</v>
      </c>
      <c r="L6" s="23" t="s">
        <v>21</v>
      </c>
      <c r="M6" s="22" t="s">
        <v>21</v>
      </c>
      <c r="N6" s="20"/>
    </row>
    <row r="7" customFormat="false" ht="12.75" hidden="false" customHeight="false" outlineLevel="0" collapsed="false">
      <c r="A7" s="21" t="s">
        <v>22</v>
      </c>
      <c r="B7" s="21" t="s">
        <v>22</v>
      </c>
      <c r="C7" s="26"/>
      <c r="D7" s="26"/>
      <c r="E7" s="26"/>
      <c r="F7" s="26"/>
      <c r="G7" s="26"/>
      <c r="H7" s="26"/>
      <c r="I7" s="26" t="n">
        <v>220</v>
      </c>
      <c r="J7" s="27"/>
      <c r="K7" s="26" t="n">
        <v>75.5</v>
      </c>
      <c r="L7" s="29"/>
      <c r="M7" s="25"/>
      <c r="N7" s="30"/>
    </row>
    <row r="8" customFormat="false" ht="43.5" hidden="false" customHeight="true" outlineLevel="0" collapsed="false">
      <c r="A8" s="31"/>
      <c r="B8" s="31"/>
      <c r="C8" s="33" t="s">
        <v>25</v>
      </c>
      <c r="D8" s="33" t="s">
        <v>25</v>
      </c>
      <c r="E8" s="33" t="s">
        <v>25</v>
      </c>
      <c r="F8" s="33" t="s">
        <v>25</v>
      </c>
      <c r="G8" s="33" t="s">
        <v>25</v>
      </c>
      <c r="H8" s="33" t="s">
        <v>25</v>
      </c>
      <c r="I8" s="32" t="s">
        <v>26</v>
      </c>
      <c r="J8" s="34"/>
      <c r="K8" s="32" t="s">
        <v>26</v>
      </c>
      <c r="L8" s="37" t="s">
        <v>30</v>
      </c>
      <c r="M8" s="38" t="s">
        <v>30</v>
      </c>
      <c r="O8" s="39"/>
      <c r="P8" s="39"/>
      <c r="Q8" s="39"/>
      <c r="R8" s="39"/>
    </row>
    <row r="9" customFormat="false" ht="12.75" hidden="false" customHeight="false" outlineLevel="0" collapsed="false">
      <c r="A9" s="31"/>
      <c r="B9" s="31"/>
      <c r="C9" s="23"/>
      <c r="D9" s="23"/>
      <c r="E9" s="23"/>
      <c r="F9" s="23"/>
      <c r="G9" s="23"/>
      <c r="H9" s="23"/>
      <c r="I9" s="41"/>
      <c r="J9" s="42"/>
      <c r="K9" s="41"/>
      <c r="L9" s="44"/>
      <c r="M9" s="40"/>
      <c r="N9" s="41"/>
      <c r="O9" s="45"/>
      <c r="P9" s="45"/>
      <c r="Q9" s="45"/>
      <c r="R9" s="45"/>
    </row>
    <row r="10" customFormat="false" ht="21" hidden="false" customHeight="true" outlineLevel="0" collapsed="false">
      <c r="A10" s="31"/>
      <c r="B10" s="31"/>
      <c r="C10" s="26" t="s">
        <v>31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7"/>
      <c r="K10" s="26" t="s">
        <v>31</v>
      </c>
      <c r="L10" s="47" t="s">
        <v>31</v>
      </c>
      <c r="M10" s="26" t="s">
        <v>31</v>
      </c>
      <c r="N10" s="26"/>
      <c r="O10" s="48"/>
      <c r="P10" s="48"/>
      <c r="Q10" s="48"/>
      <c r="R10" s="48"/>
    </row>
    <row r="11" customFormat="false" ht="26.25" hidden="false" customHeight="true" outlineLevel="0" collapsed="false">
      <c r="A11" s="49"/>
      <c r="B11" s="49"/>
      <c r="C11" s="51" t="s">
        <v>210</v>
      </c>
      <c r="D11" s="51" t="s">
        <v>211</v>
      </c>
      <c r="E11" s="51" t="s">
        <v>212</v>
      </c>
      <c r="F11" s="51" t="s">
        <v>213</v>
      </c>
      <c r="G11" s="62" t="s">
        <v>214</v>
      </c>
      <c r="H11" s="51" t="s">
        <v>215</v>
      </c>
      <c r="I11" s="51" t="s">
        <v>32</v>
      </c>
      <c r="J11" s="23"/>
      <c r="K11" s="51" t="s">
        <v>32</v>
      </c>
      <c r="L11" s="51" t="s">
        <v>216</v>
      </c>
      <c r="M11" s="51" t="s">
        <v>217</v>
      </c>
      <c r="N11" s="23"/>
      <c r="O11" s="53" t="s">
        <v>42</v>
      </c>
      <c r="P11" s="54" t="s">
        <v>43</v>
      </c>
      <c r="Q11" s="55" t="s">
        <v>44</v>
      </c>
      <c r="R11" s="56" t="s">
        <v>45</v>
      </c>
      <c r="S11" s="5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5.75" hidden="false" customHeight="false" outlineLevel="0" collapsed="false">
      <c r="A12" s="58" t="s">
        <v>46</v>
      </c>
      <c r="B12" s="58" t="s">
        <v>47</v>
      </c>
      <c r="C12" s="60" t="s">
        <v>49</v>
      </c>
      <c r="D12" s="60" t="s">
        <v>49</v>
      </c>
      <c r="E12" s="60" t="s">
        <v>49</v>
      </c>
      <c r="F12" s="60" t="s">
        <v>49</v>
      </c>
      <c r="G12" s="60" t="s">
        <v>49</v>
      </c>
      <c r="H12" s="60" t="s">
        <v>49</v>
      </c>
      <c r="I12" s="60" t="s">
        <v>50</v>
      </c>
      <c r="J12" s="61"/>
      <c r="K12" s="60" t="s">
        <v>51</v>
      </c>
      <c r="L12" s="50" t="s">
        <v>49</v>
      </c>
      <c r="M12" s="63" t="s">
        <v>49</v>
      </c>
      <c r="N12" s="61"/>
      <c r="O12" s="59"/>
      <c r="P12" s="59"/>
      <c r="Q12" s="59"/>
      <c r="R12" s="59"/>
    </row>
    <row r="13" customFormat="false" ht="12.75" hidden="false" customHeight="false" outlineLevel="0" collapsed="false">
      <c r="A13" s="64" t="s">
        <v>55</v>
      </c>
      <c r="B13" s="64" t="s">
        <v>55</v>
      </c>
      <c r="C13" s="59" t="n">
        <v>15</v>
      </c>
      <c r="D13" s="64" t="n">
        <v>0</v>
      </c>
      <c r="E13" s="64" t="n">
        <v>13</v>
      </c>
      <c r="F13" s="59" t="n">
        <v>25</v>
      </c>
      <c r="G13" s="65" t="n">
        <v>25</v>
      </c>
      <c r="H13" s="67" t="n">
        <v>25</v>
      </c>
      <c r="I13" s="59" t="n">
        <v>25</v>
      </c>
      <c r="J13" s="20"/>
      <c r="K13" s="59" t="n">
        <v>-25</v>
      </c>
      <c r="L13" s="59" t="n">
        <v>-103</v>
      </c>
      <c r="M13" s="67" t="n">
        <v>0</v>
      </c>
      <c r="N13" s="20"/>
      <c r="O13" s="59" t="n">
        <f aca="false">SUM(C13:M13)</f>
        <v>0</v>
      </c>
      <c r="P13" s="67" t="n">
        <f aca="false">SUM(C13:I13)+SUM(K13)</f>
        <v>103</v>
      </c>
      <c r="Q13" s="59" t="n">
        <v>0</v>
      </c>
      <c r="R13" s="65" t="n">
        <f aca="false">SUM(L13:M13)</f>
        <v>-103</v>
      </c>
      <c r="S13" s="6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20" t="s">
        <v>56</v>
      </c>
      <c r="B14" s="20" t="s">
        <v>56</v>
      </c>
      <c r="C14" s="23" t="n">
        <v>15</v>
      </c>
      <c r="D14" s="20" t="n">
        <v>0</v>
      </c>
      <c r="E14" s="20" t="n">
        <v>13</v>
      </c>
      <c r="F14" s="23" t="n">
        <v>25</v>
      </c>
      <c r="G14" s="22" t="n">
        <v>25</v>
      </c>
      <c r="H14" s="12" t="n">
        <v>25</v>
      </c>
      <c r="I14" s="23" t="n">
        <v>25</v>
      </c>
      <c r="J14" s="20"/>
      <c r="K14" s="23" t="n">
        <v>-25</v>
      </c>
      <c r="L14" s="23" t="n">
        <v>-103</v>
      </c>
      <c r="M14" s="12" t="n">
        <v>0</v>
      </c>
      <c r="N14" s="20"/>
      <c r="O14" s="23" t="n">
        <f aca="false">SUM(C14:M14)</f>
        <v>0</v>
      </c>
      <c r="P14" s="12" t="n">
        <f aca="false">SUM(C14:I14)+SUM(K14)</f>
        <v>103</v>
      </c>
      <c r="Q14" s="23" t="n">
        <v>0</v>
      </c>
      <c r="R14" s="22" t="n">
        <f aca="false">SUM(L14:M14)</f>
        <v>-103</v>
      </c>
    </row>
    <row r="15" customFormat="false" ht="12.75" hidden="false" customHeight="false" outlineLevel="0" collapsed="false">
      <c r="A15" s="20" t="s">
        <v>57</v>
      </c>
      <c r="B15" s="20" t="s">
        <v>57</v>
      </c>
      <c r="C15" s="23" t="n">
        <v>15</v>
      </c>
      <c r="D15" s="20" t="n">
        <v>0</v>
      </c>
      <c r="E15" s="20" t="n">
        <v>13</v>
      </c>
      <c r="F15" s="23" t="n">
        <v>25</v>
      </c>
      <c r="G15" s="22" t="n">
        <v>25</v>
      </c>
      <c r="H15" s="12" t="n">
        <v>25</v>
      </c>
      <c r="I15" s="23" t="n">
        <v>25</v>
      </c>
      <c r="J15" s="20"/>
      <c r="K15" s="23" t="n">
        <v>-25</v>
      </c>
      <c r="L15" s="23" t="n">
        <v>-103</v>
      </c>
      <c r="M15" s="12" t="n">
        <v>0</v>
      </c>
      <c r="N15" s="20"/>
      <c r="O15" s="23" t="n">
        <f aca="false">SUM(C15:M15)</f>
        <v>0</v>
      </c>
      <c r="P15" s="12" t="n">
        <f aca="false">SUM(C15:I15)+SUM(K15)</f>
        <v>103</v>
      </c>
      <c r="Q15" s="23" t="n">
        <v>0</v>
      </c>
      <c r="R15" s="22" t="n">
        <f aca="false">SUM(L15:M15)</f>
        <v>-103</v>
      </c>
    </row>
    <row r="16" customFormat="false" ht="12.75" hidden="false" customHeight="false" outlineLevel="0" collapsed="false">
      <c r="A16" s="20" t="s">
        <v>58</v>
      </c>
      <c r="B16" s="20" t="s">
        <v>58</v>
      </c>
      <c r="C16" s="23" t="n">
        <v>15</v>
      </c>
      <c r="D16" s="20" t="n">
        <v>0</v>
      </c>
      <c r="E16" s="20" t="n">
        <v>13</v>
      </c>
      <c r="F16" s="23" t="n">
        <v>25</v>
      </c>
      <c r="G16" s="22" t="n">
        <v>25</v>
      </c>
      <c r="H16" s="12" t="n">
        <v>25</v>
      </c>
      <c r="I16" s="23" t="n">
        <v>25</v>
      </c>
      <c r="J16" s="20"/>
      <c r="K16" s="23" t="n">
        <v>-25</v>
      </c>
      <c r="L16" s="23" t="n">
        <v>-103</v>
      </c>
      <c r="M16" s="12" t="n">
        <v>0</v>
      </c>
      <c r="N16" s="20"/>
      <c r="O16" s="23" t="n">
        <f aca="false">SUM(C16:M16)</f>
        <v>0</v>
      </c>
      <c r="P16" s="12" t="n">
        <f aca="false">SUM(C16:I16)+SUM(K16)</f>
        <v>103</v>
      </c>
      <c r="Q16" s="23" t="n">
        <v>0</v>
      </c>
      <c r="R16" s="22" t="n">
        <f aca="false">SUM(L16:M16)</f>
        <v>-103</v>
      </c>
    </row>
    <row r="17" customFormat="false" ht="12.75" hidden="false" customHeight="false" outlineLevel="0" collapsed="false">
      <c r="A17" s="20" t="s">
        <v>59</v>
      </c>
      <c r="B17" s="20" t="s">
        <v>59</v>
      </c>
      <c r="C17" s="23" t="n">
        <v>15</v>
      </c>
      <c r="D17" s="20" t="n">
        <v>0</v>
      </c>
      <c r="E17" s="20" t="n">
        <v>13</v>
      </c>
      <c r="F17" s="23" t="n">
        <v>25</v>
      </c>
      <c r="G17" s="22" t="n">
        <v>25</v>
      </c>
      <c r="H17" s="12" t="n">
        <v>25</v>
      </c>
      <c r="I17" s="23" t="n">
        <v>25</v>
      </c>
      <c r="J17" s="20"/>
      <c r="K17" s="23" t="n">
        <v>-25</v>
      </c>
      <c r="L17" s="23" t="n">
        <v>-103</v>
      </c>
      <c r="M17" s="12" t="n">
        <v>0</v>
      </c>
      <c r="N17" s="20"/>
      <c r="O17" s="23" t="n">
        <f aca="false">SUM(C17:M17)</f>
        <v>0</v>
      </c>
      <c r="P17" s="12" t="n">
        <f aca="false">SUM(C17:I17)+SUM(K17)</f>
        <v>103</v>
      </c>
      <c r="Q17" s="23" t="n">
        <v>0</v>
      </c>
      <c r="R17" s="22" t="n">
        <f aca="false">SUM(L17:M17)</f>
        <v>-103</v>
      </c>
    </row>
    <row r="18" customFormat="false" ht="12.75" hidden="false" customHeight="false" outlineLevel="0" collapsed="false">
      <c r="A18" s="20" t="s">
        <v>60</v>
      </c>
      <c r="B18" s="20" t="s">
        <v>60</v>
      </c>
      <c r="C18" s="23" t="n">
        <v>15</v>
      </c>
      <c r="D18" s="20" t="n">
        <v>0</v>
      </c>
      <c r="E18" s="20" t="n">
        <v>13</v>
      </c>
      <c r="F18" s="23" t="n">
        <v>25</v>
      </c>
      <c r="G18" s="22" t="n">
        <v>25</v>
      </c>
      <c r="H18" s="12" t="n">
        <v>25</v>
      </c>
      <c r="I18" s="23" t="n">
        <v>25</v>
      </c>
      <c r="J18" s="20"/>
      <c r="K18" s="23" t="n">
        <v>-25</v>
      </c>
      <c r="L18" s="23" t="n">
        <v>-103</v>
      </c>
      <c r="M18" s="12" t="n">
        <v>0</v>
      </c>
      <c r="N18" s="20"/>
      <c r="O18" s="23" t="n">
        <f aca="false">SUM(C18:M18)</f>
        <v>0</v>
      </c>
      <c r="P18" s="12" t="n">
        <f aca="false">SUM(C18:I18)+SUM(K18)</f>
        <v>103</v>
      </c>
      <c r="Q18" s="23" t="n">
        <v>0</v>
      </c>
      <c r="R18" s="22" t="n">
        <f aca="false">SUM(L18:M18)</f>
        <v>-103</v>
      </c>
    </row>
    <row r="19" customFormat="false" ht="12.75" hidden="false" customHeight="false" outlineLevel="0" collapsed="false">
      <c r="A19" s="20" t="s">
        <v>61</v>
      </c>
      <c r="B19" s="20" t="s">
        <v>61</v>
      </c>
      <c r="C19" s="23" t="n">
        <v>0</v>
      </c>
      <c r="D19" s="20" t="n">
        <v>15</v>
      </c>
      <c r="E19" s="20" t="n">
        <v>13</v>
      </c>
      <c r="F19" s="23" t="n">
        <v>25</v>
      </c>
      <c r="G19" s="22" t="n">
        <v>25</v>
      </c>
      <c r="H19" s="12" t="n">
        <v>25</v>
      </c>
      <c r="I19" s="23" t="n">
        <v>25</v>
      </c>
      <c r="J19" s="20"/>
      <c r="K19" s="23" t="n">
        <v>-25</v>
      </c>
      <c r="L19" s="23" t="n">
        <v>0</v>
      </c>
      <c r="M19" s="12" t="n">
        <v>-103</v>
      </c>
      <c r="N19" s="20"/>
      <c r="O19" s="23" t="n">
        <f aca="false">SUM(C19:M19)</f>
        <v>0</v>
      </c>
      <c r="P19" s="12" t="n">
        <f aca="false">SUM(C19:I19)+SUM(K19)</f>
        <v>103</v>
      </c>
      <c r="Q19" s="23" t="n">
        <v>0</v>
      </c>
      <c r="R19" s="22" t="n">
        <f aca="false">SUM(L19:M19)</f>
        <v>-103</v>
      </c>
    </row>
    <row r="20" customFormat="false" ht="12.75" hidden="false" customHeight="false" outlineLevel="0" collapsed="false">
      <c r="A20" s="20" t="s">
        <v>62</v>
      </c>
      <c r="B20" s="20" t="s">
        <v>62</v>
      </c>
      <c r="C20" s="23" t="n">
        <v>0</v>
      </c>
      <c r="D20" s="20" t="n">
        <v>15</v>
      </c>
      <c r="E20" s="20" t="n">
        <v>13</v>
      </c>
      <c r="F20" s="23" t="n">
        <v>25</v>
      </c>
      <c r="G20" s="22" t="n">
        <v>25</v>
      </c>
      <c r="H20" s="12" t="n">
        <v>25</v>
      </c>
      <c r="I20" s="23" t="n">
        <v>25</v>
      </c>
      <c r="J20" s="20"/>
      <c r="K20" s="23" t="n">
        <v>-25</v>
      </c>
      <c r="L20" s="23" t="n">
        <v>0</v>
      </c>
      <c r="M20" s="12" t="n">
        <v>-103</v>
      </c>
      <c r="N20" s="20"/>
      <c r="O20" s="23" t="n">
        <f aca="false">SUM(C20:M20)</f>
        <v>0</v>
      </c>
      <c r="P20" s="12" t="n">
        <f aca="false">SUM(C20:I20)+SUM(K20)</f>
        <v>103</v>
      </c>
      <c r="Q20" s="23" t="n">
        <v>0</v>
      </c>
      <c r="R20" s="22" t="n">
        <f aca="false">SUM(L20:M20)</f>
        <v>-103</v>
      </c>
    </row>
    <row r="21" customFormat="false" ht="12.75" hidden="false" customHeight="false" outlineLevel="0" collapsed="false">
      <c r="A21" s="20" t="s">
        <v>63</v>
      </c>
      <c r="B21" s="20" t="s">
        <v>63</v>
      </c>
      <c r="C21" s="23" t="n">
        <v>0</v>
      </c>
      <c r="D21" s="20" t="n">
        <v>15</v>
      </c>
      <c r="E21" s="20" t="n">
        <v>13</v>
      </c>
      <c r="F21" s="23" t="n">
        <v>25</v>
      </c>
      <c r="G21" s="22" t="n">
        <v>25</v>
      </c>
      <c r="H21" s="12" t="n">
        <v>25</v>
      </c>
      <c r="I21" s="23" t="n">
        <v>25</v>
      </c>
      <c r="J21" s="20"/>
      <c r="K21" s="23" t="n">
        <v>-25</v>
      </c>
      <c r="L21" s="23" t="n">
        <v>0</v>
      </c>
      <c r="M21" s="12" t="n">
        <v>-103</v>
      </c>
      <c r="N21" s="20"/>
      <c r="O21" s="23" t="n">
        <f aca="false">SUM(C21:M21)</f>
        <v>0</v>
      </c>
      <c r="P21" s="12" t="n">
        <f aca="false">SUM(C21:I21)+SUM(K21)</f>
        <v>103</v>
      </c>
      <c r="Q21" s="23" t="n">
        <v>0</v>
      </c>
      <c r="R21" s="22" t="n">
        <f aca="false">SUM(L21:M21)</f>
        <v>-103</v>
      </c>
    </row>
    <row r="22" customFormat="false" ht="12.75" hidden="false" customHeight="false" outlineLevel="0" collapsed="false">
      <c r="A22" s="20" t="s">
        <v>64</v>
      </c>
      <c r="B22" s="20" t="s">
        <v>64</v>
      </c>
      <c r="C22" s="23" t="n">
        <v>0</v>
      </c>
      <c r="D22" s="20" t="n">
        <v>15</v>
      </c>
      <c r="E22" s="20" t="n">
        <v>13</v>
      </c>
      <c r="F22" s="23" t="n">
        <v>25</v>
      </c>
      <c r="G22" s="22" t="n">
        <v>25</v>
      </c>
      <c r="H22" s="12" t="n">
        <v>25</v>
      </c>
      <c r="I22" s="23" t="n">
        <v>25</v>
      </c>
      <c r="J22" s="20"/>
      <c r="K22" s="23" t="n">
        <v>-25</v>
      </c>
      <c r="L22" s="23" t="n">
        <v>0</v>
      </c>
      <c r="M22" s="12" t="n">
        <v>-103</v>
      </c>
      <c r="N22" s="20"/>
      <c r="O22" s="23" t="n">
        <f aca="false">SUM(C22:M22)</f>
        <v>0</v>
      </c>
      <c r="P22" s="12" t="n">
        <f aca="false">SUM(C22:I22)+SUM(K22)</f>
        <v>103</v>
      </c>
      <c r="Q22" s="23" t="n">
        <v>0</v>
      </c>
      <c r="R22" s="22" t="n">
        <f aca="false">SUM(L22:M22)</f>
        <v>-103</v>
      </c>
    </row>
    <row r="23" customFormat="false" ht="12.75" hidden="false" customHeight="false" outlineLevel="0" collapsed="false">
      <c r="A23" s="20" t="n">
        <v>1100</v>
      </c>
      <c r="B23" s="20" t="n">
        <v>1100</v>
      </c>
      <c r="C23" s="23" t="n">
        <v>0</v>
      </c>
      <c r="D23" s="20" t="n">
        <v>15</v>
      </c>
      <c r="E23" s="20" t="n">
        <v>13</v>
      </c>
      <c r="F23" s="23" t="n">
        <v>25</v>
      </c>
      <c r="G23" s="22" t="n">
        <v>25</v>
      </c>
      <c r="H23" s="12" t="n">
        <v>25</v>
      </c>
      <c r="I23" s="23" t="n">
        <v>25</v>
      </c>
      <c r="J23" s="20"/>
      <c r="K23" s="23" t="n">
        <v>-25</v>
      </c>
      <c r="L23" s="23" t="n">
        <v>0</v>
      </c>
      <c r="M23" s="12" t="n">
        <v>-103</v>
      </c>
      <c r="N23" s="20"/>
      <c r="O23" s="23" t="n">
        <f aca="false">SUM(C23:M23)</f>
        <v>0</v>
      </c>
      <c r="P23" s="12" t="n">
        <f aca="false">SUM(C23:I23)+SUM(K23)</f>
        <v>103</v>
      </c>
      <c r="Q23" s="23" t="n">
        <v>0</v>
      </c>
      <c r="R23" s="22" t="n">
        <f aca="false">SUM(L23:M23)</f>
        <v>-103</v>
      </c>
    </row>
    <row r="24" customFormat="false" ht="12.75" hidden="false" customHeight="false" outlineLevel="0" collapsed="false">
      <c r="A24" s="20" t="n">
        <v>1200</v>
      </c>
      <c r="B24" s="20" t="n">
        <v>1200</v>
      </c>
      <c r="C24" s="23" t="n">
        <v>0</v>
      </c>
      <c r="D24" s="20" t="n">
        <v>15</v>
      </c>
      <c r="E24" s="20" t="n">
        <v>13</v>
      </c>
      <c r="F24" s="23" t="n">
        <v>25</v>
      </c>
      <c r="G24" s="22" t="n">
        <v>25</v>
      </c>
      <c r="H24" s="12" t="n">
        <v>25</v>
      </c>
      <c r="I24" s="23" t="n">
        <v>25</v>
      </c>
      <c r="J24" s="20"/>
      <c r="K24" s="23" t="n">
        <v>-25</v>
      </c>
      <c r="L24" s="23" t="n">
        <v>0</v>
      </c>
      <c r="M24" s="12" t="n">
        <v>-103</v>
      </c>
      <c r="N24" s="20"/>
      <c r="O24" s="23" t="n">
        <f aca="false">SUM(C24:M24)</f>
        <v>0</v>
      </c>
      <c r="P24" s="12" t="n">
        <f aca="false">SUM(C24:I24)+SUM(K24)</f>
        <v>103</v>
      </c>
      <c r="Q24" s="23" t="n">
        <v>0</v>
      </c>
      <c r="R24" s="22" t="n">
        <f aca="false">SUM(L24:M24)</f>
        <v>-103</v>
      </c>
    </row>
    <row r="25" customFormat="false" ht="12.75" hidden="false" customHeight="false" outlineLevel="0" collapsed="false">
      <c r="A25" s="20" t="n">
        <v>1300</v>
      </c>
      <c r="B25" s="20" t="n">
        <v>1300</v>
      </c>
      <c r="C25" s="23" t="n">
        <v>0</v>
      </c>
      <c r="D25" s="20" t="n">
        <v>15</v>
      </c>
      <c r="E25" s="20" t="n">
        <v>13</v>
      </c>
      <c r="F25" s="23" t="n">
        <v>25</v>
      </c>
      <c r="G25" s="22" t="n">
        <v>25</v>
      </c>
      <c r="H25" s="12" t="n">
        <v>25</v>
      </c>
      <c r="I25" s="23" t="n">
        <v>25</v>
      </c>
      <c r="J25" s="20"/>
      <c r="K25" s="23" t="n">
        <v>-25</v>
      </c>
      <c r="L25" s="23" t="n">
        <v>0</v>
      </c>
      <c r="M25" s="12" t="n">
        <v>-103</v>
      </c>
      <c r="N25" s="20"/>
      <c r="O25" s="23" t="n">
        <f aca="false">SUM(C25:M25)</f>
        <v>0</v>
      </c>
      <c r="P25" s="12" t="n">
        <f aca="false">SUM(C25:I25)+SUM(K25)</f>
        <v>103</v>
      </c>
      <c r="Q25" s="23" t="n">
        <v>0</v>
      </c>
      <c r="R25" s="22" t="n">
        <f aca="false">SUM(L25:M25)</f>
        <v>-103</v>
      </c>
    </row>
    <row r="26" customFormat="false" ht="12.75" hidden="false" customHeight="false" outlineLevel="0" collapsed="false">
      <c r="A26" s="20" t="n">
        <v>1400</v>
      </c>
      <c r="B26" s="20" t="n">
        <v>1400</v>
      </c>
      <c r="C26" s="23" t="n">
        <v>0</v>
      </c>
      <c r="D26" s="20" t="n">
        <v>15</v>
      </c>
      <c r="E26" s="20" t="n">
        <v>13</v>
      </c>
      <c r="F26" s="23" t="n">
        <v>25</v>
      </c>
      <c r="G26" s="22" t="n">
        <v>25</v>
      </c>
      <c r="H26" s="12" t="n">
        <v>25</v>
      </c>
      <c r="I26" s="23" t="n">
        <v>25</v>
      </c>
      <c r="J26" s="20"/>
      <c r="K26" s="23" t="n">
        <v>-25</v>
      </c>
      <c r="L26" s="23" t="n">
        <v>0</v>
      </c>
      <c r="M26" s="12" t="n">
        <v>-103</v>
      </c>
      <c r="N26" s="20"/>
      <c r="O26" s="23" t="n">
        <f aca="false">SUM(C26:M26)</f>
        <v>0</v>
      </c>
      <c r="P26" s="12" t="n">
        <f aca="false">SUM(C26:I26)+SUM(K26)</f>
        <v>103</v>
      </c>
      <c r="Q26" s="23" t="n">
        <v>0</v>
      </c>
      <c r="R26" s="22" t="n">
        <f aca="false">SUM(L26:M26)</f>
        <v>-103</v>
      </c>
    </row>
    <row r="27" customFormat="false" ht="12.75" hidden="false" customHeight="false" outlineLevel="0" collapsed="false">
      <c r="A27" s="20" t="n">
        <v>1500</v>
      </c>
      <c r="B27" s="20" t="n">
        <v>1500</v>
      </c>
      <c r="C27" s="23" t="n">
        <v>0</v>
      </c>
      <c r="D27" s="20" t="n">
        <v>15</v>
      </c>
      <c r="E27" s="20" t="n">
        <v>13</v>
      </c>
      <c r="F27" s="23" t="n">
        <v>25</v>
      </c>
      <c r="G27" s="22" t="n">
        <v>25</v>
      </c>
      <c r="H27" s="12" t="n">
        <v>25</v>
      </c>
      <c r="I27" s="23" t="n">
        <v>25</v>
      </c>
      <c r="J27" s="20"/>
      <c r="K27" s="23" t="n">
        <v>-25</v>
      </c>
      <c r="L27" s="23" t="n">
        <v>0</v>
      </c>
      <c r="M27" s="12" t="n">
        <v>-103</v>
      </c>
      <c r="N27" s="20"/>
      <c r="O27" s="23" t="n">
        <f aca="false">SUM(C27:M27)</f>
        <v>0</v>
      </c>
      <c r="P27" s="12" t="n">
        <f aca="false">SUM(C27:I27)+SUM(K27)</f>
        <v>103</v>
      </c>
      <c r="Q27" s="23" t="n">
        <v>0</v>
      </c>
      <c r="R27" s="22" t="n">
        <f aca="false">SUM(L27:M27)</f>
        <v>-103</v>
      </c>
    </row>
    <row r="28" customFormat="false" ht="12.75" hidden="false" customHeight="false" outlineLevel="0" collapsed="false">
      <c r="A28" s="20" t="n">
        <v>1600</v>
      </c>
      <c r="B28" s="20" t="n">
        <v>1600</v>
      </c>
      <c r="C28" s="23" t="n">
        <v>0</v>
      </c>
      <c r="D28" s="20" t="n">
        <v>15</v>
      </c>
      <c r="E28" s="20" t="n">
        <v>13</v>
      </c>
      <c r="F28" s="23" t="n">
        <v>25</v>
      </c>
      <c r="G28" s="22" t="n">
        <v>25</v>
      </c>
      <c r="H28" s="12" t="n">
        <v>25</v>
      </c>
      <c r="I28" s="23" t="n">
        <v>25</v>
      </c>
      <c r="J28" s="20"/>
      <c r="K28" s="23" t="n">
        <v>-25</v>
      </c>
      <c r="L28" s="23" t="n">
        <v>0</v>
      </c>
      <c r="M28" s="12" t="n">
        <v>-103</v>
      </c>
      <c r="N28" s="20"/>
      <c r="O28" s="23" t="n">
        <f aca="false">SUM(C28:M28)</f>
        <v>0</v>
      </c>
      <c r="P28" s="12" t="n">
        <f aca="false">SUM(C28:I28)+SUM(K28)</f>
        <v>103</v>
      </c>
      <c r="Q28" s="23" t="n">
        <v>0</v>
      </c>
      <c r="R28" s="22" t="n">
        <f aca="false">SUM(L28:M28)</f>
        <v>-103</v>
      </c>
    </row>
    <row r="29" customFormat="false" ht="12.75" hidden="false" customHeight="false" outlineLevel="0" collapsed="false">
      <c r="A29" s="20" t="n">
        <v>1700</v>
      </c>
      <c r="B29" s="20" t="n">
        <v>1700</v>
      </c>
      <c r="C29" s="23" t="n">
        <v>0</v>
      </c>
      <c r="D29" s="20" t="n">
        <v>15</v>
      </c>
      <c r="E29" s="20" t="n">
        <v>13</v>
      </c>
      <c r="F29" s="23" t="n">
        <v>25</v>
      </c>
      <c r="G29" s="22" t="n">
        <v>25</v>
      </c>
      <c r="H29" s="12" t="n">
        <v>25</v>
      </c>
      <c r="I29" s="23" t="n">
        <v>25</v>
      </c>
      <c r="J29" s="20"/>
      <c r="K29" s="23" t="n">
        <v>-25</v>
      </c>
      <c r="L29" s="23" t="n">
        <v>0</v>
      </c>
      <c r="M29" s="12" t="n">
        <v>-103</v>
      </c>
      <c r="N29" s="20"/>
      <c r="O29" s="23" t="n">
        <f aca="false">SUM(C29:M29)</f>
        <v>0</v>
      </c>
      <c r="P29" s="12" t="n">
        <f aca="false">SUM(C29:I29)+SUM(K29)</f>
        <v>103</v>
      </c>
      <c r="Q29" s="23" t="n">
        <v>0</v>
      </c>
      <c r="R29" s="22" t="n">
        <f aca="false">SUM(L29:M29)</f>
        <v>-103</v>
      </c>
    </row>
    <row r="30" customFormat="false" ht="12.75" hidden="false" customHeight="false" outlineLevel="0" collapsed="false">
      <c r="A30" s="20" t="n">
        <v>1800</v>
      </c>
      <c r="B30" s="20" t="n">
        <v>1800</v>
      </c>
      <c r="C30" s="23" t="n">
        <v>0</v>
      </c>
      <c r="D30" s="20" t="n">
        <v>15</v>
      </c>
      <c r="E30" s="20" t="n">
        <v>13</v>
      </c>
      <c r="F30" s="23" t="n">
        <v>25</v>
      </c>
      <c r="G30" s="22" t="n">
        <v>25</v>
      </c>
      <c r="H30" s="12" t="n">
        <v>25</v>
      </c>
      <c r="I30" s="23" t="n">
        <v>25</v>
      </c>
      <c r="J30" s="20"/>
      <c r="K30" s="23" t="n">
        <v>-25</v>
      </c>
      <c r="L30" s="23" t="n">
        <v>0</v>
      </c>
      <c r="M30" s="12" t="n">
        <v>-103</v>
      </c>
      <c r="N30" s="20"/>
      <c r="O30" s="23" t="n">
        <f aca="false">SUM(C30:M30)</f>
        <v>0</v>
      </c>
      <c r="P30" s="12" t="n">
        <f aca="false">SUM(C30:I30)+SUM(K30)</f>
        <v>103</v>
      </c>
      <c r="Q30" s="23" t="n">
        <v>0</v>
      </c>
      <c r="R30" s="22" t="n">
        <f aca="false">SUM(L30:M30)</f>
        <v>-103</v>
      </c>
    </row>
    <row r="31" customFormat="false" ht="12.75" hidden="false" customHeight="false" outlineLevel="0" collapsed="false">
      <c r="A31" s="20" t="n">
        <v>1900</v>
      </c>
      <c r="B31" s="20" t="n">
        <v>1900</v>
      </c>
      <c r="C31" s="23" t="n">
        <v>0</v>
      </c>
      <c r="D31" s="20" t="n">
        <v>15</v>
      </c>
      <c r="E31" s="20" t="n">
        <v>13</v>
      </c>
      <c r="F31" s="23" t="n">
        <v>25</v>
      </c>
      <c r="G31" s="22" t="n">
        <v>25</v>
      </c>
      <c r="H31" s="12" t="n">
        <v>25</v>
      </c>
      <c r="I31" s="23" t="n">
        <v>25</v>
      </c>
      <c r="J31" s="20"/>
      <c r="K31" s="23" t="n">
        <v>-25</v>
      </c>
      <c r="L31" s="23" t="n">
        <v>0</v>
      </c>
      <c r="M31" s="12" t="n">
        <v>-103</v>
      </c>
      <c r="N31" s="20"/>
      <c r="O31" s="23" t="n">
        <f aca="false">SUM(C31:M31)</f>
        <v>0</v>
      </c>
      <c r="P31" s="12" t="n">
        <f aca="false">SUM(C31:I31)+SUM(K31)</f>
        <v>103</v>
      </c>
      <c r="Q31" s="23" t="n">
        <v>0</v>
      </c>
      <c r="R31" s="22" t="n">
        <f aca="false">SUM(L31:M31)</f>
        <v>-103</v>
      </c>
    </row>
    <row r="32" customFormat="false" ht="12" hidden="false" customHeight="true" outlineLevel="0" collapsed="false">
      <c r="A32" s="20" t="n">
        <v>2000</v>
      </c>
      <c r="B32" s="20" t="n">
        <v>2000</v>
      </c>
      <c r="C32" s="23" t="n">
        <v>0</v>
      </c>
      <c r="D32" s="20" t="n">
        <v>15</v>
      </c>
      <c r="E32" s="20" t="n">
        <v>13</v>
      </c>
      <c r="F32" s="23" t="n">
        <v>25</v>
      </c>
      <c r="G32" s="22" t="n">
        <v>25</v>
      </c>
      <c r="H32" s="12" t="n">
        <v>25</v>
      </c>
      <c r="I32" s="23" t="n">
        <v>25</v>
      </c>
      <c r="J32" s="20"/>
      <c r="K32" s="23" t="n">
        <v>-25</v>
      </c>
      <c r="L32" s="23" t="n">
        <v>0</v>
      </c>
      <c r="M32" s="12" t="n">
        <v>-103</v>
      </c>
      <c r="N32" s="20"/>
      <c r="O32" s="23" t="n">
        <f aca="false">SUM(C32:M32)</f>
        <v>0</v>
      </c>
      <c r="P32" s="12" t="n">
        <f aca="false">SUM(C32:I32)+SUM(K32)</f>
        <v>103</v>
      </c>
      <c r="Q32" s="23" t="n">
        <v>0</v>
      </c>
      <c r="R32" s="22" t="n">
        <f aca="false">SUM(L32:M32)</f>
        <v>-103</v>
      </c>
    </row>
    <row r="33" customFormat="false" ht="12.75" hidden="false" customHeight="false" outlineLevel="0" collapsed="false">
      <c r="A33" s="20" t="n">
        <v>2100</v>
      </c>
      <c r="B33" s="20" t="n">
        <v>2100</v>
      </c>
      <c r="C33" s="23" t="n">
        <v>0</v>
      </c>
      <c r="D33" s="20" t="n">
        <v>15</v>
      </c>
      <c r="E33" s="20" t="n">
        <v>13</v>
      </c>
      <c r="F33" s="23" t="n">
        <v>25</v>
      </c>
      <c r="G33" s="22" t="n">
        <v>25</v>
      </c>
      <c r="H33" s="12" t="n">
        <v>25</v>
      </c>
      <c r="I33" s="23" t="n">
        <v>25</v>
      </c>
      <c r="J33" s="20"/>
      <c r="K33" s="23" t="n">
        <v>-25</v>
      </c>
      <c r="L33" s="23" t="n">
        <v>0</v>
      </c>
      <c r="M33" s="12" t="n">
        <v>-103</v>
      </c>
      <c r="N33" s="20"/>
      <c r="O33" s="23" t="n">
        <f aca="false">SUM(C33:M33)</f>
        <v>0</v>
      </c>
      <c r="P33" s="12" t="n">
        <f aca="false">SUM(C33:I33)+SUM(K33)</f>
        <v>103</v>
      </c>
      <c r="Q33" s="23" t="n">
        <v>0</v>
      </c>
      <c r="R33" s="22" t="n">
        <f aca="false">SUM(L33:M33)</f>
        <v>-103</v>
      </c>
    </row>
    <row r="34" customFormat="false" ht="12.75" hidden="false" customHeight="false" outlineLevel="0" collapsed="false">
      <c r="A34" s="20" t="n">
        <v>2200</v>
      </c>
      <c r="B34" s="20" t="n">
        <v>2200</v>
      </c>
      <c r="C34" s="23" t="n">
        <v>0</v>
      </c>
      <c r="D34" s="20" t="n">
        <v>15</v>
      </c>
      <c r="E34" s="20" t="n">
        <v>13</v>
      </c>
      <c r="F34" s="23" t="n">
        <v>25</v>
      </c>
      <c r="G34" s="22" t="n">
        <v>25</v>
      </c>
      <c r="H34" s="12" t="n">
        <v>25</v>
      </c>
      <c r="I34" s="23" t="n">
        <v>25</v>
      </c>
      <c r="J34" s="20"/>
      <c r="K34" s="23" t="n">
        <v>-25</v>
      </c>
      <c r="L34" s="23" t="n">
        <v>0</v>
      </c>
      <c r="M34" s="12" t="n">
        <v>-103</v>
      </c>
      <c r="N34" s="20"/>
      <c r="O34" s="23" t="n">
        <f aca="false">SUM(C34:M34)</f>
        <v>0</v>
      </c>
      <c r="P34" s="12" t="n">
        <f aca="false">SUM(C34:I34)+SUM(K34)</f>
        <v>103</v>
      </c>
      <c r="Q34" s="23" t="n">
        <v>0</v>
      </c>
      <c r="R34" s="22" t="n">
        <f aca="false">SUM(L34:M34)</f>
        <v>-103</v>
      </c>
    </row>
    <row r="35" customFormat="false" ht="12.75" hidden="false" customHeight="false" outlineLevel="0" collapsed="false">
      <c r="A35" s="20" t="n">
        <v>2300</v>
      </c>
      <c r="B35" s="20" t="n">
        <v>2300</v>
      </c>
      <c r="C35" s="23" t="n">
        <v>0</v>
      </c>
      <c r="D35" s="20" t="n">
        <v>15</v>
      </c>
      <c r="E35" s="20" t="n">
        <v>13</v>
      </c>
      <c r="F35" s="23" t="n">
        <v>25</v>
      </c>
      <c r="G35" s="22" t="n">
        <v>25</v>
      </c>
      <c r="H35" s="12" t="n">
        <v>25</v>
      </c>
      <c r="I35" s="23" t="n">
        <v>25</v>
      </c>
      <c r="J35" s="20"/>
      <c r="K35" s="23" t="n">
        <v>-25</v>
      </c>
      <c r="L35" s="23" t="n">
        <v>-103</v>
      </c>
      <c r="M35" s="12" t="n">
        <v>0</v>
      </c>
      <c r="N35" s="20"/>
      <c r="O35" s="23" t="n">
        <f aca="false">SUM(C35:M35)</f>
        <v>0</v>
      </c>
      <c r="P35" s="12" t="n">
        <f aca="false">SUM(C35:I35)+SUM(K35)</f>
        <v>103</v>
      </c>
      <c r="Q35" s="23" t="n">
        <v>0</v>
      </c>
      <c r="R35" s="22" t="n">
        <f aca="false">SUM(L35:M35)</f>
        <v>-103</v>
      </c>
    </row>
    <row r="36" customFormat="false" ht="13.5" hidden="false" customHeight="false" outlineLevel="0" collapsed="false">
      <c r="A36" s="70" t="n">
        <v>2400</v>
      </c>
      <c r="B36" s="70" t="n">
        <v>2400</v>
      </c>
      <c r="C36" s="71" t="n">
        <v>0</v>
      </c>
      <c r="D36" s="70" t="n">
        <v>15</v>
      </c>
      <c r="E36" s="70" t="n">
        <v>13</v>
      </c>
      <c r="F36" s="71" t="n">
        <v>25</v>
      </c>
      <c r="G36" s="72" t="n">
        <v>25</v>
      </c>
      <c r="H36" s="74" t="n">
        <v>25</v>
      </c>
      <c r="I36" s="71" t="n">
        <v>25</v>
      </c>
      <c r="J36" s="20"/>
      <c r="K36" s="71" t="n">
        <v>-25</v>
      </c>
      <c r="L36" s="71" t="n">
        <f aca="false">SUM(L35)</f>
        <v>-103</v>
      </c>
      <c r="M36" s="74" t="n">
        <v>0</v>
      </c>
      <c r="N36" s="20"/>
      <c r="O36" s="71" t="n">
        <f aca="false">SUM(C36:M36)</f>
        <v>0</v>
      </c>
      <c r="P36" s="74" t="n">
        <f aca="false">SUM(C36:I36)+SUM(K36)</f>
        <v>103</v>
      </c>
      <c r="Q36" s="71" t="n">
        <v>0</v>
      </c>
      <c r="R36" s="72" t="n">
        <f aca="false">SUM(L36:M36)</f>
        <v>-103</v>
      </c>
    </row>
    <row r="37" customFormat="false" ht="12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75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customFormat="false" ht="26.25" hidden="false" customHeight="false" outlineLevel="0" collapsed="false">
      <c r="B39" s="78" t="s">
        <v>65</v>
      </c>
      <c r="C39" s="50" t="n">
        <f aca="false">SUM(C13:C36)</f>
        <v>90</v>
      </c>
      <c r="D39" s="50" t="n">
        <f aca="false">SUM(D13:D36)</f>
        <v>270</v>
      </c>
      <c r="E39" s="50" t="n">
        <f aca="false">SUM(E13:E36)</f>
        <v>312</v>
      </c>
      <c r="F39" s="50" t="n">
        <f aca="false">SUM(F13:F36)</f>
        <v>600</v>
      </c>
      <c r="G39" s="50" t="n">
        <f aca="false">SUM(G13:G36)</f>
        <v>600</v>
      </c>
      <c r="H39" s="50" t="n">
        <f aca="false">SUM(H13:H36)</f>
        <v>600</v>
      </c>
      <c r="I39" s="50" t="n">
        <f aca="false">SUM(I13:I36)</f>
        <v>600</v>
      </c>
      <c r="J39" s="23"/>
      <c r="K39" s="50" t="n">
        <f aca="false">SUM(K13:K36)</f>
        <v>-600</v>
      </c>
      <c r="L39" s="50" t="n">
        <f aca="false">SUM(L13:L36)</f>
        <v>-824</v>
      </c>
      <c r="M39" s="50" t="n">
        <f aca="false">SUM(M13:M36)</f>
        <v>-1648</v>
      </c>
      <c r="N39" s="23"/>
      <c r="O39" s="50" t="n">
        <f aca="false">SUM(O13:O36)</f>
        <v>0</v>
      </c>
      <c r="P39" s="50" t="n">
        <f aca="false">SUM(P13:P36)</f>
        <v>2472</v>
      </c>
      <c r="Q39" s="50" t="n">
        <f aca="false">SUM(Q13:Q36)</f>
        <v>0</v>
      </c>
      <c r="R39" s="50" t="n">
        <f aca="false">SUM(R13:R36)</f>
        <v>-2472</v>
      </c>
      <c r="S39" s="80" t="s">
        <v>66</v>
      </c>
    </row>
    <row r="40" customFormat="false" ht="13.5" hidden="false" customHeight="false" outlineLevel="0" collapsed="false">
      <c r="B40" s="81"/>
      <c r="C40" s="12"/>
      <c r="D40" s="12"/>
      <c r="E40" s="12"/>
      <c r="F40" s="12"/>
      <c r="G40" s="12"/>
      <c r="H40" s="12"/>
      <c r="I40" s="12"/>
      <c r="K40" s="12"/>
      <c r="L40" s="12"/>
      <c r="M40" s="12"/>
      <c r="O40" s="23"/>
      <c r="P40" s="23"/>
      <c r="Q40" s="23"/>
      <c r="R40" s="23"/>
      <c r="S40" s="82"/>
    </row>
    <row r="41" customFormat="false" ht="30.75" hidden="false" customHeight="true" outlineLevel="0" collapsed="false">
      <c r="A41" s="81"/>
      <c r="B41" s="83" t="s">
        <v>67</v>
      </c>
      <c r="C41" s="50" t="n">
        <f aca="false">SUM(C13:C36)</f>
        <v>90</v>
      </c>
      <c r="D41" s="50" t="n">
        <f aca="false">SUM(D13:D36)</f>
        <v>270</v>
      </c>
      <c r="E41" s="50" t="n">
        <f aca="false">SUM(E13:E36)</f>
        <v>312</v>
      </c>
      <c r="F41" s="50" t="n">
        <f aca="false">SUM(F13:F36)</f>
        <v>600</v>
      </c>
      <c r="G41" s="50" t="n">
        <f aca="false">SUM(G13:G36)</f>
        <v>600</v>
      </c>
      <c r="H41" s="50" t="n">
        <f aca="false">SUM(H13:H36)</f>
        <v>600</v>
      </c>
      <c r="I41" s="50" t="n">
        <f aca="false">SUM(I13:I36)</f>
        <v>600</v>
      </c>
      <c r="J41" s="84" t="s">
        <v>68</v>
      </c>
      <c r="K41" s="50" t="n">
        <f aca="false">SUM(K13:K36)</f>
        <v>-600</v>
      </c>
      <c r="L41" s="50" t="n">
        <f aca="false">SUM(L13:L36)</f>
        <v>-824</v>
      </c>
      <c r="M41" s="50" t="n">
        <f aca="false">SUM(M13:M36)</f>
        <v>-1648</v>
      </c>
      <c r="N41" s="85" t="s">
        <v>69</v>
      </c>
      <c r="O41" s="50" t="n">
        <f aca="false">SUM(O13:O38)</f>
        <v>0</v>
      </c>
      <c r="P41" s="50" t="n">
        <f aca="false">SUM(P13:P38)</f>
        <v>2472</v>
      </c>
      <c r="Q41" s="50" t="n">
        <f aca="false">SUM(Q13:Q38)</f>
        <v>0</v>
      </c>
      <c r="R41" s="50" t="n">
        <f aca="false">SUM(R13:R38)</f>
        <v>-2472</v>
      </c>
      <c r="S41" s="82" t="n">
        <f aca="false">ABS(J42)+ABS(N42)</f>
        <v>6144</v>
      </c>
    </row>
    <row r="42" customFormat="false" ht="13.5" hidden="false" customHeight="false" outlineLevel="0" collapsed="false">
      <c r="A42" s="81"/>
      <c r="B42" s="81"/>
      <c r="C42" s="59"/>
      <c r="D42" s="59"/>
      <c r="E42" s="59"/>
      <c r="F42" s="59"/>
      <c r="G42" s="59"/>
      <c r="H42" s="59"/>
      <c r="I42" s="65"/>
      <c r="J42" s="86" t="n">
        <f aca="false">SUM(C41:H41)+I41</f>
        <v>3072</v>
      </c>
      <c r="K42" s="59"/>
      <c r="L42" s="50"/>
      <c r="M42" s="50"/>
      <c r="N42" s="87" t="n">
        <f aca="false">SUM(K41:M41)</f>
        <v>-3072</v>
      </c>
      <c r="O42" s="75"/>
      <c r="P42" s="75"/>
      <c r="Q42" s="75"/>
      <c r="R42" s="75"/>
    </row>
    <row r="43" customFormat="false" ht="12.75" hidden="false" customHeight="false" outlineLevel="0" collapsed="false">
      <c r="A43" s="5"/>
      <c r="B43" s="5"/>
      <c r="C43" s="60"/>
      <c r="D43" s="88"/>
      <c r="E43" s="60"/>
      <c r="F43" s="89"/>
      <c r="G43" s="60"/>
      <c r="H43" s="60"/>
      <c r="I43" s="89"/>
      <c r="J43" s="68"/>
      <c r="K43" s="60"/>
      <c r="L43" s="91"/>
      <c r="M43" s="92"/>
      <c r="N43" s="93"/>
      <c r="O43" s="2"/>
      <c r="P43" s="2"/>
      <c r="Q43" s="2"/>
      <c r="R43" s="2"/>
      <c r="S43" s="57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customFormat="false" ht="12.75" hidden="false" customHeight="false" outlineLevel="0" collapsed="false">
      <c r="A44" s="81"/>
      <c r="B44" s="81"/>
      <c r="C44" s="61" t="s">
        <v>71</v>
      </c>
      <c r="D44" s="93" t="s">
        <v>71</v>
      </c>
      <c r="E44" s="61" t="s">
        <v>71</v>
      </c>
      <c r="F44" s="94" t="s">
        <v>71</v>
      </c>
      <c r="G44" s="61" t="s">
        <v>71</v>
      </c>
      <c r="H44" s="61" t="s">
        <v>71</v>
      </c>
      <c r="I44" s="94" t="s">
        <v>70</v>
      </c>
      <c r="J44" s="95"/>
      <c r="K44" s="61" t="s">
        <v>70</v>
      </c>
      <c r="L44" s="22" t="s">
        <v>76</v>
      </c>
      <c r="M44" s="23" t="s">
        <v>76</v>
      </c>
      <c r="N44" s="97"/>
      <c r="O44" s="42"/>
      <c r="P44" s="42"/>
      <c r="Q44" s="42"/>
      <c r="R44" s="42"/>
      <c r="S44" s="6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81"/>
      <c r="B45" s="81"/>
      <c r="C45" s="61" t="s">
        <v>78</v>
      </c>
      <c r="D45" s="93" t="s">
        <v>78</v>
      </c>
      <c r="E45" s="61" t="s">
        <v>78</v>
      </c>
      <c r="F45" s="94" t="s">
        <v>78</v>
      </c>
      <c r="G45" s="61" t="s">
        <v>77</v>
      </c>
      <c r="H45" s="61" t="s">
        <v>77</v>
      </c>
      <c r="I45" s="94" t="s">
        <v>77</v>
      </c>
      <c r="J45" s="95"/>
      <c r="K45" s="61" t="s">
        <v>77</v>
      </c>
      <c r="L45" s="22" t="s">
        <v>77</v>
      </c>
      <c r="M45" s="23" t="s">
        <v>77</v>
      </c>
      <c r="N45" s="97"/>
      <c r="O45" s="42"/>
      <c r="P45" s="42"/>
      <c r="Q45" s="42"/>
      <c r="R45" s="42"/>
      <c r="S45" s="6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81"/>
      <c r="B46" s="81"/>
      <c r="C46" s="61" t="s">
        <v>77</v>
      </c>
      <c r="D46" s="93" t="s">
        <v>77</v>
      </c>
      <c r="E46" s="61" t="s">
        <v>77</v>
      </c>
      <c r="F46" s="94" t="s">
        <v>77</v>
      </c>
      <c r="G46" s="61" t="s">
        <v>78</v>
      </c>
      <c r="H46" s="61" t="s">
        <v>78</v>
      </c>
      <c r="I46" s="98" t="s">
        <v>70</v>
      </c>
      <c r="J46" s="95"/>
      <c r="K46" s="99" t="s">
        <v>70</v>
      </c>
      <c r="L46" s="72" t="s">
        <v>85</v>
      </c>
      <c r="M46" s="71" t="s">
        <v>85</v>
      </c>
      <c r="N46" s="97"/>
      <c r="O46" s="42"/>
      <c r="P46" s="42"/>
      <c r="Q46" s="42"/>
      <c r="R46" s="42"/>
      <c r="S46" s="6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81"/>
      <c r="B47" s="81"/>
      <c r="C47" s="61" t="s">
        <v>99</v>
      </c>
      <c r="D47" s="93" t="s">
        <v>92</v>
      </c>
      <c r="E47" s="61" t="s">
        <v>75</v>
      </c>
      <c r="F47" s="94" t="s">
        <v>81</v>
      </c>
      <c r="G47" s="61" t="s">
        <v>87</v>
      </c>
      <c r="H47" s="61" t="s">
        <v>88</v>
      </c>
      <c r="I47" s="102"/>
      <c r="J47" s="103"/>
      <c r="K47" s="102"/>
      <c r="L47" s="105"/>
      <c r="M47" s="105"/>
      <c r="N47" s="103"/>
      <c r="O47" s="42"/>
      <c r="P47" s="42"/>
      <c r="Q47" s="42"/>
      <c r="R47" s="42"/>
      <c r="S47" s="6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81"/>
      <c r="B48" s="81"/>
      <c r="C48" s="107" t="s">
        <v>180</v>
      </c>
      <c r="D48" s="106" t="s">
        <v>94</v>
      </c>
      <c r="E48" s="107" t="s">
        <v>97</v>
      </c>
      <c r="F48" s="113" t="s">
        <v>91</v>
      </c>
      <c r="G48" s="107" t="s">
        <v>208</v>
      </c>
      <c r="H48" s="107" t="s">
        <v>86</v>
      </c>
      <c r="I48" s="102"/>
      <c r="J48" s="95"/>
      <c r="K48" s="102"/>
      <c r="L48" s="109"/>
      <c r="M48" s="109"/>
      <c r="N48" s="95"/>
      <c r="O48" s="42"/>
      <c r="P48" s="42"/>
      <c r="Q48" s="42"/>
      <c r="R48" s="42"/>
      <c r="S48" s="6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81"/>
      <c r="B49" s="81"/>
      <c r="C49" s="61" t="s">
        <v>128</v>
      </c>
      <c r="D49" s="101" t="s">
        <v>98</v>
      </c>
      <c r="E49" s="61" t="s">
        <v>75</v>
      </c>
      <c r="F49" s="98" t="s">
        <v>218</v>
      </c>
      <c r="G49" s="61" t="s">
        <v>94</v>
      </c>
      <c r="H49" s="61" t="s">
        <v>91</v>
      </c>
      <c r="I49" s="110"/>
      <c r="J49" s="95"/>
      <c r="K49" s="110"/>
      <c r="L49" s="42"/>
      <c r="M49" s="42"/>
      <c r="N49" s="95"/>
      <c r="O49" s="42"/>
      <c r="P49" s="42"/>
      <c r="Q49" s="42"/>
      <c r="R49" s="42"/>
      <c r="S49" s="6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81"/>
      <c r="B50" s="81"/>
      <c r="C50" s="61" t="s">
        <v>182</v>
      </c>
      <c r="E50" s="99" t="s">
        <v>102</v>
      </c>
      <c r="G50" s="99" t="s">
        <v>98</v>
      </c>
      <c r="H50" s="99" t="s">
        <v>93</v>
      </c>
      <c r="I50" s="42"/>
      <c r="J50" s="95"/>
      <c r="K50" s="42"/>
      <c r="L50" s="42"/>
      <c r="M50" s="42"/>
      <c r="N50" s="95"/>
      <c r="O50" s="42"/>
      <c r="P50" s="42"/>
      <c r="Q50" s="42"/>
      <c r="R50" s="42"/>
      <c r="S50" s="6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81"/>
      <c r="B51" s="81"/>
      <c r="C51" s="99" t="s">
        <v>132</v>
      </c>
      <c r="G51" s="111"/>
      <c r="J51" s="102"/>
      <c r="K51" s="42"/>
      <c r="L51" s="42"/>
      <c r="M51" s="42"/>
      <c r="N51" s="102"/>
      <c r="O51" s="42"/>
      <c r="P51" s="42"/>
      <c r="Q51" s="42"/>
      <c r="R51" s="42"/>
      <c r="S51" s="6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J52" s="102"/>
      <c r="L52" s="2"/>
      <c r="M52" s="2"/>
      <c r="N52" s="102"/>
      <c r="O52" s="42"/>
      <c r="P52" s="42"/>
      <c r="Q52" s="42"/>
      <c r="R52" s="42"/>
      <c r="S52" s="6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J53" s="108"/>
      <c r="L53" s="42"/>
      <c r="M53" s="42"/>
      <c r="N53" s="108"/>
      <c r="O53" s="2"/>
      <c r="P53" s="2"/>
      <c r="Q53" s="2"/>
      <c r="R53" s="2"/>
      <c r="S53" s="57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customFormat="false" ht="33.75" hidden="false" customHeight="true" outlineLevel="0" collapsed="false">
      <c r="B54" s="2"/>
      <c r="L54" s="2"/>
      <c r="M54" s="2"/>
      <c r="O54" s="112"/>
      <c r="P54" s="112"/>
      <c r="Q54" s="112"/>
      <c r="R54" s="112"/>
      <c r="S54" s="57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customFormat="false" ht="12.75" hidden="false" customHeight="false" outlineLevel="0" collapsed="false">
      <c r="L55" s="2"/>
      <c r="M55" s="2"/>
      <c r="O55" s="108"/>
      <c r="P55" s="108"/>
      <c r="Q55" s="108"/>
      <c r="R55" s="108"/>
      <c r="S55" s="57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customFormat="false" ht="12.75" hidden="false" customHeight="false" outlineLevel="0" collapsed="false">
      <c r="L56" s="2"/>
      <c r="M56" s="2"/>
      <c r="O56" s="2"/>
      <c r="P56" s="2"/>
      <c r="Q56" s="2"/>
      <c r="R56" s="2"/>
      <c r="S56" s="57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customFormat="false" ht="12.75" hidden="false" customHeight="false" outlineLevel="0" collapsed="false">
      <c r="L57" s="2"/>
      <c r="M57" s="2"/>
      <c r="O57" s="2"/>
      <c r="P57" s="2"/>
      <c r="Q57" s="2"/>
      <c r="R57" s="2"/>
      <c r="S57" s="57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customFormat="false" ht="12.75" hidden="false" customHeight="false" outlineLevel="0" collapsed="false">
      <c r="L58" s="2"/>
      <c r="M58" s="2"/>
      <c r="O58" s="2"/>
      <c r="P58" s="2"/>
      <c r="Q58" s="2"/>
      <c r="R58" s="2"/>
      <c r="S58" s="57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customFormat="false" ht="12.75" hidden="false" customHeight="false" outlineLevel="0" collapsed="false">
      <c r="L59" s="2"/>
      <c r="M59" s="2"/>
      <c r="O59" s="2"/>
      <c r="P59" s="2"/>
      <c r="Q59" s="2"/>
      <c r="R59" s="2"/>
      <c r="S59" s="5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12.75" hidden="false" customHeight="false" outlineLevel="0" collapsed="false">
      <c r="L60" s="2"/>
      <c r="M60" s="2"/>
      <c r="O60" s="2"/>
      <c r="P60" s="2"/>
      <c r="Q60" s="2"/>
      <c r="R60" s="2"/>
      <c r="S60" s="5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2.75" hidden="false" customHeight="false" outlineLevel="0" collapsed="false">
      <c r="L61" s="2"/>
      <c r="M61" s="2"/>
      <c r="O61" s="2"/>
      <c r="P61" s="2"/>
      <c r="Q61" s="2"/>
      <c r="R61" s="2"/>
      <c r="S61" s="57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2.75" hidden="false" customHeight="false" outlineLevel="0" collapsed="false">
      <c r="L62" s="2"/>
      <c r="M62" s="2"/>
      <c r="O62" s="2"/>
      <c r="P62" s="2"/>
      <c r="Q62" s="2"/>
      <c r="R62" s="2"/>
      <c r="S62" s="57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2.75" hidden="false" customHeight="false" outlineLevel="0" collapsed="false">
      <c r="L63" s="2"/>
      <c r="M63" s="2"/>
      <c r="O63" s="2"/>
      <c r="P63" s="2"/>
      <c r="Q63" s="2"/>
      <c r="R63" s="2"/>
      <c r="S63" s="57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2.75" hidden="false" customHeight="false" outlineLevel="0" collapsed="false">
      <c r="L64" s="2"/>
      <c r="M64" s="2"/>
      <c r="O64" s="2"/>
      <c r="P64" s="2"/>
      <c r="Q64" s="2"/>
      <c r="R64" s="2"/>
      <c r="S64" s="57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L65" s="2"/>
      <c r="M65" s="2"/>
      <c r="O65" s="2"/>
      <c r="P65" s="2"/>
      <c r="Q65" s="2"/>
      <c r="R65" s="2"/>
      <c r="S65" s="57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L66" s="2"/>
      <c r="M66" s="2"/>
      <c r="O66" s="2"/>
      <c r="P66" s="2"/>
      <c r="Q66" s="2"/>
      <c r="R66" s="2"/>
      <c r="S66" s="57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L67" s="2"/>
      <c r="M67" s="2"/>
      <c r="O67" s="2"/>
      <c r="P67" s="2"/>
      <c r="Q67" s="2"/>
      <c r="R67" s="2"/>
      <c r="S67" s="57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L68" s="2"/>
      <c r="M68" s="2"/>
      <c r="O68" s="2"/>
      <c r="P68" s="2"/>
      <c r="Q68" s="2"/>
      <c r="R68" s="2"/>
      <c r="S68" s="57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L69" s="2"/>
      <c r="M69" s="2"/>
      <c r="O69" s="2"/>
      <c r="P69" s="2"/>
      <c r="Q69" s="2"/>
      <c r="R69" s="2"/>
      <c r="S69" s="57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L70" s="2"/>
      <c r="M70" s="2"/>
      <c r="O70" s="2"/>
      <c r="P70" s="2"/>
      <c r="Q70" s="2"/>
      <c r="R70" s="2"/>
      <c r="S70" s="57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L71" s="2"/>
      <c r="M71" s="2"/>
      <c r="O71" s="2"/>
      <c r="P71" s="2"/>
      <c r="Q71" s="2"/>
      <c r="R71" s="2"/>
      <c r="S71" s="57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L72" s="2"/>
      <c r="M72" s="2"/>
      <c r="O72" s="2"/>
      <c r="P72" s="2"/>
      <c r="Q72" s="2"/>
      <c r="R72" s="2"/>
      <c r="S72" s="57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L73" s="2"/>
      <c r="M73" s="2"/>
      <c r="O73" s="2"/>
      <c r="P73" s="2"/>
      <c r="Q73" s="2"/>
      <c r="R73" s="2"/>
      <c r="S73" s="57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L74" s="2"/>
      <c r="M74" s="2"/>
      <c r="O74" s="2"/>
      <c r="P74" s="2"/>
      <c r="Q74" s="2"/>
      <c r="R74" s="2"/>
      <c r="S74" s="57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L75" s="2"/>
      <c r="M75" s="2"/>
      <c r="O75" s="2"/>
      <c r="P75" s="2"/>
      <c r="Q75" s="2"/>
      <c r="R75" s="2"/>
      <c r="S75" s="57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L76" s="2"/>
      <c r="M76" s="2"/>
      <c r="O76" s="2"/>
      <c r="P76" s="2"/>
      <c r="Q76" s="2"/>
      <c r="R76" s="2"/>
      <c r="S76" s="57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L77" s="2"/>
      <c r="M77" s="2"/>
      <c r="O77" s="2"/>
      <c r="P77" s="2"/>
      <c r="Q77" s="2"/>
      <c r="R77" s="2"/>
      <c r="S77" s="57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L78" s="2"/>
      <c r="M78" s="2"/>
      <c r="O78" s="2"/>
      <c r="P78" s="2"/>
      <c r="Q78" s="2"/>
      <c r="R78" s="2"/>
      <c r="S78" s="57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L79" s="2"/>
      <c r="M79" s="2"/>
      <c r="O79" s="2"/>
      <c r="P79" s="2"/>
      <c r="Q79" s="2"/>
      <c r="R79" s="2"/>
      <c r="S79" s="57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L80" s="2"/>
      <c r="M80" s="2"/>
      <c r="O80" s="2"/>
      <c r="P80" s="2"/>
      <c r="Q80" s="2"/>
      <c r="R80" s="2"/>
      <c r="S80" s="5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L81" s="2"/>
      <c r="M81" s="2"/>
      <c r="O81" s="2"/>
      <c r="P81" s="2"/>
      <c r="Q81" s="2"/>
      <c r="R81" s="2"/>
      <c r="S81" s="57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L82" s="2"/>
      <c r="M82" s="2"/>
      <c r="O82" s="2"/>
      <c r="P82" s="2"/>
      <c r="Q82" s="2"/>
      <c r="R82" s="2"/>
      <c r="S82" s="57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L83" s="2"/>
      <c r="M83" s="2"/>
      <c r="O83" s="2"/>
      <c r="P83" s="2"/>
      <c r="Q83" s="2"/>
      <c r="R83" s="2"/>
      <c r="S83" s="57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L84" s="2"/>
      <c r="M84" s="2"/>
      <c r="O84" s="2"/>
      <c r="P84" s="2"/>
      <c r="Q84" s="2"/>
      <c r="R84" s="2"/>
      <c r="S84" s="57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L85" s="2"/>
      <c r="M85" s="2"/>
      <c r="O85" s="2"/>
      <c r="P85" s="2"/>
      <c r="Q85" s="2"/>
      <c r="R85" s="2"/>
      <c r="S85" s="57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L86" s="2"/>
      <c r="M86" s="2"/>
      <c r="O86" s="2"/>
      <c r="P86" s="2"/>
      <c r="Q86" s="2"/>
      <c r="R86" s="2"/>
      <c r="S86" s="57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L87" s="2"/>
      <c r="M87" s="2"/>
      <c r="O87" s="2"/>
      <c r="P87" s="2"/>
      <c r="Q87" s="2"/>
      <c r="R87" s="2"/>
      <c r="S87" s="57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L88" s="2"/>
      <c r="M88" s="2"/>
      <c r="O88" s="2"/>
      <c r="P88" s="2"/>
      <c r="Q88" s="2"/>
      <c r="R88" s="2"/>
      <c r="S88" s="57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L89" s="2"/>
      <c r="M89" s="2"/>
      <c r="O89" s="2"/>
      <c r="P89" s="2"/>
      <c r="Q89" s="2"/>
      <c r="R89" s="2"/>
      <c r="S89" s="57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L90" s="2"/>
      <c r="M90" s="2"/>
      <c r="O90" s="2"/>
      <c r="P90" s="2"/>
      <c r="Q90" s="2"/>
      <c r="R90" s="2"/>
      <c r="S90" s="57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L91" s="2"/>
      <c r="M91" s="2"/>
      <c r="O91" s="2"/>
      <c r="P91" s="2"/>
      <c r="Q91" s="2"/>
      <c r="R91" s="2"/>
      <c r="S91" s="57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L92" s="2"/>
      <c r="M92" s="2"/>
      <c r="O92" s="2"/>
      <c r="P92" s="2"/>
      <c r="Q92" s="2"/>
      <c r="R92" s="2"/>
      <c r="S92" s="57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L93" s="2"/>
      <c r="M93" s="2"/>
      <c r="O93" s="2"/>
      <c r="P93" s="2"/>
      <c r="Q93" s="2"/>
      <c r="R93" s="2"/>
      <c r="S93" s="57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L94" s="2"/>
      <c r="M94" s="2"/>
      <c r="O94" s="2"/>
      <c r="P94" s="2"/>
      <c r="Q94" s="2"/>
      <c r="R94" s="2"/>
      <c r="S94" s="57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L95" s="2"/>
      <c r="M95" s="2"/>
      <c r="O95" s="2"/>
      <c r="P95" s="2"/>
      <c r="Q95" s="2"/>
      <c r="R95" s="2"/>
      <c r="S95" s="57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L96" s="2"/>
      <c r="M96" s="2"/>
      <c r="O96" s="2"/>
      <c r="P96" s="2"/>
      <c r="Q96" s="2"/>
      <c r="R96" s="2"/>
      <c r="S96" s="57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L97" s="2"/>
      <c r="M97" s="2"/>
      <c r="O97" s="2"/>
      <c r="P97" s="2"/>
      <c r="Q97" s="2"/>
      <c r="R97" s="2"/>
      <c r="S97" s="57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L98" s="2"/>
      <c r="M98" s="2"/>
      <c r="O98" s="2"/>
      <c r="P98" s="2"/>
      <c r="Q98" s="2"/>
      <c r="R98" s="2"/>
      <c r="S98" s="57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L99" s="2"/>
      <c r="M99" s="2"/>
      <c r="O99" s="2"/>
      <c r="P99" s="2"/>
      <c r="Q99" s="2"/>
      <c r="R99" s="2"/>
      <c r="S99" s="57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L100" s="2"/>
      <c r="M100" s="2"/>
      <c r="O100" s="2"/>
      <c r="P100" s="2"/>
      <c r="Q100" s="2"/>
      <c r="R100" s="2"/>
      <c r="S100" s="57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cp:lastPrinted>2001-08-01T18:08:24Z</cp:lastPrinted>
  <dcterms:modified xsi:type="dcterms:W3CDTF">2001-09-07T21:06:23Z</dcterms:modified>
  <cp:revision>0</cp:revision>
  <dc:subject/>
  <dc:title/>
</cp:coreProperties>
</file>