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(17)" sheetId="1" state="visible" r:id="rId3"/>
    <sheet name="MARCH(16)" sheetId="2" state="visible" r:id="rId4"/>
    <sheet name="MARCH(15)" sheetId="3" state="visible" r:id="rId5"/>
    <sheet name="MARCH(14)" sheetId="4" state="visible" r:id="rId6"/>
    <sheet name="MARCH(13)" sheetId="5" state="visible" r:id="rId7"/>
    <sheet name="MARCH(12)" sheetId="6" state="visible" r:id="rId8"/>
    <sheet name="MARCH(11)" sheetId="7" state="visible" r:id="rId9"/>
    <sheet name="MARCH(10)" sheetId="8" state="visible" r:id="rId10"/>
    <sheet name="MARCH(9)" sheetId="9" state="visible" r:id="rId11"/>
    <sheet name="MARCH(8)" sheetId="10" state="visible" r:id="rId12"/>
    <sheet name="MARCH(7)" sheetId="11" state="visible" r:id="rId13"/>
    <sheet name="MARCH(6)" sheetId="12" state="visible" r:id="rId14"/>
    <sheet name="MARCH(5)" sheetId="13" state="visible" r:id="rId15"/>
    <sheet name="MARCH(4)" sheetId="14" state="visible" r:id="rId16"/>
    <sheet name="MARCH(2)" sheetId="15" state="visible" r:id="rId17"/>
    <sheet name="MARCH(1)" sheetId="16" state="visible" r:id="rId18"/>
  </sheets>
  <definedNames>
    <definedName function="false" hidden="false" localSheetId="7" name="_xlnm.Print_Area" vbProcedure="false">'MARCH(10)'!$A$1:$V$54</definedName>
    <definedName function="false" hidden="false" localSheetId="6" name="_xlnm.Print_Area" vbProcedure="false">'MARCH(11)'!$A$1:$O$54</definedName>
    <definedName function="false" hidden="false" localSheetId="5" name="_xlnm.Print_Area" vbProcedure="false">'MARCH(12)'!$A$1:$N$54</definedName>
    <definedName function="false" hidden="false" localSheetId="4" name="_xlnm.Print_Area" vbProcedure="false">'MARCH(13)'!$A$1:$P$54</definedName>
    <definedName function="false" hidden="false" localSheetId="3" name="_xlnm.Print_Area" vbProcedure="false">'MARCH(14)'!$A$1:$Q$54</definedName>
    <definedName function="false" hidden="false" localSheetId="2" name="_xlnm.Print_Area" vbProcedure="false">'MARCH(15)'!$A$1:$T$54</definedName>
    <definedName function="false" hidden="false" localSheetId="1" name="_xlnm.Print_Area" vbProcedure="false">'MARCH(16)'!$A$1:$Q$54</definedName>
    <definedName function="false" hidden="false" localSheetId="0" name="_xlnm.Print_Area" vbProcedure="false">'MARCH(17)'!$A$1:$J$54</definedName>
    <definedName function="false" hidden="false" localSheetId="11" name="_xlnm.Print_Area" vbProcedure="false">'MARCH(6)'!$A$1:$AB$54</definedName>
    <definedName function="false" hidden="false" localSheetId="10" name="_xlnm.Print_Area" vbProcedure="false">'MARCH(7)'!$A$1:$Y$54</definedName>
    <definedName function="false" hidden="false" localSheetId="9" name="_xlnm.Print_Area" vbProcedure="false">'MARCH(8)'!$A$1:$AG$54</definedName>
    <definedName function="false" hidden="false" localSheetId="8" name="_xlnm.Print_Area" vbProcedure="false">'MARCH(9)'!$A$1:$AC$54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<sst xmlns="http://schemas.openxmlformats.org/spreadsheetml/2006/main" count="3422" uniqueCount="351">
  <si>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</si>
  <si>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</si>
  <si>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</si>
  <si>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</si>
  <si>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</si>
  <si>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</si>
  <si>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</si>
  <si>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</si>
  <si>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</si>
  <si>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EPMI</t>
  </si>
  <si>
    <t xml:space="preserve">Time</t>
  </si>
  <si>
    <t xml:space="preserve">CARRY OVER FROM 3/16</t>
  </si>
  <si>
    <t xml:space="preserve">3/1/02-3/31/02</t>
  </si>
  <si>
    <t xml:space="preserve">EPMI TAG#41484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</si>
  <si>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</si>
  <si>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</si>
  <si>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</si>
  <si>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</si>
  <si>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</si>
  <si>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</si>
  <si>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</si>
  <si>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</si>
  <si>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</si>
  <si>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</si>
  <si>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</si>
  <si>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</si>
  <si>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</si>
  <si>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</si>
  <si>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</si>
  <si>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</si>
  <si>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</si>
  <si>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</si>
  <si>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</si>
  <si>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</si>
  <si>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</si>
  <si>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</si>
  <si>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</si>
  <si>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AZPS(T)FC3/PPD2</t>
  </si>
  <si>
    <t xml:space="preserve">WALC(T)PPD2/COOLIDGE</t>
  </si>
  <si>
    <t xml:space="preserve">CRSP(L)COOLIDGE</t>
  </si>
  <si>
    <t xml:space="preserve">PALO VERDE</t>
  </si>
  <si>
    <t xml:space="preserve">PURCHASE</t>
  </si>
  <si>
    <t xml:space="preserve">PSCO</t>
  </si>
  <si>
    <t xml:space="preserve">AEP</t>
  </si>
  <si>
    <t xml:space="preserve">MIRANT</t>
  </si>
  <si>
    <t xml:space="preserve">CARRY OVER FROM 3/15</t>
  </si>
  <si>
    <t xml:space="preserve">ON GOING DAILY</t>
  </si>
  <si>
    <t xml:space="preserve">DAILY</t>
  </si>
  <si>
    <t xml:space="preserve">SATURDAY ONLY</t>
  </si>
  <si>
    <t xml:space="preserve">ONGOING DAILY</t>
  </si>
  <si>
    <t xml:space="preserve">3/15/02-3/16/02</t>
  </si>
  <si>
    <t xml:space="preserve">3/16/02-3/16/02</t>
  </si>
  <si>
    <t xml:space="preserve">REALTIME</t>
  </si>
  <si>
    <t xml:space="preserve">EPMI TAG#41488</t>
  </si>
  <si>
    <t xml:space="preserve">AEP TAG#7110</t>
  </si>
  <si>
    <t xml:space="preserve">EPMI TAG#41489</t>
  </si>
  <si>
    <t xml:space="preserve">EPMI TAG#41502</t>
  </si>
  <si>
    <t xml:space="preserve">PNM(G)4C345</t>
  </si>
  <si>
    <t xml:space="preserve">ANAHEIM(G)SANJUAN</t>
  </si>
  <si>
    <t xml:space="preserve">SRP(G)NAVAJO</t>
  </si>
  <si>
    <t xml:space="preserve">SRP(G)NAVHO</t>
  </si>
  <si>
    <t xml:space="preserve">PNM(T)SANJUNA/4C345</t>
  </si>
  <si>
    <t xml:space="preserve">SRP(T)NAVAJO/WW/PV</t>
  </si>
  <si>
    <t xml:space="preserve">SRP(T)NAVHO/WW(1008265)</t>
  </si>
  <si>
    <t xml:space="preserve">ANAHEIM</t>
  </si>
  <si>
    <t xml:space="preserve">SRP</t>
  </si>
  <si>
    <t xml:space="preserve">SRP(T)WW/PVD(1006753)</t>
  </si>
  <si>
    <t xml:space="preserve">DETERMINED ON REAL TIME</t>
  </si>
  <si>
    <t xml:space="preserve">EPE</t>
  </si>
  <si>
    <t xml:space="preserve">MAEM</t>
  </si>
  <si>
    <t xml:space="preserve">EPE(T)4C345/SYS</t>
  </si>
  <si>
    <t xml:space="preserve">EPE(L)4C345</t>
  </si>
  <si>
    <t xml:space="preserve">EPE(T)PV/WW</t>
  </si>
  <si>
    <t xml:space="preserve">TEP(T)WW/SP3</t>
  </si>
  <si>
    <t xml:space="preserve">EPE(T)SP3/LUNA</t>
  </si>
  <si>
    <t xml:space="preserve">EPE(L)LUNA</t>
  </si>
  <si>
    <t xml:space="preserve">CARRY OVER FROM 3/14</t>
  </si>
  <si>
    <t xml:space="preserve">FRIDAY ONLY</t>
  </si>
  <si>
    <t xml:space="preserve">3/14/02-3/14/02</t>
  </si>
  <si>
    <t xml:space="preserve">3/15/02-3/15/02</t>
  </si>
  <si>
    <t xml:space="preserve">EPMI TAG#41459</t>
  </si>
  <si>
    <t xml:space="preserve">WESCO TAG#56742</t>
  </si>
  <si>
    <t xml:space="preserve">WESCO TAG#56725</t>
  </si>
  <si>
    <t xml:space="preserve">IPC TAG#P871E00</t>
  </si>
  <si>
    <t xml:space="preserve">AEP TAG#0007107</t>
  </si>
  <si>
    <t xml:space="preserve">EPMI TAG#41503</t>
  </si>
  <si>
    <t xml:space="preserve">EPE(G)PV</t>
  </si>
  <si>
    <t xml:space="preserve">PWX</t>
  </si>
  <si>
    <t xml:space="preserve">WESCO</t>
  </si>
  <si>
    <t xml:space="preserve">ISO(T)PVD/SP15</t>
  </si>
  <si>
    <t xml:space="preserve">IPC</t>
  </si>
  <si>
    <t xml:space="preserve">SRP(T)PVD/KYRENE</t>
  </si>
  <si>
    <t xml:space="preserve">WESCO(L)SP15</t>
  </si>
  <si>
    <t xml:space="preserve">SRP(L)KYRENE</t>
  </si>
  <si>
    <t xml:space="preserve">IPC(L)SP15</t>
  </si>
  <si>
    <t xml:space="preserve">CARRY OVER FROM 3/13</t>
  </si>
  <si>
    <t xml:space="preserve">FOR THE DAY</t>
  </si>
  <si>
    <t xml:space="preserve">BOOKOUT WITH AEP</t>
  </si>
  <si>
    <t xml:space="preserve">EPMI TAG#41437</t>
  </si>
  <si>
    <t xml:space="preserve">BOOKOUT</t>
  </si>
  <si>
    <t xml:space="preserve">EPMI TAG#41469</t>
  </si>
  <si>
    <t xml:space="preserve">EPMI TAG#41466</t>
  </si>
  <si>
    <t xml:space="preserve">TRISTATE(G)SANJUAN</t>
  </si>
  <si>
    <t xml:space="preserve">PNM(G)PV</t>
  </si>
  <si>
    <t xml:space="preserve">TEP(T)SANJUAN/WW5</t>
  </si>
  <si>
    <t xml:space="preserve">TEP(T)WW5/PV5</t>
  </si>
  <si>
    <t xml:space="preserve">TRISTATE</t>
  </si>
  <si>
    <t xml:space="preserve">PNM</t>
  </si>
  <si>
    <t xml:space="preserve">CARRY OVER FROM 3/12</t>
  </si>
  <si>
    <t xml:space="preserve">3/13/02-3/13/02</t>
  </si>
  <si>
    <t xml:space="preserve">EPMI TAG#41424</t>
  </si>
  <si>
    <t xml:space="preserve">IPC TAG#P839E00</t>
  </si>
  <si>
    <t xml:space="preserve">WESCO TAG#56615</t>
  </si>
  <si>
    <t xml:space="preserve">EPMI TAG#41438</t>
  </si>
  <si>
    <t xml:space="preserve">PINWEST(G)PV</t>
  </si>
  <si>
    <t xml:space="preserve">CALPINE</t>
  </si>
  <si>
    <t xml:space="preserve">CARRY OVER FROM 3/11</t>
  </si>
  <si>
    <t xml:space="preserve">EPMI TAG#41387</t>
  </si>
  <si>
    <t xml:space="preserve">EPMI TAG#41427</t>
  </si>
  <si>
    <t xml:space="preserve">EPMI TAG#41426</t>
  </si>
  <si>
    <t xml:space="preserve">EPMI TAG#41434</t>
  </si>
  <si>
    <t xml:space="preserve">EPME</t>
  </si>
  <si>
    <t xml:space="preserve">CARRY OVER FROM 3/10</t>
  </si>
  <si>
    <t xml:space="preserve">3/11/02-3/11/02</t>
  </si>
  <si>
    <t xml:space="preserve">EPMI TAG#41386</t>
  </si>
  <si>
    <t xml:space="preserve">WESCO TAG#56162</t>
  </si>
  <si>
    <t xml:space="preserve">EPMI TAG#41388</t>
  </si>
  <si>
    <t xml:space="preserve">EPMI TAG#41407</t>
  </si>
  <si>
    <t xml:space="preserve">EPE TAG#EPE1192</t>
  </si>
  <si>
    <t xml:space="preserve">LDWP</t>
  </si>
  <si>
    <t xml:space="preserve">LDWP(T)PVD/SYLMAR/SYS</t>
  </si>
  <si>
    <t xml:space="preserve">EPE(T)PV/W</t>
  </si>
  <si>
    <t xml:space="preserve">LDWP(L)SYS</t>
  </si>
  <si>
    <t xml:space="preserve">EDDY</t>
  </si>
  <si>
    <t xml:space="preserve">SALE OPTION </t>
  </si>
  <si>
    <t xml:space="preserve">SPS</t>
  </si>
  <si>
    <t xml:space="preserve">CARRY OVER FROM 3/9</t>
  </si>
  <si>
    <t xml:space="preserve">3/7/02-3/7/02</t>
  </si>
  <si>
    <t xml:space="preserve">3/8/01-3/08/01</t>
  </si>
  <si>
    <t xml:space="preserve">WESCO TAG#56060;56061</t>
  </si>
  <si>
    <t xml:space="preserve">WESCO TAG#56064;56065</t>
  </si>
  <si>
    <t xml:space="preserve">WESCO TAG#56062;56063</t>
  </si>
  <si>
    <t xml:space="preserve">EPMI TAG#41370</t>
  </si>
  <si>
    <t xml:space="preserve">CALPINE TAG#4198</t>
  </si>
  <si>
    <t xml:space="preserve">CALPINE TAG#4199</t>
  </si>
  <si>
    <t xml:space="preserve">PSCO TAG#50578</t>
  </si>
  <si>
    <t xml:space="preserve">SPS TAG#50389</t>
  </si>
  <si>
    <t xml:space="preserve">SPS TAG#50431</t>
  </si>
  <si>
    <t xml:space="preserve">SPS TAG50587</t>
  </si>
  <si>
    <t xml:space="preserve">SPS TAG50593</t>
  </si>
  <si>
    <t xml:space="preserve">SPS TAG50575</t>
  </si>
  <si>
    <t xml:space="preserve">SPS (G) @ EDDY TIE</t>
  </si>
  <si>
    <t xml:space="preserve">PAC</t>
  </si>
  <si>
    <t xml:space="preserve">APC</t>
  </si>
  <si>
    <t xml:space="preserve">PNM(T)PV/WW</t>
  </si>
  <si>
    <t xml:space="preserve">LDWP(T)PV/SYLMAR/SYS</t>
  </si>
  <si>
    <t xml:space="preserve">PAC(T)4C/PACE</t>
  </si>
  <si>
    <t xml:space="preserve">EPE (L) @ EDDY TIE</t>
  </si>
  <si>
    <t xml:space="preserve">MSCG</t>
  </si>
  <si>
    <t xml:space="preserve">SRP(T)WW/MEAD</t>
  </si>
  <si>
    <t xml:space="preserve">PAC(L)SYS</t>
  </si>
  <si>
    <t xml:space="preserve">WALC(T)MEAD/DAVIS/TOPAC</t>
  </si>
  <si>
    <t xml:space="preserve">CALPINE(L)TOPAC</t>
  </si>
  <si>
    <t xml:space="preserve">CARRY OVER FROM 3/8</t>
  </si>
  <si>
    <t xml:space="preserve">WESCO TAG#56060</t>
  </si>
  <si>
    <t xml:space="preserve">WESCO TAG#56064</t>
  </si>
  <si>
    <t xml:space="preserve">WESCO TAG#56062</t>
  </si>
  <si>
    <t xml:space="preserve">MORGAN TAG#MS11301</t>
  </si>
  <si>
    <t xml:space="preserve">WESCO TAG#56061</t>
  </si>
  <si>
    <t xml:space="preserve">WESCO TAG#56065</t>
  </si>
  <si>
    <t xml:space="preserve">WESCO TAG#56063</t>
  </si>
  <si>
    <t xml:space="preserve">SPS TAG#50329</t>
  </si>
  <si>
    <t xml:space="preserve">EPMI TAG#41371</t>
  </si>
  <si>
    <t xml:space="preserve">EPMI TAG#41372</t>
  </si>
  <si>
    <t xml:space="preserve">SPS TAG#50567</t>
  </si>
  <si>
    <t xml:space="preserve">SPS TAG#50572</t>
  </si>
  <si>
    <t xml:space="preserve">SPS TAG#50569</t>
  </si>
  <si>
    <t xml:space="preserve">SPS TAG#50571</t>
  </si>
  <si>
    <t xml:space="preserve">SRP(G)NAVAHO</t>
  </si>
  <si>
    <t xml:space="preserve">PAC(G)CHOLLA</t>
  </si>
  <si>
    <t xml:space="preserve">SRP(T)NAVHO/WW/PV</t>
  </si>
  <si>
    <t xml:space="preserve">APS(T)CHOLLA/WW/PV</t>
  </si>
  <si>
    <t xml:space="preserve">PGET</t>
  </si>
  <si>
    <t xml:space="preserve">PNM(T)4C3/4C3</t>
  </si>
  <si>
    <t xml:space="preserve">PPM</t>
  </si>
  <si>
    <t xml:space="preserve">PNM(L)4C3</t>
  </si>
  <si>
    <t xml:space="preserve">APX</t>
  </si>
  <si>
    <t xml:space="preserve">ISO(T)PVD/SYL/NOB</t>
  </si>
  <si>
    <t xml:space="preserve">BPA(T)NOB/BIGEDDY/BPA</t>
  </si>
  <si>
    <t xml:space="preserve">BPS(L)SYS</t>
  </si>
  <si>
    <t xml:space="preserve">CARRY OVER FROM 3/7</t>
  </si>
  <si>
    <t xml:space="preserve">IDAC TAG #C622E00</t>
  </si>
  <si>
    <t xml:space="preserve">PSCO TAG#50174</t>
  </si>
  <si>
    <t xml:space="preserve">PSCO TAG#55939</t>
  </si>
  <si>
    <t xml:space="preserve">MORGAN TAG#11237</t>
  </si>
  <si>
    <t xml:space="preserve">EPMI TAG# 41352</t>
  </si>
  <si>
    <t xml:space="preserve">SPS TAG# 50232</t>
  </si>
  <si>
    <t xml:space="preserve">SPS TAG#50218</t>
  </si>
  <si>
    <t xml:space="preserve">SPS TAG#50215</t>
  </si>
  <si>
    <t xml:space="preserve">SPS TAG#50216</t>
  </si>
  <si>
    <t xml:space="preserve">SPS TAG#50388</t>
  </si>
  <si>
    <t xml:space="preserve">SPS TAG#50392</t>
  </si>
  <si>
    <t xml:space="preserve">SPS TAG#50352</t>
  </si>
  <si>
    <t xml:space="preserve">ENKO</t>
  </si>
  <si>
    <t xml:space="preserve">IDAC </t>
  </si>
  <si>
    <t xml:space="preserve">PNM(T)4C/4C</t>
  </si>
  <si>
    <t xml:space="preserve">ISO(T) PV/SP15</t>
  </si>
  <si>
    <t xml:space="preserve">NEVP</t>
  </si>
  <si>
    <t xml:space="preserve">PNM(L)4C345</t>
  </si>
  <si>
    <t xml:space="preserve">IDAC (L)</t>
  </si>
  <si>
    <t xml:space="preserve">MORGAN</t>
  </si>
  <si>
    <t xml:space="preserve">APX1</t>
  </si>
  <si>
    <t xml:space="preserve">APX(L)SP15</t>
  </si>
  <si>
    <t xml:space="preserve">WESCO TAG#55983</t>
  </si>
  <si>
    <t xml:space="preserve">WESCO TAG#55950</t>
  </si>
  <si>
    <t xml:space="preserve">MIRANT TAG#55950</t>
  </si>
  <si>
    <t xml:space="preserve">SPS TAG#50199</t>
  </si>
  <si>
    <t xml:space="preserve">SPS TAG#50217</t>
  </si>
  <si>
    <t xml:space="preserve">SRP(G)PV</t>
  </si>
  <si>
    <t xml:space="preserve">SNCL</t>
  </si>
  <si>
    <t xml:space="preserve">BPENERGY</t>
  </si>
  <si>
    <t xml:space="preserve">SETC</t>
  </si>
  <si>
    <t xml:space="preserve">AETS</t>
  </si>
  <si>
    <t xml:space="preserve">ALLEGHANY</t>
  </si>
  <si>
    <t xml:space="preserve">TCPTC</t>
  </si>
  <si>
    <t xml:space="preserve">AEMC</t>
  </si>
  <si>
    <t xml:space="preserve">SEMPRA</t>
  </si>
  <si>
    <t xml:space="preserve">SEMP</t>
  </si>
  <si>
    <t xml:space="preserve">ISO(T0PVD/SP15</t>
  </si>
  <si>
    <t xml:space="preserve">ISO(T)PV/SP15</t>
  </si>
  <si>
    <t xml:space="preserve">3.05.02</t>
  </si>
  <si>
    <t xml:space="preserve">Palo Verde</t>
  </si>
  <si>
    <t xml:space="preserve">BUY</t>
  </si>
  <si>
    <t xml:space="preserve">CARRY OVER FROM 3/05</t>
  </si>
  <si>
    <t xml:space="preserve">CARRY OVER FROM 3.05</t>
  </si>
  <si>
    <t xml:space="preserve">3.06.02</t>
  </si>
  <si>
    <t xml:space="preserve">IDAC TAG #C613E00</t>
  </si>
  <si>
    <t xml:space="preserve">WESCO TAG#55830</t>
  </si>
  <si>
    <t xml:space="preserve">WESCO TAG #558811</t>
  </si>
  <si>
    <t xml:space="preserve">WESCO TAG #55813</t>
  </si>
  <si>
    <t xml:space="preserve">EPMI TAG #41326</t>
  </si>
  <si>
    <t xml:space="preserve">WESCO TAG #55828</t>
  </si>
  <si>
    <t xml:space="preserve">EPMI TAG# </t>
  </si>
  <si>
    <t xml:space="preserve">EPMI TAG# 41222</t>
  </si>
  <si>
    <t xml:space="preserve">SPS TAG# 50006</t>
  </si>
  <si>
    <t xml:space="preserve">SPS TAG# 50026</t>
  </si>
  <si>
    <t xml:space="preserve">SPS TAG#</t>
  </si>
  <si>
    <t xml:space="preserve">SPS TAG#50022</t>
  </si>
  <si>
    <t xml:space="preserve">SPS TAG# 50021</t>
  </si>
  <si>
    <t xml:space="preserve">SPS TAG# 50025</t>
  </si>
  <si>
    <t xml:space="preserve">SPS TAG# 50023</t>
  </si>
  <si>
    <t xml:space="preserve">EPE(G)</t>
  </si>
  <si>
    <t xml:space="preserve">EPE (G)</t>
  </si>
  <si>
    <t xml:space="preserve">PIN(G)PV</t>
  </si>
  <si>
    <t xml:space="preserve">SRP(G)NAV</t>
  </si>
  <si>
    <t xml:space="preserve">EMILY</t>
  </si>
  <si>
    <t xml:space="preserve">SRP(G) NV5</t>
  </si>
  <si>
    <t xml:space="preserve">SRP(T) NAV/WW5/PV5</t>
  </si>
  <si>
    <t xml:space="preserve">678-579-3444</t>
  </si>
  <si>
    <t xml:space="preserve">SRP(G) NAVA/WW</t>
  </si>
  <si>
    <t xml:space="preserve">SOS</t>
  </si>
  <si>
    <t xml:space="preserve">SRP (T)WW/PV</t>
  </si>
  <si>
    <t xml:space="preserve">SPS </t>
  </si>
  <si>
    <t xml:space="preserve">PESCO</t>
  </si>
  <si>
    <t xml:space="preserve">CRSP</t>
  </si>
  <si>
    <t xml:space="preserve">PNM(L)FC3</t>
  </si>
  <si>
    <t xml:space="preserve">PSCP</t>
  </si>
  <si>
    <t xml:space="preserve">IDAC</t>
  </si>
  <si>
    <t xml:space="preserve">DETM</t>
  </si>
  <si>
    <t xml:space="preserve">WESCO - ISO(T)PV/SP15</t>
  </si>
  <si>
    <t xml:space="preserve">CRC</t>
  </si>
  <si>
    <t xml:space="preserve">ISO(T)FC3/SP15</t>
  </si>
  <si>
    <t xml:space="preserve">CPS</t>
  </si>
  <si>
    <t xml:space="preserve">EPE(T)PV/WW5</t>
  </si>
  <si>
    <t xml:space="preserve">EMPI</t>
  </si>
  <si>
    <t xml:space="preserve">TEP(T)WW5/SP3</t>
  </si>
  <si>
    <t xml:space="preserve">EDISON MISSION</t>
  </si>
  <si>
    <t xml:space="preserve">EMMT</t>
  </si>
  <si>
    <t xml:space="preserve">CONTS</t>
  </si>
  <si>
    <t xml:space="preserve">TEM</t>
  </si>
  <si>
    <t xml:space="preserve">BURKANK</t>
  </si>
  <si>
    <t xml:space="preserve">CORAL</t>
  </si>
  <si>
    <t xml:space="preserve">ISO(T)PV/SP15 (L)</t>
  </si>
  <si>
    <t xml:space="preserve">CARRY OVER FROM 3/04</t>
  </si>
  <si>
    <t xml:space="preserve">CARRY OVER FROM 2/23</t>
  </si>
  <si>
    <t xml:space="preserve">WESCO TAG#55687</t>
  </si>
  <si>
    <t xml:space="preserve">WESCO TAG#55647</t>
  </si>
  <si>
    <t xml:space="preserve">MORGAN TAG#MS11049</t>
  </si>
  <si>
    <t xml:space="preserve">SRP TAG #</t>
  </si>
  <si>
    <t xml:space="preserve">EPMI TAG #41276</t>
  </si>
  <si>
    <t xml:space="preserve">CORAL TAG #8073</t>
  </si>
  <si>
    <t xml:space="preserve">BURBANK #</t>
  </si>
  <si>
    <t xml:space="preserve">SPS TAG# 49831</t>
  </si>
  <si>
    <t xml:space="preserve">SPS TAG# 49872</t>
  </si>
  <si>
    <t xml:space="preserve">SPS TAG# 49874</t>
  </si>
  <si>
    <t xml:space="preserve">SPS TAG#49858</t>
  </si>
  <si>
    <t xml:space="preserve">SPS TAG# 49879</t>
  </si>
  <si>
    <t xml:space="preserve">SPS TAG# 49862</t>
  </si>
  <si>
    <t xml:space="preserve">SPS TAG# 49870</t>
  </si>
  <si>
    <t xml:space="preserve">AQUILA</t>
  </si>
  <si>
    <t xml:space="preserve">SNLC</t>
  </si>
  <si>
    <t xml:space="preserve">NVP</t>
  </si>
  <si>
    <t xml:space="preserve">SETT</t>
  </si>
  <si>
    <t xml:space="preserve">ISO (T) PV/DEV/SP15</t>
  </si>
  <si>
    <t xml:space="preserve">MORGAN-ISO(T)PV/SP15</t>
  </si>
  <si>
    <t xml:space="preserve">WESCO ISO(T)PV/SP15</t>
  </si>
  <si>
    <t xml:space="preserve">SRP(T)PV/CYREAM</t>
  </si>
  <si>
    <t xml:space="preserve">SRP(L)</t>
  </si>
  <si>
    <t xml:space="preserve">3.04.02</t>
  </si>
  <si>
    <t xml:space="preserve">CARRY OVER FROM 3/</t>
  </si>
  <si>
    <t xml:space="preserve">IID TAG #11767</t>
  </si>
  <si>
    <t xml:space="preserve">WESCO TAG# 55254</t>
  </si>
  <si>
    <t xml:space="preserve">CORAL TAG #8020</t>
  </si>
  <si>
    <t xml:space="preserve">EPMI TAG #41245</t>
  </si>
  <si>
    <t xml:space="preserve">PSCO TAG #49491</t>
  </si>
  <si>
    <t xml:space="preserve">SPS TAG# 49398</t>
  </si>
  <si>
    <t xml:space="preserve">SPS TAG# 49396</t>
  </si>
  <si>
    <t xml:space="preserve">SPS TAG# 49</t>
  </si>
  <si>
    <t xml:space="preserve">SPS TAG# </t>
  </si>
  <si>
    <t xml:space="preserve">APS(T)NV5/WW5/PV5</t>
  </si>
  <si>
    <t xml:space="preserve">TEPMKT</t>
  </si>
  <si>
    <t xml:space="preserve">IID PV/PC</t>
  </si>
  <si>
    <t xml:space="preserve">TEPC(T)PV5/WW5/MD5/MD2</t>
  </si>
  <si>
    <t xml:space="preserve">SCETAG</t>
  </si>
  <si>
    <t xml:space="preserve">ETM</t>
  </si>
  <si>
    <t xml:space="preserve">IID DEV/MIR/COACH</t>
  </si>
  <si>
    <t xml:space="preserve">IID LOAD AT COACH 2</t>
  </si>
  <si>
    <t xml:space="preserve">3.02..02</t>
  </si>
  <si>
    <t xml:space="preserve">X</t>
  </si>
  <si>
    <t xml:space="preserve">3.02.02</t>
  </si>
  <si>
    <t xml:space="preserve">IDAC # C56E00</t>
  </si>
  <si>
    <t xml:space="preserve">WESCO TAG #55135, 55134</t>
  </si>
  <si>
    <t xml:space="preserve">EPMI TAG #41217</t>
  </si>
  <si>
    <t xml:space="preserve">EPMI TAG # 41216</t>
  </si>
  <si>
    <t xml:space="preserve">WESCO #55134</t>
  </si>
  <si>
    <t xml:space="preserve">WESCO TAG #55106,55107</t>
  </si>
  <si>
    <t xml:space="preserve">EPMI TAG# 41193</t>
  </si>
  <si>
    <t xml:space="preserve">PSCO TAG #49381</t>
  </si>
  <si>
    <t xml:space="preserve">IDAC # C568E00</t>
  </si>
  <si>
    <t xml:space="preserve">SPS TAG# 49395</t>
  </si>
  <si>
    <t xml:space="preserve">PAC(G)CHOLA</t>
  </si>
  <si>
    <t xml:space="preserve">PINW(G)PV</t>
  </si>
  <si>
    <t xml:space="preserve">APS(T)CHOLLA/WW/PV5</t>
  </si>
  <si>
    <t xml:space="preserve">APS (T) CHOLA/WW #1198</t>
  </si>
  <si>
    <t xml:space="preserve">WW/PV#1199</t>
  </si>
  <si>
    <t xml:space="preserve">PGETS</t>
  </si>
  <si>
    <t xml:space="preserve">LDWP(T)PV5/SYMAR/SYS</t>
  </si>
  <si>
    <t xml:space="preserve">WESCO </t>
  </si>
  <si>
    <t xml:space="preserve">ISO(T) PV/DEV/SP15</t>
  </si>
  <si>
    <t xml:space="preserve">WESCO (L)</t>
  </si>
  <si>
    <t xml:space="preserve">3.01.02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</si>
</sst>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8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6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7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8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8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0" name="Line 5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1106280</xdr:colOff>
      <xdr:row>2</xdr:row>
      <xdr:rowOff>66240</xdr:rowOff>
    </xdr:from>
    <xdr:to>
      <xdr:col>8</xdr:col>
      <xdr:colOff>1158840</xdr:colOff>
      <xdr:row>2</xdr:row>
      <xdr:rowOff>66240</xdr:rowOff>
    </xdr:to>
    <xdr:sp>
      <xdr:nvSpPr>
        <xdr:cNvPr id="1" name="Line 6"/>
        <xdr:cNvSpPr/>
      </xdr:nvSpPr>
      <xdr:spPr>
        <a:xfrm>
          <a:off x="12821400" y="456840"/>
          <a:ext cx="37159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1106280</xdr:colOff>
      <xdr:row>2</xdr:row>
      <xdr:rowOff>114480</xdr:rowOff>
    </xdr:from>
    <xdr:to>
      <xdr:col>8</xdr:col>
      <xdr:colOff>1108440</xdr:colOff>
      <xdr:row>7</xdr:row>
      <xdr:rowOff>123840</xdr:rowOff>
    </xdr:to>
    <xdr:sp>
      <xdr:nvSpPr>
        <xdr:cNvPr id="2" name="Line 7"/>
        <xdr:cNvSpPr/>
      </xdr:nvSpPr>
      <xdr:spPr>
        <a:xfrm>
          <a:off x="16484760" y="505080"/>
          <a:ext cx="2160" cy="8190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3" name="Line 7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1037160</xdr:colOff>
      <xdr:row>2</xdr:row>
      <xdr:rowOff>123840</xdr:rowOff>
    </xdr:from>
    <xdr:to>
      <xdr:col>8</xdr:col>
      <xdr:colOff>1028520</xdr:colOff>
      <xdr:row>2</xdr:row>
      <xdr:rowOff>123840</xdr:rowOff>
    </xdr:to>
    <xdr:sp>
      <xdr:nvSpPr>
        <xdr:cNvPr id="4" name="Line 8"/>
        <xdr:cNvSpPr/>
      </xdr:nvSpPr>
      <xdr:spPr>
        <a:xfrm>
          <a:off x="12752280" y="514440"/>
          <a:ext cx="36547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986400</xdr:colOff>
      <xdr:row>2</xdr:row>
      <xdr:rowOff>123840</xdr:rowOff>
    </xdr:from>
    <xdr:to>
      <xdr:col>8</xdr:col>
      <xdr:colOff>988560</xdr:colOff>
      <xdr:row>7</xdr:row>
      <xdr:rowOff>190800</xdr:rowOff>
    </xdr:to>
    <xdr:sp>
      <xdr:nvSpPr>
        <xdr:cNvPr id="5" name="Line 9"/>
        <xdr:cNvSpPr/>
      </xdr:nvSpPr>
      <xdr:spPr>
        <a:xfrm>
          <a:off x="16364880" y="514440"/>
          <a:ext cx="2160" cy="8766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956880</xdr:colOff>
      <xdr:row>1</xdr:row>
      <xdr:rowOff>47520</xdr:rowOff>
    </xdr:from>
    <xdr:to>
      <xdr:col>6</xdr:col>
      <xdr:colOff>959040</xdr:colOff>
      <xdr:row>7</xdr:row>
      <xdr:rowOff>209160</xdr:rowOff>
    </xdr:to>
    <xdr:sp>
      <xdr:nvSpPr>
        <xdr:cNvPr id="6" name="Line 1"/>
        <xdr:cNvSpPr/>
      </xdr:nvSpPr>
      <xdr:spPr>
        <a:xfrm flipV="1">
          <a:off x="1267200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1007640</xdr:colOff>
      <xdr:row>1</xdr:row>
      <xdr:rowOff>47520</xdr:rowOff>
    </xdr:from>
    <xdr:to>
      <xdr:col>18</xdr:col>
      <xdr:colOff>1179720</xdr:colOff>
      <xdr:row>1</xdr:row>
      <xdr:rowOff>66240</xdr:rowOff>
    </xdr:to>
    <xdr:sp>
      <xdr:nvSpPr>
        <xdr:cNvPr id="7" name="Line 2"/>
        <xdr:cNvSpPr/>
      </xdr:nvSpPr>
      <xdr:spPr>
        <a:xfrm>
          <a:off x="12722760" y="276120"/>
          <a:ext cx="2533536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1188360</xdr:colOff>
      <xdr:row>1</xdr:row>
      <xdr:rowOff>95400</xdr:rowOff>
    </xdr:from>
    <xdr:to>
      <xdr:col>18</xdr:col>
      <xdr:colOff>1190520</xdr:colOff>
      <xdr:row>7</xdr:row>
      <xdr:rowOff>238320</xdr:rowOff>
    </xdr:to>
    <xdr:sp>
      <xdr:nvSpPr>
        <xdr:cNvPr id="8" name="Line 3"/>
        <xdr:cNvSpPr/>
      </xdr:nvSpPr>
      <xdr:spPr>
        <a:xfrm>
          <a:off x="3806676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9" name="Line 5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1007640</xdr:colOff>
      <xdr:row>1</xdr:row>
      <xdr:rowOff>47520</xdr:rowOff>
    </xdr:from>
    <xdr:to>
      <xdr:col>21</xdr:col>
      <xdr:colOff>1180080</xdr:colOff>
      <xdr:row>1</xdr:row>
      <xdr:rowOff>66240</xdr:rowOff>
    </xdr:to>
    <xdr:sp>
      <xdr:nvSpPr>
        <xdr:cNvPr id="10" name="Line 6"/>
        <xdr:cNvSpPr/>
      </xdr:nvSpPr>
      <xdr:spPr>
        <a:xfrm>
          <a:off x="17030520" y="276120"/>
          <a:ext cx="2746980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1188360</xdr:colOff>
      <xdr:row>1</xdr:row>
      <xdr:rowOff>95400</xdr:rowOff>
    </xdr:from>
    <xdr:to>
      <xdr:col>21</xdr:col>
      <xdr:colOff>1190520</xdr:colOff>
      <xdr:row>7</xdr:row>
      <xdr:rowOff>238320</xdr:rowOff>
    </xdr:to>
    <xdr:sp>
      <xdr:nvSpPr>
        <xdr:cNvPr id="11" name="Line 7"/>
        <xdr:cNvSpPr/>
      </xdr:nvSpPr>
      <xdr:spPr>
        <a:xfrm>
          <a:off x="4450860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12" name="Line 1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12</xdr:col>
      <xdr:colOff>1079280</xdr:colOff>
      <xdr:row>1</xdr:row>
      <xdr:rowOff>47520</xdr:rowOff>
    </xdr:to>
    <xdr:sp>
      <xdr:nvSpPr>
        <xdr:cNvPr id="13" name="Line 3"/>
        <xdr:cNvSpPr/>
      </xdr:nvSpPr>
      <xdr:spPr>
        <a:xfrm>
          <a:off x="17009640" y="276120"/>
          <a:ext cx="80636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1087560</xdr:colOff>
      <xdr:row>1</xdr:row>
      <xdr:rowOff>66240</xdr:rowOff>
    </xdr:from>
    <xdr:to>
      <xdr:col>12</xdr:col>
      <xdr:colOff>1089720</xdr:colOff>
      <xdr:row>7</xdr:row>
      <xdr:rowOff>171360</xdr:rowOff>
    </xdr:to>
    <xdr:sp>
      <xdr:nvSpPr>
        <xdr:cNvPr id="14" name="Line 4"/>
        <xdr:cNvSpPr/>
      </xdr:nvSpPr>
      <xdr:spPr>
        <a:xfrm>
          <a:off x="25081560" y="294840"/>
          <a:ext cx="2160" cy="10767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30.56"/>
    <col collapsed="false" customWidth="true" hidden="false" outlineLevel="0" max="5" min="4" style="2" width="21.42"/>
    <col collapsed="false" customWidth="true" hidden="false" outlineLevel="0" max="6" min="6" style="1" width="31.42"/>
    <col collapsed="false" customWidth="true" hidden="false" outlineLevel="0" max="8" min="7" style="1" width="28.85"/>
    <col collapsed="false" customWidth="true" hidden="false" outlineLevel="0" max="9" min="9" style="1" width="31.42"/>
    <col collapsed="false" customWidth="true" hidden="false" outlineLevel="0" max="10" min="10" style="1" width="23.14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6"/>
      <c r="I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</row>
    <row r="8" customFormat="false" ht="21.75" hidden="false" customHeight="true" outlineLevel="0" collapsed="false">
      <c r="B8" s="8" t="n">
        <v>37332</v>
      </c>
      <c r="C8" s="7"/>
      <c r="D8" s="7"/>
      <c r="E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10"/>
      <c r="E9" s="10"/>
      <c r="F9" s="11"/>
      <c r="G9" s="11"/>
      <c r="H9" s="11"/>
      <c r="I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0"/>
      <c r="E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0"/>
      <c r="E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7"/>
      <c r="E12" s="17"/>
    </row>
    <row r="13" customFormat="false" ht="43.5" hidden="false" customHeight="true" outlineLevel="0" collapsed="false">
      <c r="A13" s="18"/>
      <c r="B13" s="18"/>
      <c r="C13" s="19" t="s">
        <v>11</v>
      </c>
      <c r="D13" s="20"/>
      <c r="F13" s="21"/>
      <c r="G13" s="21"/>
      <c r="H13" s="21"/>
      <c r="I13" s="21"/>
    </row>
    <row r="14" customFormat="false" ht="12.75" hidden="false" customHeight="false" outlineLevel="0" collapsed="false">
      <c r="A14" s="18"/>
      <c r="B14" s="18"/>
      <c r="C14" s="15"/>
      <c r="D14" s="22"/>
      <c r="E14" s="23"/>
      <c r="F14" s="24"/>
      <c r="G14" s="24"/>
      <c r="H14" s="24"/>
      <c r="I14" s="24"/>
    </row>
    <row r="15" customFormat="false" ht="21" hidden="false" customHeight="true" outlineLevel="0" collapsed="false">
      <c r="A15" s="18"/>
      <c r="B15" s="18"/>
      <c r="C15" s="25" t="s">
        <v>12</v>
      </c>
      <c r="D15" s="26"/>
      <c r="E15" s="27"/>
      <c r="F15" s="25"/>
      <c r="G15" s="28"/>
      <c r="H15" s="28"/>
      <c r="I15" s="28"/>
    </row>
    <row r="16" customFormat="false" ht="26.25" hidden="false" customHeight="true" outlineLevel="0" collapsed="false">
      <c r="A16" s="29"/>
      <c r="B16" s="29"/>
      <c r="C16" s="30" t="s">
        <v>13</v>
      </c>
      <c r="D16" s="31"/>
      <c r="E16" s="15"/>
      <c r="F16" s="32" t="s">
        <v>14</v>
      </c>
      <c r="G16" s="33" t="s">
        <v>15</v>
      </c>
      <c r="H16" s="34" t="s">
        <v>16</v>
      </c>
      <c r="I16" s="35" t="s">
        <v>17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9"/>
      <c r="E17" s="40"/>
      <c r="F17" s="41"/>
      <c r="G17" s="13"/>
      <c r="H17" s="13"/>
      <c r="I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39"/>
      <c r="E18" s="10"/>
      <c r="F18" s="13" t="n">
        <f aca="false">SUM(C18)</f>
        <v>25</v>
      </c>
      <c r="G18" s="42" t="e">
        <f aca="false">SUM(#REF!)</f>
        <v>#REF!</v>
      </c>
      <c r="H18" s="13" t="e">
        <f aca="false">SUM(#REF!)</f>
        <v>#REF!</v>
      </c>
      <c r="I18" s="43" t="n">
        <f aca="false">SUM(0)</f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39"/>
      <c r="E19" s="10"/>
      <c r="F19" s="15" t="n">
        <f aca="false">SUM(C19)</f>
        <v>0</v>
      </c>
      <c r="G19" s="10" t="e">
        <f aca="false">SUM(#REF!)</f>
        <v>#REF!</v>
      </c>
      <c r="H19" s="15" t="e">
        <f aca="false">SUM(#REF!)</f>
        <v>#REF!</v>
      </c>
      <c r="I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39"/>
      <c r="E20" s="10"/>
      <c r="F20" s="15" t="n">
        <f aca="false">SUM(C20)</f>
        <v>0</v>
      </c>
      <c r="G20" s="10" t="e">
        <f aca="false">SUM(#REF!)</f>
        <v>#REF!</v>
      </c>
      <c r="H20" s="15" t="e">
        <f aca="false">SUM(#REF!)</f>
        <v>#REF!</v>
      </c>
      <c r="I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39"/>
      <c r="E21" s="10"/>
      <c r="F21" s="15" t="n">
        <f aca="false">SUM(C21)</f>
        <v>0</v>
      </c>
      <c r="G21" s="10" t="e">
        <f aca="false">SUM(#REF!)</f>
        <v>#REF!</v>
      </c>
      <c r="H21" s="15" t="e">
        <f aca="false">SUM(#REF!)</f>
        <v>#REF!</v>
      </c>
      <c r="I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39"/>
      <c r="E22" s="10"/>
      <c r="F22" s="15" t="n">
        <f aca="false">SUM(C22)</f>
        <v>0</v>
      </c>
      <c r="G22" s="10" t="e">
        <f aca="false">SUM(#REF!)</f>
        <v>#REF!</v>
      </c>
      <c r="H22" s="15" t="e">
        <f aca="false">SUM(#REF!)</f>
        <v>#REF!</v>
      </c>
      <c r="I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39"/>
      <c r="E23" s="10"/>
      <c r="F23" s="15" t="n">
        <f aca="false">SUM(C23)</f>
        <v>0</v>
      </c>
      <c r="G23" s="10" t="e">
        <f aca="false">SUM(#REF!)</f>
        <v>#REF!</v>
      </c>
      <c r="H23" s="15" t="e">
        <f aca="false">SUM(#REF!)</f>
        <v>#REF!</v>
      </c>
      <c r="I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39"/>
      <c r="E24" s="10"/>
      <c r="F24" s="15" t="n">
        <f aca="false">SUM(C24)</f>
        <v>0</v>
      </c>
      <c r="G24" s="10" t="e">
        <f aca="false">SUM(#REF!)</f>
        <v>#REF!</v>
      </c>
      <c r="H24" s="15" t="e">
        <f aca="false">SUM(#REF!)</f>
        <v>#REF!</v>
      </c>
      <c r="I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39"/>
      <c r="E25" s="10"/>
      <c r="F25" s="15" t="n">
        <f aca="false">SUM(C25)</f>
        <v>0</v>
      </c>
      <c r="G25" s="10" t="e">
        <f aca="false">SUM(#REF!)</f>
        <v>#REF!</v>
      </c>
      <c r="H25" s="15" t="e">
        <f aca="false">SUM(#REF!)</f>
        <v>#REF!</v>
      </c>
      <c r="I25" s="31" t="n">
        <f aca="false">SUM(0)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39"/>
      <c r="E26" s="10"/>
      <c r="F26" s="15" t="n">
        <f aca="false">SUM(C26)</f>
        <v>0</v>
      </c>
      <c r="G26" s="10" t="e">
        <f aca="false">SUM(#REF!)</f>
        <v>#REF!</v>
      </c>
      <c r="H26" s="15" t="e">
        <f aca="false">SUM(#REF!)</f>
        <v>#REF!</v>
      </c>
      <c r="I26" s="31" t="n">
        <f aca="false">SUM(0)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39"/>
      <c r="E27" s="10"/>
      <c r="F27" s="15" t="n">
        <f aca="false">SUM(C27)</f>
        <v>0</v>
      </c>
      <c r="G27" s="10" t="e">
        <f aca="false">SUM(#REF!)</f>
        <v>#REF!</v>
      </c>
      <c r="H27" s="15" t="e">
        <f aca="false">SUM(#REF!)</f>
        <v>#REF!</v>
      </c>
      <c r="I27" s="31" t="n">
        <f aca="false">SUM(0)</f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39"/>
      <c r="E28" s="10"/>
      <c r="F28" s="15" t="n">
        <f aca="false">SUM(C28)</f>
        <v>0</v>
      </c>
      <c r="G28" s="10" t="e">
        <f aca="false">SUM(#REF!)</f>
        <v>#REF!</v>
      </c>
      <c r="H28" s="15" t="e">
        <f aca="false">SUM(#REF!)</f>
        <v>#REF!</v>
      </c>
      <c r="I28" s="31" t="n">
        <f aca="false">SUM(0)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39"/>
      <c r="E29" s="10"/>
      <c r="F29" s="15" t="n">
        <f aca="false">SUM(C29)</f>
        <v>0</v>
      </c>
      <c r="G29" s="10" t="e">
        <f aca="false">SUM(#REF!)</f>
        <v>#REF!</v>
      </c>
      <c r="H29" s="15" t="e">
        <f aca="false">SUM(#REF!)</f>
        <v>#REF!</v>
      </c>
      <c r="I29" s="31" t="n">
        <f aca="false">SUM(0)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39"/>
      <c r="E30" s="10"/>
      <c r="F30" s="15" t="n">
        <f aca="false">SUM(C30)</f>
        <v>0</v>
      </c>
      <c r="G30" s="10" t="e">
        <f aca="false">SUM(#REF!)</f>
        <v>#REF!</v>
      </c>
      <c r="H30" s="15" t="e">
        <f aca="false">SUM(#REF!)</f>
        <v>#REF!</v>
      </c>
      <c r="I30" s="31" t="n">
        <f aca="false">SUM(0)</f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39"/>
      <c r="E31" s="10"/>
      <c r="F31" s="15" t="n">
        <f aca="false">SUM(C31)</f>
        <v>0</v>
      </c>
      <c r="G31" s="10" t="e">
        <f aca="false">SUM(#REF!)</f>
        <v>#REF!</v>
      </c>
      <c r="H31" s="15" t="e">
        <f aca="false">SUM(#REF!)</f>
        <v>#REF!</v>
      </c>
      <c r="I31" s="31" t="n">
        <f aca="false">SUM(0)</f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39"/>
      <c r="E32" s="10"/>
      <c r="F32" s="15" t="n">
        <f aca="false">SUM(C32)</f>
        <v>0</v>
      </c>
      <c r="G32" s="10" t="e">
        <f aca="false">SUM(#REF!)</f>
        <v>#REF!</v>
      </c>
      <c r="H32" s="15" t="e">
        <f aca="false">SUM(#REF!)</f>
        <v>#REF!</v>
      </c>
      <c r="I32" s="31" t="n">
        <f aca="false">SUM(0)</f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39"/>
      <c r="E33" s="10"/>
      <c r="F33" s="15" t="n">
        <f aca="false">SUM(C33)</f>
        <v>0</v>
      </c>
      <c r="G33" s="10" t="e">
        <f aca="false">SUM(#REF!)</f>
        <v>#REF!</v>
      </c>
      <c r="H33" s="15" t="e">
        <f aca="false">SUM(#REF!)</f>
        <v>#REF!</v>
      </c>
      <c r="I33" s="31" t="n">
        <f aca="false">SUM(0)</f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39"/>
      <c r="E34" s="10"/>
      <c r="F34" s="15" t="n">
        <f aca="false">SUM(C34)</f>
        <v>0</v>
      </c>
      <c r="G34" s="10" t="e">
        <f aca="false">SUM(#REF!)</f>
        <v>#REF!</v>
      </c>
      <c r="H34" s="15" t="e">
        <f aca="false">SUM(#REF!)</f>
        <v>#REF!</v>
      </c>
      <c r="I34" s="31" t="n">
        <f aca="false">SUM(0)</f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39"/>
      <c r="E35" s="10"/>
      <c r="F35" s="15" t="n">
        <f aca="false">SUM(C35)</f>
        <v>0</v>
      </c>
      <c r="G35" s="10" t="e">
        <f aca="false">SUM(#REF!)</f>
        <v>#REF!</v>
      </c>
      <c r="H35" s="15" t="e">
        <f aca="false">SUM(#REF!)</f>
        <v>#REF!</v>
      </c>
      <c r="I35" s="31" t="n">
        <f aca="false">SUM(0)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39"/>
      <c r="E36" s="10"/>
      <c r="F36" s="15" t="n">
        <f aca="false">SUM(C36)</f>
        <v>0</v>
      </c>
      <c r="G36" s="10" t="e">
        <f aca="false">SUM(#REF!)</f>
        <v>#REF!</v>
      </c>
      <c r="H36" s="15" t="e">
        <f aca="false">SUM(#REF!)</f>
        <v>#REF!</v>
      </c>
      <c r="I36" s="31" t="n">
        <f aca="false">SUM(0)</f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39"/>
      <c r="E37" s="10"/>
      <c r="F37" s="15" t="n">
        <f aca="false">SUM(C37)</f>
        <v>0</v>
      </c>
      <c r="G37" s="10" t="e">
        <f aca="false">SUM(#REF!)</f>
        <v>#REF!</v>
      </c>
      <c r="H37" s="15" t="e">
        <f aca="false">SUM(#REF!)</f>
        <v>#REF!</v>
      </c>
      <c r="I37" s="31" t="n">
        <f aca="false">SUM(0)</f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39"/>
      <c r="E38" s="10"/>
      <c r="F38" s="15" t="n">
        <f aca="false">SUM(C38)</f>
        <v>0</v>
      </c>
      <c r="G38" s="10" t="e">
        <f aca="false">SUM(#REF!)</f>
        <v>#REF!</v>
      </c>
      <c r="H38" s="15" t="e">
        <f aca="false">SUM(#REF!)</f>
        <v>#REF!</v>
      </c>
      <c r="I38" s="31" t="n">
        <f aca="false">SUM(0)</f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39"/>
      <c r="E39" s="10"/>
      <c r="F39" s="15" t="n">
        <f aca="false">SUM(C39)</f>
        <v>0</v>
      </c>
      <c r="G39" s="10" t="e">
        <f aca="false">SUM(#REF!)</f>
        <v>#REF!</v>
      </c>
      <c r="H39" s="15" t="e">
        <f aca="false">SUM(#REF!)</f>
        <v>#REF!</v>
      </c>
      <c r="I39" s="31" t="n">
        <f aca="false">SUM(0)</f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39"/>
      <c r="E40" s="10"/>
      <c r="F40" s="15" t="n">
        <f aca="false">SUM(C40)</f>
        <v>0</v>
      </c>
      <c r="G40" s="10" t="e">
        <f aca="false">SUM(#REF!)</f>
        <v>#REF!</v>
      </c>
      <c r="H40" s="15" t="e">
        <f aca="false">SUM(#REF!)</f>
        <v>#REF!</v>
      </c>
      <c r="I40" s="31" t="n">
        <f aca="false">SUM(0)</f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39"/>
      <c r="E41" s="10"/>
      <c r="F41" s="15" t="n">
        <f aca="false">SUM(C41)</f>
        <v>0</v>
      </c>
      <c r="G41" s="10" t="e">
        <f aca="false">SUM(#REF!)</f>
        <v>#REF!</v>
      </c>
      <c r="H41" s="15" t="e">
        <f aca="false">SUM(#REF!)</f>
        <v>#REF!</v>
      </c>
      <c r="I41" s="31" t="n">
        <f aca="false">SUM(0)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39"/>
      <c r="E42" s="10"/>
      <c r="F42" s="44" t="n">
        <f aca="false">SUM(C42)</f>
        <v>0</v>
      </c>
      <c r="G42" s="45" t="e">
        <f aca="false">SUM(#REF!)</f>
        <v>#REF!</v>
      </c>
      <c r="H42" s="44" t="e">
        <f aca="false">SUM(#REF!)</f>
        <v>#REF!</v>
      </c>
      <c r="I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10"/>
      <c r="E43" s="10"/>
      <c r="F43" s="10"/>
      <c r="G43" s="10"/>
      <c r="H43" s="10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7"/>
      <c r="E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1"/>
      <c r="E45" s="15"/>
      <c r="F45" s="30" t="n">
        <f aca="false">SUM(F18:F41)</f>
        <v>25</v>
      </c>
      <c r="G45" s="30" t="e">
        <f aca="false">SUM(G18:G41)</f>
        <v>#REF!</v>
      </c>
      <c r="H45" s="30" t="e">
        <f aca="false">SUM(H18:H41)</f>
        <v>#REF!</v>
      </c>
      <c r="I45" s="30" t="n">
        <f aca="false">SUM(I18:I41)</f>
        <v>0</v>
      </c>
      <c r="J45" s="50" t="s">
        <v>32</v>
      </c>
      <c r="K45" s="51"/>
    </row>
    <row r="46" customFormat="false" ht="13.5" hidden="false" customHeight="false" outlineLevel="0" collapsed="false">
      <c r="B46" s="52"/>
      <c r="C46" s="15"/>
      <c r="D46" s="53" t="s">
        <v>33</v>
      </c>
      <c r="E46" s="54" t="s">
        <v>34</v>
      </c>
      <c r="F46" s="15"/>
      <c r="G46" s="15"/>
      <c r="H46" s="15"/>
      <c r="I46" s="15"/>
      <c r="J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57" t="n">
        <f aca="false">SUM(C47)</f>
        <v>0</v>
      </c>
      <c r="E47" s="58" t="e">
        <f aca="false">SUM(#REF!)</f>
        <v>#REF!</v>
      </c>
      <c r="F47" s="30" t="n">
        <f aca="false">SUM(F19:F44)</f>
        <v>0</v>
      </c>
      <c r="G47" s="30" t="e">
        <f aca="false">SUM(G19:G44)</f>
        <v>#REF!</v>
      </c>
      <c r="H47" s="30" t="e">
        <f aca="false">SUM(H19:H44)</f>
        <v>#REF!</v>
      </c>
      <c r="I47" s="30" t="n">
        <f aca="false">SUM(I19:I44)</f>
        <v>0</v>
      </c>
      <c r="J47" s="55" t="e">
        <f aca="false">ABS(E47)+ABS(D47)</f>
        <v>#REF!</v>
      </c>
    </row>
    <row r="48" customFormat="false" ht="13.5" hidden="false" customHeight="false" outlineLevel="0" collapsed="false">
      <c r="A48" s="52"/>
      <c r="B48" s="52"/>
      <c r="C48" s="30"/>
      <c r="F48" s="59"/>
      <c r="G48" s="59"/>
      <c r="H48" s="59"/>
      <c r="I48" s="59"/>
    </row>
    <row r="49" customFormat="false" ht="12.75" hidden="false" customHeight="false" outlineLevel="0" collapsed="false">
      <c r="A49" s="4"/>
      <c r="B49" s="4"/>
      <c r="C49" s="38" t="s">
        <v>36</v>
      </c>
      <c r="D49" s="60"/>
      <c r="E49" s="6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6.5" hidden="false" customHeight="true" outlineLevel="0" collapsed="false">
      <c r="A50" s="52"/>
      <c r="B50" s="52"/>
      <c r="C50" s="40" t="s">
        <v>9</v>
      </c>
      <c r="D50" s="61"/>
      <c r="E50" s="6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61"/>
      <c r="E51" s="6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61"/>
      <c r="E52" s="62"/>
      <c r="F52" s="61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64"/>
      <c r="E53" s="64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1"/>
      <c r="E54" s="6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1"/>
      <c r="E56" s="6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5"/>
      <c r="E57" s="65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5"/>
      <c r="E58" s="65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5"/>
      <c r="E59" s="6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24" hidden="false" customHeight="true" outlineLevel="0" collapsed="false">
      <c r="B60" s="2"/>
      <c r="C60" s="22"/>
      <c r="D60" s="65"/>
      <c r="F60" s="67"/>
      <c r="G60" s="67"/>
      <c r="H60" s="67"/>
      <c r="I60" s="6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false" outlineLevel="0" collapsed="false">
      <c r="C61" s="22"/>
      <c r="D61" s="65"/>
      <c r="F61" s="66"/>
      <c r="G61" s="66"/>
      <c r="H61" s="66"/>
      <c r="I61" s="6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false" outlineLevel="0" collapsed="false">
      <c r="C62" s="22"/>
      <c r="D62" s="6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false" outlineLevel="0" collapsed="false">
      <c r="C63" s="22"/>
      <c r="D63" s="6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false" outlineLevel="0" collapsed="false">
      <c r="C64" s="22"/>
      <c r="D64" s="6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2.75" hidden="false" customHeight="false" outlineLevel="0" collapsed="false">
      <c r="C65" s="2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2.75" hidden="false" customHeight="false" outlineLevel="0" collapsed="false">
      <c r="C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2.75" hidden="false" customHeight="false" outlineLevel="0" collapsed="false">
      <c r="C67" s="2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false" outlineLevel="0" collapsed="false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false" outlineLevel="0" collapsed="false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false" outlineLevel="0" collapsed="false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false" outlineLevel="0" collapsed="false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false" outlineLevel="0" collapsed="false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false" outlineLevel="0" collapsed="false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U4" colorId="64" zoomScale="60" zoomScaleNormal="60" zoomScalePageLayoutView="100" workbookViewId="0">
      <selection pane="topLeft" activeCell="AA36" activeCellId="0" sqref="AA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5" min="3" style="2" width="30.56"/>
    <col collapsed="false" customWidth="true" hidden="false" outlineLevel="0" max="16" min="16" style="2" width="21.42"/>
    <col collapsed="false" customWidth="true" hidden="false" outlineLevel="0" max="17" min="17" style="2" width="30.28"/>
    <col collapsed="false" customWidth="true" hidden="false" outlineLevel="0" max="19" min="18" style="1" width="30.28"/>
    <col collapsed="false" customWidth="true" hidden="false" outlineLevel="0" max="22" min="20" style="2" width="30.56"/>
    <col collapsed="false" customWidth="true" hidden="false" outlineLevel="0" max="23" min="23" style="1" width="30.28"/>
    <col collapsed="false" customWidth="true" hidden="false" outlineLevel="0" max="27" min="24" style="2" width="30.28"/>
    <col collapsed="false" customWidth="true" hidden="false" outlineLevel="0" max="28" min="28" style="2" width="21.42"/>
    <col collapsed="false" customWidth="true" hidden="false" outlineLevel="0" max="29" min="29" style="1" width="31.42"/>
    <col collapsed="false" customWidth="true" hidden="false" outlineLevel="0" max="31" min="30" style="1" width="28.85"/>
    <col collapsed="false" customWidth="true" hidden="false" outlineLevel="0" max="32" min="32" style="1" width="31.42"/>
    <col collapsed="false" customWidth="true" hidden="false" outlineLevel="0" max="33" min="33" style="1" width="23.14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02"/>
      <c r="R1" s="6"/>
      <c r="S1" s="6"/>
      <c r="T1" s="5"/>
      <c r="U1" s="5"/>
      <c r="V1" s="5"/>
      <c r="W1" s="6"/>
      <c r="X1" s="102"/>
      <c r="Y1" s="102"/>
      <c r="Z1" s="102"/>
      <c r="AA1" s="102"/>
      <c r="AB1" s="5"/>
      <c r="AC1" s="6"/>
      <c r="AD1" s="6"/>
      <c r="AE1" s="6"/>
      <c r="AF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customFormat="false" ht="21.75" hidden="false" customHeight="true" outlineLevel="0" collapsed="false">
      <c r="B8" s="8" t="n">
        <v>37323</v>
      </c>
      <c r="C8" s="96"/>
      <c r="D8" s="96"/>
      <c r="E8" s="96"/>
      <c r="F8" s="96"/>
      <c r="G8" s="7"/>
      <c r="H8" s="7"/>
      <c r="I8" s="96"/>
      <c r="J8" s="96"/>
      <c r="K8" s="96"/>
      <c r="L8" s="96"/>
      <c r="M8" s="9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40</v>
      </c>
      <c r="D9" s="97" t="s">
        <v>40</v>
      </c>
      <c r="E9" s="97" t="s">
        <v>40</v>
      </c>
      <c r="F9" s="97" t="s">
        <v>40</v>
      </c>
      <c r="G9" s="9" t="s">
        <v>3</v>
      </c>
      <c r="H9" s="9" t="s">
        <v>3</v>
      </c>
      <c r="I9" s="97" t="s">
        <v>40</v>
      </c>
      <c r="J9" s="97" t="s">
        <v>40</v>
      </c>
      <c r="K9" s="97" t="s">
        <v>40</v>
      </c>
      <c r="L9" s="97" t="s">
        <v>40</v>
      </c>
      <c r="M9" s="97" t="s">
        <v>40</v>
      </c>
      <c r="N9" s="9" t="s">
        <v>3</v>
      </c>
      <c r="O9" s="9" t="s">
        <v>3</v>
      </c>
      <c r="P9" s="10"/>
      <c r="Q9" s="103" t="s">
        <v>133</v>
      </c>
      <c r="R9" s="103" t="s">
        <v>133</v>
      </c>
      <c r="S9" s="103" t="s">
        <v>133</v>
      </c>
      <c r="T9" s="9" t="s">
        <v>40</v>
      </c>
      <c r="U9" s="9" t="s">
        <v>40</v>
      </c>
      <c r="V9" s="9" t="s">
        <v>40</v>
      </c>
      <c r="W9" s="103" t="s">
        <v>133</v>
      </c>
      <c r="X9" s="103" t="s">
        <v>133</v>
      </c>
      <c r="Y9" s="103" t="s">
        <v>133</v>
      </c>
      <c r="Z9" s="103" t="s">
        <v>133</v>
      </c>
      <c r="AA9" s="103" t="s">
        <v>133</v>
      </c>
      <c r="AB9" s="10"/>
      <c r="AC9" s="11"/>
      <c r="AD9" s="11"/>
      <c r="AE9" s="11"/>
      <c r="AF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6</v>
      </c>
      <c r="G10" s="13" t="s">
        <v>6</v>
      </c>
      <c r="H10" s="13" t="s">
        <v>6</v>
      </c>
      <c r="I10" s="43" t="s">
        <v>6</v>
      </c>
      <c r="J10" s="43" t="s">
        <v>6</v>
      </c>
      <c r="K10" s="43" t="s">
        <v>6</v>
      </c>
      <c r="L10" s="43" t="s">
        <v>6</v>
      </c>
      <c r="M10" s="43" t="s">
        <v>6</v>
      </c>
      <c r="N10" s="13" t="s">
        <v>6</v>
      </c>
      <c r="O10" s="13" t="s">
        <v>6</v>
      </c>
      <c r="P10" s="10"/>
      <c r="Q10" s="13" t="s">
        <v>6</v>
      </c>
      <c r="R10" s="41" t="s">
        <v>6</v>
      </c>
      <c r="S10" s="13" t="s">
        <v>6</v>
      </c>
      <c r="T10" s="13" t="s">
        <v>41</v>
      </c>
      <c r="U10" s="13" t="s">
        <v>41</v>
      </c>
      <c r="V10" s="41" t="s">
        <v>41</v>
      </c>
      <c r="W10" s="13" t="s">
        <v>6</v>
      </c>
      <c r="X10" s="13" t="s">
        <v>6</v>
      </c>
      <c r="Y10" s="13" t="s">
        <v>6</v>
      </c>
      <c r="Z10" s="13" t="s">
        <v>6</v>
      </c>
      <c r="AA10" s="13" t="s">
        <v>134</v>
      </c>
      <c r="AB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43</v>
      </c>
      <c r="D11" s="31" t="s">
        <v>135</v>
      </c>
      <c r="E11" s="31" t="s">
        <v>135</v>
      </c>
      <c r="F11" s="31" t="s">
        <v>135</v>
      </c>
      <c r="G11" s="15" t="s">
        <v>9</v>
      </c>
      <c r="H11" s="15" t="s">
        <v>135</v>
      </c>
      <c r="I11" s="31" t="s">
        <v>135</v>
      </c>
      <c r="J11" s="31" t="s">
        <v>135</v>
      </c>
      <c r="K11" s="31" t="s">
        <v>135</v>
      </c>
      <c r="L11" s="31" t="s">
        <v>135</v>
      </c>
      <c r="M11" s="31" t="s">
        <v>135</v>
      </c>
      <c r="N11" s="15" t="s">
        <v>9</v>
      </c>
      <c r="O11" s="15" t="s">
        <v>9</v>
      </c>
      <c r="P11" s="10"/>
      <c r="Q11" s="15" t="s">
        <v>135</v>
      </c>
      <c r="R11" s="15" t="s">
        <v>135</v>
      </c>
      <c r="S11" s="15" t="s">
        <v>135</v>
      </c>
      <c r="T11" s="15" t="s">
        <v>9</v>
      </c>
      <c r="U11" s="15" t="s">
        <v>9</v>
      </c>
      <c r="V11" s="81" t="s">
        <v>44</v>
      </c>
      <c r="W11" s="15" t="s">
        <v>135</v>
      </c>
      <c r="X11" s="15" t="s">
        <v>135</v>
      </c>
      <c r="Y11" s="15" t="s">
        <v>135</v>
      </c>
      <c r="Z11" s="15" t="s">
        <v>135</v>
      </c>
      <c r="AA11" s="15" t="s">
        <v>135</v>
      </c>
      <c r="AB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/>
      <c r="D12" s="98"/>
      <c r="E12" s="98"/>
      <c r="F12" s="98"/>
      <c r="G12" s="16" t="n">
        <v>22.25</v>
      </c>
      <c r="H12" s="16"/>
      <c r="I12" s="98"/>
      <c r="J12" s="98"/>
      <c r="K12" s="98"/>
      <c r="L12" s="98"/>
      <c r="M12" s="98"/>
      <c r="N12" s="16" t="n">
        <v>22.25</v>
      </c>
      <c r="O12" s="16" t="n">
        <v>22.25</v>
      </c>
      <c r="P12" s="17"/>
      <c r="Q12" s="104"/>
      <c r="R12" s="117"/>
      <c r="S12" s="104"/>
      <c r="T12" s="16" t="n">
        <v>121</v>
      </c>
      <c r="U12" s="16" t="n">
        <v>121</v>
      </c>
      <c r="V12" s="112" t="n">
        <v>141.5</v>
      </c>
      <c r="W12" s="104"/>
      <c r="X12" s="104"/>
      <c r="Y12" s="104"/>
      <c r="Z12" s="104"/>
      <c r="AA12" s="104"/>
      <c r="AB12" s="17"/>
    </row>
    <row r="13" customFormat="false" ht="43.5" hidden="false" customHeight="true" outlineLevel="0" collapsed="false">
      <c r="A13" s="18"/>
      <c r="B13" s="18"/>
      <c r="C13" s="19" t="s">
        <v>190</v>
      </c>
      <c r="D13" s="19" t="s">
        <v>190</v>
      </c>
      <c r="E13" s="19" t="s">
        <v>190</v>
      </c>
      <c r="F13" s="19" t="s">
        <v>190</v>
      </c>
      <c r="G13" s="19" t="s">
        <v>190</v>
      </c>
      <c r="H13" s="19" t="s">
        <v>190</v>
      </c>
      <c r="I13" s="99" t="s">
        <v>96</v>
      </c>
      <c r="J13" s="99" t="s">
        <v>96</v>
      </c>
      <c r="K13" s="99" t="s">
        <v>96</v>
      </c>
      <c r="L13" s="99" t="s">
        <v>96</v>
      </c>
      <c r="M13" s="99" t="s">
        <v>96</v>
      </c>
      <c r="N13" s="75" t="s">
        <v>46</v>
      </c>
      <c r="O13" s="75" t="s">
        <v>46</v>
      </c>
      <c r="P13" s="20"/>
      <c r="Q13" s="19" t="s">
        <v>190</v>
      </c>
      <c r="R13" s="19" t="s">
        <v>190</v>
      </c>
      <c r="S13" s="19" t="s">
        <v>190</v>
      </c>
      <c r="T13" s="75" t="s">
        <v>46</v>
      </c>
      <c r="U13" s="75" t="s">
        <v>46</v>
      </c>
      <c r="V13" s="113" t="s">
        <v>49</v>
      </c>
      <c r="W13" s="75" t="s">
        <v>49</v>
      </c>
      <c r="X13" s="75" t="s">
        <v>49</v>
      </c>
      <c r="Y13" s="99" t="s">
        <v>96</v>
      </c>
      <c r="Z13" s="99" t="s">
        <v>96</v>
      </c>
      <c r="AA13" s="105" t="s">
        <v>96</v>
      </c>
      <c r="AC13" s="21"/>
      <c r="AD13" s="21"/>
      <c r="AE13" s="21"/>
      <c r="AF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5"/>
      <c r="I14" s="31"/>
      <c r="J14" s="31"/>
      <c r="K14" s="31"/>
      <c r="L14" s="31"/>
      <c r="M14" s="31"/>
      <c r="N14" s="15"/>
      <c r="O14" s="15"/>
      <c r="P14" s="22"/>
      <c r="Q14" s="15"/>
      <c r="R14" s="81"/>
      <c r="S14" s="15"/>
      <c r="T14" s="15"/>
      <c r="U14" s="15"/>
      <c r="V14" s="81"/>
      <c r="W14" s="15"/>
      <c r="X14" s="15"/>
      <c r="Y14" s="15"/>
      <c r="Z14" s="15"/>
      <c r="AA14" s="15"/>
      <c r="AB14" s="23"/>
      <c r="AC14" s="24"/>
      <c r="AD14" s="24"/>
      <c r="AE14" s="24"/>
      <c r="AF14" s="24"/>
    </row>
    <row r="15" customFormat="false" ht="21" hidden="false" customHeight="true" outlineLevel="0" collapsed="false">
      <c r="A15" s="18"/>
      <c r="B15" s="18"/>
      <c r="C15" s="25" t="s">
        <v>137</v>
      </c>
      <c r="D15" s="25" t="s">
        <v>137</v>
      </c>
      <c r="E15" s="25" t="s">
        <v>137</v>
      </c>
      <c r="F15" s="25" t="s">
        <v>137</v>
      </c>
      <c r="G15" s="25" t="s">
        <v>12</v>
      </c>
      <c r="H15" s="78" t="s">
        <v>12</v>
      </c>
      <c r="I15" s="25" t="s">
        <v>137</v>
      </c>
      <c r="J15" s="25" t="s">
        <v>137</v>
      </c>
      <c r="K15" s="25" t="s">
        <v>137</v>
      </c>
      <c r="L15" s="25" t="s">
        <v>137</v>
      </c>
      <c r="M15" s="25" t="s">
        <v>137</v>
      </c>
      <c r="N15" s="25" t="s">
        <v>12</v>
      </c>
      <c r="O15" s="25" t="s">
        <v>12</v>
      </c>
      <c r="P15" s="26"/>
      <c r="Q15" s="26" t="s">
        <v>12</v>
      </c>
      <c r="R15" s="78" t="n">
        <v>37332</v>
      </c>
      <c r="S15" s="78" t="n">
        <v>37332</v>
      </c>
      <c r="T15" s="25" t="s">
        <v>12</v>
      </c>
      <c r="U15" s="25" t="s">
        <v>12</v>
      </c>
      <c r="V15" s="26" t="s">
        <v>12</v>
      </c>
      <c r="W15" s="26" t="s">
        <v>12</v>
      </c>
      <c r="X15" s="78" t="s">
        <v>12</v>
      </c>
      <c r="Y15" s="78" t="s">
        <v>138</v>
      </c>
      <c r="Z15" s="78" t="s">
        <v>138</v>
      </c>
      <c r="AA15" s="78" t="n">
        <v>37332</v>
      </c>
      <c r="AB15" s="27"/>
      <c r="AC15" s="25"/>
      <c r="AD15" s="28"/>
      <c r="AE15" s="28"/>
      <c r="AF15" s="28"/>
    </row>
    <row r="16" customFormat="false" ht="26.25" hidden="false" customHeight="true" outlineLevel="0" collapsed="false">
      <c r="A16" s="29"/>
      <c r="B16" s="29"/>
      <c r="C16" s="95" t="s">
        <v>191</v>
      </c>
      <c r="D16" s="95" t="s">
        <v>192</v>
      </c>
      <c r="E16" s="95" t="s">
        <v>193</v>
      </c>
      <c r="F16" s="95" t="s">
        <v>194</v>
      </c>
      <c r="G16" s="30" t="s">
        <v>195</v>
      </c>
      <c r="H16" s="95" t="s">
        <v>196</v>
      </c>
      <c r="I16" s="95" t="s">
        <v>99</v>
      </c>
      <c r="J16" s="95" t="s">
        <v>167</v>
      </c>
      <c r="K16" s="95" t="s">
        <v>164</v>
      </c>
      <c r="L16" s="95" t="s">
        <v>165</v>
      </c>
      <c r="M16" s="95" t="s">
        <v>166</v>
      </c>
      <c r="N16" s="30" t="s">
        <v>142</v>
      </c>
      <c r="O16" s="38" t="s">
        <v>171</v>
      </c>
      <c r="P16" s="31"/>
      <c r="Q16" s="30" t="s">
        <v>197</v>
      </c>
      <c r="R16" s="46" t="s">
        <v>198</v>
      </c>
      <c r="S16" s="46" t="s">
        <v>199</v>
      </c>
      <c r="T16" s="95" t="s">
        <v>172</v>
      </c>
      <c r="U16" s="95" t="s">
        <v>173</v>
      </c>
      <c r="V16" s="95" t="s">
        <v>99</v>
      </c>
      <c r="W16" s="30" t="s">
        <v>200</v>
      </c>
      <c r="X16" s="30" t="s">
        <v>201</v>
      </c>
      <c r="Y16" s="30" t="s">
        <v>146</v>
      </c>
      <c r="Z16" s="30" t="s">
        <v>147</v>
      </c>
      <c r="AA16" s="46" t="s">
        <v>202</v>
      </c>
      <c r="AB16" s="15"/>
      <c r="AC16" s="32" t="s">
        <v>14</v>
      </c>
      <c r="AD16" s="33" t="s">
        <v>15</v>
      </c>
      <c r="AE16" s="34" t="s">
        <v>16</v>
      </c>
      <c r="AF16" s="35" t="s">
        <v>17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13" t="s">
        <v>20</v>
      </c>
      <c r="S17" s="30" t="s">
        <v>20</v>
      </c>
      <c r="T17" s="38" t="s">
        <v>20</v>
      </c>
      <c r="U17" s="38" t="s">
        <v>20</v>
      </c>
      <c r="V17" s="38" t="s">
        <v>20</v>
      </c>
      <c r="W17" s="30" t="s">
        <v>20</v>
      </c>
      <c r="X17" s="30" t="s">
        <v>20</v>
      </c>
      <c r="Y17" s="30" t="s">
        <v>20</v>
      </c>
      <c r="Z17" s="30" t="s">
        <v>20</v>
      </c>
      <c r="AA17" s="30" t="s">
        <v>20</v>
      </c>
      <c r="AB17" s="40"/>
      <c r="AC17" s="41"/>
      <c r="AD17" s="13"/>
      <c r="AE17" s="13"/>
      <c r="AF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50</v>
      </c>
      <c r="E18" s="13" t="n">
        <v>25</v>
      </c>
      <c r="F18" s="13" t="n">
        <v>25</v>
      </c>
      <c r="G18" s="13" t="n">
        <v>25</v>
      </c>
      <c r="H18" s="13" t="n">
        <v>30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41" t="n">
        <v>0</v>
      </c>
      <c r="O18" s="13" t="n">
        <v>0</v>
      </c>
      <c r="P18" s="39"/>
      <c r="Q18" s="118" t="n">
        <v>-30</v>
      </c>
      <c r="R18" s="106" t="n">
        <v>-50</v>
      </c>
      <c r="S18" s="119" t="n">
        <v>-50</v>
      </c>
      <c r="T18" s="13" t="n">
        <v>0</v>
      </c>
      <c r="U18" s="13" t="n">
        <v>0</v>
      </c>
      <c r="V18" s="13" t="n">
        <v>0</v>
      </c>
      <c r="W18" s="106" t="n">
        <v>0</v>
      </c>
      <c r="X18" s="106" t="n">
        <v>0</v>
      </c>
      <c r="Y18" s="106" t="n">
        <v>0</v>
      </c>
      <c r="Z18" s="106" t="n">
        <v>0</v>
      </c>
      <c r="AA18" s="106" t="n">
        <v>0</v>
      </c>
      <c r="AB18" s="10"/>
      <c r="AC18" s="41" t="n">
        <f aca="false">SUM(C18:AA18)</f>
        <v>50</v>
      </c>
      <c r="AD18" s="41" t="n">
        <f aca="false">SUM(C18:F18,I18:M18,T18:V18)</f>
        <v>125</v>
      </c>
      <c r="AE18" s="41" t="n">
        <f aca="false">SUM(G18:H18,N18:O18)</f>
        <v>55</v>
      </c>
      <c r="AF18" s="13" t="n">
        <f aca="false">SUM(Q18:S18,W18:AA18)</f>
        <v>-130</v>
      </c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25</v>
      </c>
      <c r="L19" s="15" t="n">
        <v>25</v>
      </c>
      <c r="M19" s="15" t="n">
        <v>25</v>
      </c>
      <c r="N19" s="81" t="n">
        <v>25</v>
      </c>
      <c r="O19" s="15" t="n">
        <v>0</v>
      </c>
      <c r="P19" s="39"/>
      <c r="Q19" s="120" t="n">
        <v>0</v>
      </c>
      <c r="R19" s="107" t="n">
        <v>0</v>
      </c>
      <c r="S19" s="121" t="n">
        <v>0</v>
      </c>
      <c r="T19" s="15" t="n">
        <v>0</v>
      </c>
      <c r="U19" s="15" t="n">
        <v>0</v>
      </c>
      <c r="V19" s="15" t="n">
        <v>0</v>
      </c>
      <c r="W19" s="107" t="n">
        <v>0</v>
      </c>
      <c r="X19" s="107" t="n">
        <v>0</v>
      </c>
      <c r="Y19" s="107" t="n">
        <v>-50</v>
      </c>
      <c r="Z19" s="107" t="n">
        <v>-25</v>
      </c>
      <c r="AA19" s="107" t="n">
        <v>0</v>
      </c>
      <c r="AB19" s="10"/>
      <c r="AC19" s="81" t="n">
        <f aca="false">SUM(C19:AA19)</f>
        <v>25</v>
      </c>
      <c r="AD19" s="81" t="n">
        <f aca="false">SUM(C19:F19,I19:M19,T19:V19)</f>
        <v>75</v>
      </c>
      <c r="AE19" s="81" t="n">
        <f aca="false">SUM(G19:H19,N19:O19)</f>
        <v>25</v>
      </c>
      <c r="AF19" s="15" t="n">
        <f aca="false">SUM(Q19:S19,W19:AA19)</f>
        <v>-75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25</v>
      </c>
      <c r="L20" s="15" t="n">
        <v>25</v>
      </c>
      <c r="M20" s="15" t="n">
        <v>25</v>
      </c>
      <c r="N20" s="81" t="n">
        <v>25</v>
      </c>
      <c r="O20" s="15" t="n">
        <v>0</v>
      </c>
      <c r="P20" s="39"/>
      <c r="Q20" s="120" t="n">
        <v>0</v>
      </c>
      <c r="R20" s="107" t="n">
        <v>0</v>
      </c>
      <c r="S20" s="121" t="n">
        <v>0</v>
      </c>
      <c r="T20" s="15" t="n">
        <v>0</v>
      </c>
      <c r="U20" s="15" t="n">
        <v>0</v>
      </c>
      <c r="V20" s="15" t="n">
        <v>0</v>
      </c>
      <c r="W20" s="107" t="n">
        <v>0</v>
      </c>
      <c r="X20" s="107" t="n">
        <v>0</v>
      </c>
      <c r="Y20" s="107" t="n">
        <v>-50</v>
      </c>
      <c r="Z20" s="107" t="n">
        <v>-25</v>
      </c>
      <c r="AA20" s="107" t="n">
        <v>0</v>
      </c>
      <c r="AB20" s="10"/>
      <c r="AC20" s="81" t="n">
        <f aca="false">SUM(C20:AA20)</f>
        <v>25</v>
      </c>
      <c r="AD20" s="81" t="n">
        <f aca="false">SUM(C20:F20,I20:M20,T20:V20)</f>
        <v>75</v>
      </c>
      <c r="AE20" s="81" t="n">
        <f aca="false">SUM(G20:H20,N20:O20)</f>
        <v>25</v>
      </c>
      <c r="AF20" s="15" t="n">
        <f aca="false">SUM(Q20:S20,W20:AA20)</f>
        <v>-75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25</v>
      </c>
      <c r="L21" s="15" t="n">
        <v>25</v>
      </c>
      <c r="M21" s="15" t="n">
        <v>25</v>
      </c>
      <c r="N21" s="81" t="n">
        <v>25</v>
      </c>
      <c r="O21" s="15" t="n">
        <v>0</v>
      </c>
      <c r="P21" s="39"/>
      <c r="Q21" s="120" t="n">
        <v>0</v>
      </c>
      <c r="R21" s="107" t="n">
        <v>0</v>
      </c>
      <c r="S21" s="121" t="n">
        <v>0</v>
      </c>
      <c r="T21" s="15" t="n">
        <v>0</v>
      </c>
      <c r="U21" s="15" t="n">
        <v>0</v>
      </c>
      <c r="V21" s="15" t="n">
        <v>0</v>
      </c>
      <c r="W21" s="107" t="n">
        <v>0</v>
      </c>
      <c r="X21" s="107" t="n">
        <v>0</v>
      </c>
      <c r="Y21" s="107" t="n">
        <v>-50</v>
      </c>
      <c r="Z21" s="107" t="n">
        <v>-25</v>
      </c>
      <c r="AA21" s="107" t="n">
        <v>0</v>
      </c>
      <c r="AB21" s="10"/>
      <c r="AC21" s="81" t="n">
        <f aca="false">SUM(C21:AA21)</f>
        <v>25</v>
      </c>
      <c r="AD21" s="81" t="n">
        <f aca="false">SUM(C21:F21,I21:M21,T21:V21)</f>
        <v>75</v>
      </c>
      <c r="AE21" s="81" t="n">
        <f aca="false">SUM(G21:H21,N21:O21)</f>
        <v>25</v>
      </c>
      <c r="AF21" s="15" t="n">
        <f aca="false">SUM(Q21:S21,W21:AA21)</f>
        <v>-75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25</v>
      </c>
      <c r="L22" s="15" t="n">
        <v>25</v>
      </c>
      <c r="M22" s="15" t="n">
        <v>25</v>
      </c>
      <c r="N22" s="81" t="n">
        <v>25</v>
      </c>
      <c r="O22" s="15" t="n">
        <v>0</v>
      </c>
      <c r="P22" s="39"/>
      <c r="Q22" s="120" t="n">
        <v>0</v>
      </c>
      <c r="R22" s="107" t="n">
        <v>0</v>
      </c>
      <c r="S22" s="121" t="n">
        <v>0</v>
      </c>
      <c r="T22" s="15" t="n">
        <v>0</v>
      </c>
      <c r="U22" s="15" t="n">
        <v>0</v>
      </c>
      <c r="V22" s="15" t="n">
        <v>0</v>
      </c>
      <c r="W22" s="107" t="n">
        <v>0</v>
      </c>
      <c r="X22" s="107" t="n">
        <v>0</v>
      </c>
      <c r="Y22" s="107" t="n">
        <v>-50</v>
      </c>
      <c r="Z22" s="107" t="n">
        <v>-25</v>
      </c>
      <c r="AA22" s="107" t="n">
        <v>0</v>
      </c>
      <c r="AB22" s="10"/>
      <c r="AC22" s="81" t="n">
        <f aca="false">SUM(C22:AA22)</f>
        <v>25</v>
      </c>
      <c r="AD22" s="81" t="n">
        <f aca="false">SUM(C22:F22,I22:M22,T22:V22)</f>
        <v>75</v>
      </c>
      <c r="AE22" s="81" t="n">
        <f aca="false">SUM(G22:H22,N22:O22)</f>
        <v>25</v>
      </c>
      <c r="AF22" s="15" t="n">
        <f aca="false">SUM(Q22:S22,W22:AA22)</f>
        <v>-75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25</v>
      </c>
      <c r="L23" s="15" t="n">
        <v>25</v>
      </c>
      <c r="M23" s="15" t="n">
        <v>25</v>
      </c>
      <c r="N23" s="81" t="n">
        <v>25</v>
      </c>
      <c r="O23" s="15" t="n">
        <v>0</v>
      </c>
      <c r="P23" s="39"/>
      <c r="Q23" s="120" t="n">
        <v>0</v>
      </c>
      <c r="R23" s="107" t="n">
        <v>0</v>
      </c>
      <c r="S23" s="121" t="n">
        <v>0</v>
      </c>
      <c r="T23" s="15" t="n">
        <v>0</v>
      </c>
      <c r="U23" s="15" t="n">
        <v>0</v>
      </c>
      <c r="V23" s="15" t="n">
        <v>0</v>
      </c>
      <c r="W23" s="107" t="n">
        <v>0</v>
      </c>
      <c r="X23" s="107" t="n">
        <v>0</v>
      </c>
      <c r="Y23" s="107" t="n">
        <v>-50</v>
      </c>
      <c r="Z23" s="107" t="n">
        <v>-25</v>
      </c>
      <c r="AA23" s="107" t="n">
        <v>0</v>
      </c>
      <c r="AB23" s="10"/>
      <c r="AC23" s="81" t="n">
        <f aca="false">SUM(C23:AA23)</f>
        <v>25</v>
      </c>
      <c r="AD23" s="81" t="n">
        <f aca="false">SUM(C23:F23,I23:M23,T23:V23)</f>
        <v>75</v>
      </c>
      <c r="AE23" s="81" t="n">
        <f aca="false">SUM(G23:H23,N23:O23)</f>
        <v>25</v>
      </c>
      <c r="AF23" s="15" t="n">
        <f aca="false">SUM(Q23:S23,W23:AA23)</f>
        <v>-75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25</v>
      </c>
      <c r="L24" s="15" t="n">
        <v>25</v>
      </c>
      <c r="M24" s="15" t="n">
        <v>25</v>
      </c>
      <c r="N24" s="81" t="n">
        <v>25</v>
      </c>
      <c r="O24" s="15" t="n">
        <v>0</v>
      </c>
      <c r="P24" s="39"/>
      <c r="Q24" s="120" t="n">
        <v>0</v>
      </c>
      <c r="R24" s="107" t="n">
        <v>0</v>
      </c>
      <c r="S24" s="121" t="n">
        <v>0</v>
      </c>
      <c r="T24" s="15" t="n">
        <v>0</v>
      </c>
      <c r="U24" s="15" t="n">
        <v>0</v>
      </c>
      <c r="V24" s="15" t="n">
        <v>0</v>
      </c>
      <c r="W24" s="107" t="n">
        <v>0</v>
      </c>
      <c r="X24" s="107" t="n">
        <v>0</v>
      </c>
      <c r="Y24" s="107" t="n">
        <v>-50</v>
      </c>
      <c r="Z24" s="107" t="n">
        <v>-25</v>
      </c>
      <c r="AA24" s="107" t="n">
        <v>0</v>
      </c>
      <c r="AB24" s="10"/>
      <c r="AC24" s="81" t="n">
        <f aca="false">SUM(C24:AA24)</f>
        <v>25</v>
      </c>
      <c r="AD24" s="81" t="n">
        <f aca="false">SUM(C24:F24,I24:M24,T24:V24)</f>
        <v>75</v>
      </c>
      <c r="AE24" s="81" t="n">
        <f aca="false">SUM(G24:H24,N24:O24)</f>
        <v>25</v>
      </c>
      <c r="AF24" s="15" t="n">
        <f aca="false">SUM(Q24:S24,W24:AA24)</f>
        <v>-75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25</v>
      </c>
      <c r="J25" s="15" t="n">
        <v>25</v>
      </c>
      <c r="K25" s="15" t="n">
        <v>0</v>
      </c>
      <c r="L25" s="15" t="n">
        <v>0</v>
      </c>
      <c r="M25" s="15" t="n">
        <v>0</v>
      </c>
      <c r="N25" s="81" t="n">
        <v>0</v>
      </c>
      <c r="O25" s="15" t="n">
        <v>30</v>
      </c>
      <c r="P25" s="39"/>
      <c r="Q25" s="120" t="n">
        <v>0</v>
      </c>
      <c r="R25" s="107" t="n">
        <v>0</v>
      </c>
      <c r="S25" s="121" t="n">
        <v>0</v>
      </c>
      <c r="T25" s="15" t="n">
        <v>-25</v>
      </c>
      <c r="U25" s="15" t="n">
        <v>-25</v>
      </c>
      <c r="V25" s="15" t="n">
        <v>-25</v>
      </c>
      <c r="W25" s="107" t="n">
        <v>-50</v>
      </c>
      <c r="X25" s="107" t="n">
        <v>-30</v>
      </c>
      <c r="Y25" s="107" t="n">
        <v>0</v>
      </c>
      <c r="Z25" s="107" t="n">
        <v>0</v>
      </c>
      <c r="AA25" s="107" t="n">
        <v>0</v>
      </c>
      <c r="AB25" s="10"/>
      <c r="AC25" s="81" t="n">
        <f aca="false">SUM(C25:AA25)</f>
        <v>-75</v>
      </c>
      <c r="AD25" s="81" t="n">
        <f aca="false">SUM(C25:F25,I25:M25,T25:V25)</f>
        <v>-25</v>
      </c>
      <c r="AE25" s="81" t="n">
        <f aca="false">SUM(G25:H25,N25:O25)</f>
        <v>30</v>
      </c>
      <c r="AF25" s="15" t="n">
        <f aca="false">SUM(Q25:S25,W25:AA25)</f>
        <v>-80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25</v>
      </c>
      <c r="J26" s="15" t="n">
        <v>25</v>
      </c>
      <c r="K26" s="15" t="n">
        <v>0</v>
      </c>
      <c r="L26" s="15" t="n">
        <v>0</v>
      </c>
      <c r="M26" s="15" t="n">
        <v>0</v>
      </c>
      <c r="N26" s="81" t="n">
        <v>0</v>
      </c>
      <c r="O26" s="15" t="n">
        <v>30</v>
      </c>
      <c r="P26" s="39"/>
      <c r="Q26" s="120" t="n">
        <v>0</v>
      </c>
      <c r="R26" s="107" t="n">
        <v>0</v>
      </c>
      <c r="S26" s="121" t="n">
        <v>0</v>
      </c>
      <c r="T26" s="15" t="n">
        <v>-25</v>
      </c>
      <c r="U26" s="15" t="n">
        <v>-25</v>
      </c>
      <c r="V26" s="15" t="n">
        <v>-25</v>
      </c>
      <c r="W26" s="107" t="n">
        <v>-50</v>
      </c>
      <c r="X26" s="107" t="n">
        <v>-30</v>
      </c>
      <c r="Y26" s="107" t="n">
        <v>0</v>
      </c>
      <c r="Z26" s="107" t="n">
        <v>0</v>
      </c>
      <c r="AA26" s="107" t="n">
        <v>0</v>
      </c>
      <c r="AB26" s="10"/>
      <c r="AC26" s="81" t="n">
        <f aca="false">SUM(C26:AA26)</f>
        <v>-75</v>
      </c>
      <c r="AD26" s="81" t="n">
        <f aca="false">SUM(C26:F26,I26:M26,T26:V26)</f>
        <v>-25</v>
      </c>
      <c r="AE26" s="81" t="n">
        <f aca="false">SUM(G26:H26,N26:O26)</f>
        <v>30</v>
      </c>
      <c r="AF26" s="15" t="n">
        <f aca="false">SUM(Q26:S26,W26:AA26)</f>
        <v>-80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25</v>
      </c>
      <c r="J27" s="15" t="n">
        <v>25</v>
      </c>
      <c r="K27" s="15" t="n">
        <v>0</v>
      </c>
      <c r="L27" s="15" t="n">
        <v>0</v>
      </c>
      <c r="M27" s="15" t="n">
        <v>0</v>
      </c>
      <c r="N27" s="81" t="n">
        <v>0</v>
      </c>
      <c r="O27" s="15" t="n">
        <v>30</v>
      </c>
      <c r="P27" s="39"/>
      <c r="Q27" s="120" t="n">
        <v>0</v>
      </c>
      <c r="R27" s="107" t="n">
        <v>0</v>
      </c>
      <c r="S27" s="121" t="n">
        <v>0</v>
      </c>
      <c r="T27" s="15" t="n">
        <v>-25</v>
      </c>
      <c r="U27" s="15" t="n">
        <v>-25</v>
      </c>
      <c r="V27" s="15" t="n">
        <v>-25</v>
      </c>
      <c r="W27" s="107" t="n">
        <v>-50</v>
      </c>
      <c r="X27" s="107" t="n">
        <v>-30</v>
      </c>
      <c r="Y27" s="107" t="n">
        <v>0</v>
      </c>
      <c r="Z27" s="107" t="n">
        <v>0</v>
      </c>
      <c r="AA27" s="107" t="n">
        <v>0</v>
      </c>
      <c r="AB27" s="10"/>
      <c r="AC27" s="81" t="n">
        <f aca="false">SUM(C27:AA27)</f>
        <v>-75</v>
      </c>
      <c r="AD27" s="81" t="n">
        <f aca="false">SUM(C27:F27,I27:M27,T27:V27)</f>
        <v>-25</v>
      </c>
      <c r="AE27" s="81" t="n">
        <f aca="false">SUM(G27:H27,N27:O27)</f>
        <v>30</v>
      </c>
      <c r="AF27" s="15" t="n">
        <f aca="false">SUM(Q27:S27,W27:AA27)</f>
        <v>-80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15" t="n">
        <v>25</v>
      </c>
      <c r="J28" s="15" t="n">
        <v>25</v>
      </c>
      <c r="K28" s="15" t="n">
        <v>0</v>
      </c>
      <c r="L28" s="15" t="n">
        <v>0</v>
      </c>
      <c r="M28" s="15" t="n">
        <v>0</v>
      </c>
      <c r="N28" s="81" t="n">
        <v>0</v>
      </c>
      <c r="O28" s="15" t="n">
        <v>30</v>
      </c>
      <c r="P28" s="39"/>
      <c r="Q28" s="120" t="n">
        <v>0</v>
      </c>
      <c r="R28" s="107" t="n">
        <v>0</v>
      </c>
      <c r="S28" s="121" t="n">
        <v>0</v>
      </c>
      <c r="T28" s="15" t="n">
        <v>-25</v>
      </c>
      <c r="U28" s="15" t="n">
        <v>-25</v>
      </c>
      <c r="V28" s="15" t="n">
        <v>-25</v>
      </c>
      <c r="W28" s="107" t="n">
        <v>-50</v>
      </c>
      <c r="X28" s="107" t="n">
        <v>-30</v>
      </c>
      <c r="Y28" s="107" t="n">
        <v>0</v>
      </c>
      <c r="Z28" s="107" t="n">
        <v>0</v>
      </c>
      <c r="AA28" s="107" t="n">
        <v>0</v>
      </c>
      <c r="AB28" s="10"/>
      <c r="AC28" s="81" t="n">
        <f aca="false">SUM(C28:AA28)</f>
        <v>-75</v>
      </c>
      <c r="AD28" s="81" t="n">
        <f aca="false">SUM(C28:F28,I28:M28,T28:V28)</f>
        <v>-25</v>
      </c>
      <c r="AE28" s="81" t="n">
        <f aca="false">SUM(G28:H28,N28:O28)</f>
        <v>30</v>
      </c>
      <c r="AF28" s="15" t="n">
        <f aca="false">SUM(Q28:S28,W28:AA28)</f>
        <v>-80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25</v>
      </c>
      <c r="J29" s="15" t="n">
        <v>25</v>
      </c>
      <c r="K29" s="15" t="n">
        <v>0</v>
      </c>
      <c r="L29" s="15" t="n">
        <v>0</v>
      </c>
      <c r="M29" s="15" t="n">
        <v>0</v>
      </c>
      <c r="N29" s="81" t="n">
        <v>0</v>
      </c>
      <c r="O29" s="15" t="n">
        <v>30</v>
      </c>
      <c r="P29" s="39"/>
      <c r="Q29" s="120" t="n">
        <v>0</v>
      </c>
      <c r="R29" s="107" t="n">
        <v>0</v>
      </c>
      <c r="S29" s="121" t="n">
        <v>0</v>
      </c>
      <c r="T29" s="15" t="n">
        <v>-25</v>
      </c>
      <c r="U29" s="15" t="n">
        <v>-25</v>
      </c>
      <c r="V29" s="15" t="n">
        <v>-25</v>
      </c>
      <c r="W29" s="107" t="n">
        <v>-50</v>
      </c>
      <c r="X29" s="107" t="n">
        <v>-30</v>
      </c>
      <c r="Y29" s="107" t="n">
        <v>0</v>
      </c>
      <c r="Z29" s="107" t="n">
        <v>0</v>
      </c>
      <c r="AA29" s="107" t="n">
        <v>0</v>
      </c>
      <c r="AB29" s="10"/>
      <c r="AC29" s="81" t="n">
        <f aca="false">SUM(C29:AA29)</f>
        <v>-75</v>
      </c>
      <c r="AD29" s="81" t="n">
        <f aca="false">SUM(C29:F29,I29:M29,T29:V29)</f>
        <v>-25</v>
      </c>
      <c r="AE29" s="81" t="n">
        <f aca="false">SUM(G29:H29,N29:O29)</f>
        <v>30</v>
      </c>
      <c r="AF29" s="15" t="n">
        <f aca="false">SUM(Q29:S29,W29:AA29)</f>
        <v>-80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15" t="n">
        <v>25</v>
      </c>
      <c r="J30" s="15" t="n">
        <v>25</v>
      </c>
      <c r="K30" s="15" t="n">
        <v>0</v>
      </c>
      <c r="L30" s="15" t="n">
        <v>0</v>
      </c>
      <c r="M30" s="15" t="n">
        <v>0</v>
      </c>
      <c r="N30" s="81" t="n">
        <v>0</v>
      </c>
      <c r="O30" s="15" t="n">
        <v>30</v>
      </c>
      <c r="P30" s="39"/>
      <c r="Q30" s="120" t="n">
        <v>0</v>
      </c>
      <c r="R30" s="107" t="n">
        <v>0</v>
      </c>
      <c r="S30" s="121" t="n">
        <v>0</v>
      </c>
      <c r="T30" s="15" t="n">
        <v>-25</v>
      </c>
      <c r="U30" s="15" t="n">
        <v>-25</v>
      </c>
      <c r="V30" s="15" t="n">
        <v>-25</v>
      </c>
      <c r="W30" s="107" t="n">
        <v>-50</v>
      </c>
      <c r="X30" s="107" t="n">
        <v>-30</v>
      </c>
      <c r="Y30" s="107" t="n">
        <v>0</v>
      </c>
      <c r="Z30" s="107" t="n">
        <v>0</v>
      </c>
      <c r="AA30" s="107" t="n">
        <v>0</v>
      </c>
      <c r="AB30" s="10"/>
      <c r="AC30" s="81" t="n">
        <f aca="false">SUM(C30:AA30)</f>
        <v>-75</v>
      </c>
      <c r="AD30" s="81" t="n">
        <f aca="false">SUM(C30:F30,I30:M30,T30:V30)</f>
        <v>-25</v>
      </c>
      <c r="AE30" s="81" t="n">
        <f aca="false">SUM(G30:H30,N30:O30)</f>
        <v>30</v>
      </c>
      <c r="AF30" s="15" t="n">
        <f aca="false">SUM(Q30:S30,W30:AA30)</f>
        <v>-80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25</v>
      </c>
      <c r="J31" s="15" t="n">
        <v>25</v>
      </c>
      <c r="K31" s="15" t="n">
        <v>0</v>
      </c>
      <c r="L31" s="15" t="n">
        <v>0</v>
      </c>
      <c r="M31" s="15" t="n">
        <v>0</v>
      </c>
      <c r="N31" s="81" t="n">
        <v>0</v>
      </c>
      <c r="O31" s="15" t="n">
        <v>30</v>
      </c>
      <c r="P31" s="39"/>
      <c r="Q31" s="120" t="n">
        <v>0</v>
      </c>
      <c r="R31" s="107" t="n">
        <v>0</v>
      </c>
      <c r="S31" s="121" t="n">
        <v>0</v>
      </c>
      <c r="T31" s="15" t="n">
        <v>-25</v>
      </c>
      <c r="U31" s="15" t="n">
        <v>-25</v>
      </c>
      <c r="V31" s="15" t="n">
        <v>-25</v>
      </c>
      <c r="W31" s="107" t="n">
        <v>-50</v>
      </c>
      <c r="X31" s="107" t="n">
        <v>-30</v>
      </c>
      <c r="Y31" s="107" t="n">
        <v>0</v>
      </c>
      <c r="Z31" s="107" t="n">
        <v>0</v>
      </c>
      <c r="AA31" s="107" t="n">
        <v>0</v>
      </c>
      <c r="AB31" s="10"/>
      <c r="AC31" s="81" t="n">
        <f aca="false">SUM(C31:AA31)</f>
        <v>-75</v>
      </c>
      <c r="AD31" s="81" t="n">
        <f aca="false">SUM(C31:F31,I31:M31,T31:V31)</f>
        <v>-25</v>
      </c>
      <c r="AE31" s="81" t="n">
        <f aca="false">SUM(G31:H31,N31:O31)</f>
        <v>30</v>
      </c>
      <c r="AF31" s="15" t="n">
        <f aca="false">SUM(Q31:S31,W31:AA31)</f>
        <v>-80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15" t="n">
        <v>25</v>
      </c>
      <c r="J32" s="15" t="n">
        <v>25</v>
      </c>
      <c r="K32" s="15" t="n">
        <v>0</v>
      </c>
      <c r="L32" s="15" t="n">
        <v>0</v>
      </c>
      <c r="M32" s="15" t="n">
        <v>0</v>
      </c>
      <c r="N32" s="81" t="n">
        <v>0</v>
      </c>
      <c r="O32" s="15" t="n">
        <v>30</v>
      </c>
      <c r="P32" s="39"/>
      <c r="Q32" s="120" t="n">
        <v>0</v>
      </c>
      <c r="R32" s="107" t="n">
        <v>0</v>
      </c>
      <c r="S32" s="121" t="n">
        <v>0</v>
      </c>
      <c r="T32" s="15" t="n">
        <v>-25</v>
      </c>
      <c r="U32" s="15" t="n">
        <v>-25</v>
      </c>
      <c r="V32" s="15" t="n">
        <v>-25</v>
      </c>
      <c r="W32" s="107" t="n">
        <v>-50</v>
      </c>
      <c r="X32" s="107" t="n">
        <v>-30</v>
      </c>
      <c r="Y32" s="107" t="n">
        <v>0</v>
      </c>
      <c r="Z32" s="107" t="n">
        <v>0</v>
      </c>
      <c r="AA32" s="107" t="n">
        <v>0</v>
      </c>
      <c r="AB32" s="10"/>
      <c r="AC32" s="81" t="n">
        <f aca="false">SUM(C32:AA32)</f>
        <v>-75</v>
      </c>
      <c r="AD32" s="81" t="n">
        <f aca="false">SUM(C32:F32,I32:M32,T32:V32)</f>
        <v>-25</v>
      </c>
      <c r="AE32" s="81" t="n">
        <f aca="false">SUM(G32:H32,N32:O32)</f>
        <v>30</v>
      </c>
      <c r="AF32" s="15" t="n">
        <f aca="false">SUM(Q32:S32,W32:AA32)</f>
        <v>-80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25</v>
      </c>
      <c r="J33" s="15" t="n">
        <v>25</v>
      </c>
      <c r="K33" s="15" t="n">
        <v>0</v>
      </c>
      <c r="L33" s="15" t="n">
        <v>0</v>
      </c>
      <c r="M33" s="15" t="n">
        <v>0</v>
      </c>
      <c r="N33" s="81" t="n">
        <v>0</v>
      </c>
      <c r="O33" s="15" t="n">
        <v>30</v>
      </c>
      <c r="P33" s="39"/>
      <c r="Q33" s="120" t="n">
        <v>0</v>
      </c>
      <c r="R33" s="107" t="n">
        <v>0</v>
      </c>
      <c r="S33" s="121" t="n">
        <v>0</v>
      </c>
      <c r="T33" s="15" t="n">
        <v>-25</v>
      </c>
      <c r="U33" s="15" t="n">
        <v>-25</v>
      </c>
      <c r="V33" s="15" t="n">
        <v>-25</v>
      </c>
      <c r="W33" s="107" t="n">
        <v>-50</v>
      </c>
      <c r="X33" s="107" t="n">
        <v>-30</v>
      </c>
      <c r="Y33" s="107" t="n">
        <v>0</v>
      </c>
      <c r="Z33" s="107" t="n">
        <v>0</v>
      </c>
      <c r="AA33" s="107" t="n">
        <v>0</v>
      </c>
      <c r="AB33" s="10"/>
      <c r="AC33" s="81" t="n">
        <f aca="false">SUM(C33:AA33)</f>
        <v>-75</v>
      </c>
      <c r="AD33" s="81" t="n">
        <f aca="false">SUM(C33:F33,I33:M33,T33:V33)</f>
        <v>-25</v>
      </c>
      <c r="AE33" s="81" t="n">
        <f aca="false">SUM(G33:H33,N33:O33)</f>
        <v>30</v>
      </c>
      <c r="AF33" s="15" t="n">
        <f aca="false">SUM(Q33:S33,W33:AA33)</f>
        <v>-80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15" t="n">
        <v>25</v>
      </c>
      <c r="J34" s="15" t="n">
        <v>25</v>
      </c>
      <c r="K34" s="15" t="n">
        <v>0</v>
      </c>
      <c r="L34" s="15" t="n">
        <v>0</v>
      </c>
      <c r="M34" s="15" t="n">
        <v>0</v>
      </c>
      <c r="N34" s="81" t="n">
        <v>0</v>
      </c>
      <c r="O34" s="15" t="n">
        <v>30</v>
      </c>
      <c r="P34" s="39"/>
      <c r="Q34" s="120" t="n">
        <v>0</v>
      </c>
      <c r="R34" s="107" t="n">
        <v>0</v>
      </c>
      <c r="S34" s="121" t="n">
        <v>0</v>
      </c>
      <c r="T34" s="15" t="n">
        <v>-25</v>
      </c>
      <c r="U34" s="15" t="n">
        <v>-25</v>
      </c>
      <c r="V34" s="15" t="n">
        <v>-25</v>
      </c>
      <c r="W34" s="107" t="n">
        <v>-50</v>
      </c>
      <c r="X34" s="107" t="n">
        <v>-30</v>
      </c>
      <c r="Y34" s="107" t="n">
        <v>0</v>
      </c>
      <c r="Z34" s="107" t="n">
        <v>0</v>
      </c>
      <c r="AA34" s="107" t="n">
        <v>0</v>
      </c>
      <c r="AB34" s="10"/>
      <c r="AC34" s="81" t="n">
        <f aca="false">SUM(C34:AA34)</f>
        <v>-75</v>
      </c>
      <c r="AD34" s="81" t="n">
        <f aca="false">SUM(C34:F34,I34:M34,T34:V34)</f>
        <v>-25</v>
      </c>
      <c r="AE34" s="81" t="n">
        <f aca="false">SUM(G34:H34,N34:O34)</f>
        <v>30</v>
      </c>
      <c r="AF34" s="15" t="n">
        <f aca="false">SUM(Q34:S34,W34:AA34)</f>
        <v>-80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15" t="n">
        <v>25</v>
      </c>
      <c r="J35" s="15" t="n">
        <v>25</v>
      </c>
      <c r="K35" s="15" t="n">
        <v>0</v>
      </c>
      <c r="L35" s="15" t="n">
        <v>0</v>
      </c>
      <c r="M35" s="15" t="n">
        <v>0</v>
      </c>
      <c r="N35" s="81" t="n">
        <v>0</v>
      </c>
      <c r="O35" s="15" t="n">
        <v>30</v>
      </c>
      <c r="P35" s="39"/>
      <c r="Q35" s="120" t="n">
        <v>0</v>
      </c>
      <c r="R35" s="107" t="n">
        <v>0</v>
      </c>
      <c r="S35" s="121" t="n">
        <v>0</v>
      </c>
      <c r="T35" s="15" t="n">
        <v>-25</v>
      </c>
      <c r="U35" s="15" t="n">
        <v>-25</v>
      </c>
      <c r="V35" s="15" t="n">
        <v>-25</v>
      </c>
      <c r="W35" s="107" t="n">
        <v>-50</v>
      </c>
      <c r="X35" s="107" t="n">
        <v>-30</v>
      </c>
      <c r="Y35" s="107" t="n">
        <v>0</v>
      </c>
      <c r="Z35" s="107" t="n">
        <v>0</v>
      </c>
      <c r="AA35" s="107" t="n">
        <v>0</v>
      </c>
      <c r="AB35" s="10"/>
      <c r="AC35" s="81" t="n">
        <f aca="false">SUM(C35:AA35)</f>
        <v>-75</v>
      </c>
      <c r="AD35" s="81" t="n">
        <f aca="false">SUM(C35:F35,I35:M35,T35:V35)</f>
        <v>-25</v>
      </c>
      <c r="AE35" s="81" t="n">
        <f aca="false">SUM(G35:H35,N35:O35)</f>
        <v>30</v>
      </c>
      <c r="AF35" s="15" t="n">
        <f aca="false">SUM(Q35:S35,W35:AA35)</f>
        <v>-80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15" t="n">
        <v>25</v>
      </c>
      <c r="J36" s="15" t="n">
        <v>25</v>
      </c>
      <c r="K36" s="15" t="n">
        <v>0</v>
      </c>
      <c r="L36" s="15" t="n">
        <v>0</v>
      </c>
      <c r="M36" s="15" t="n">
        <v>0</v>
      </c>
      <c r="N36" s="81" t="n">
        <v>0</v>
      </c>
      <c r="O36" s="15" t="n">
        <v>30</v>
      </c>
      <c r="P36" s="39"/>
      <c r="Q36" s="120" t="n">
        <v>0</v>
      </c>
      <c r="R36" s="107" t="n">
        <v>0</v>
      </c>
      <c r="S36" s="121" t="n">
        <v>0</v>
      </c>
      <c r="T36" s="15" t="n">
        <v>-25</v>
      </c>
      <c r="U36" s="15" t="n">
        <v>-25</v>
      </c>
      <c r="V36" s="15" t="n">
        <v>-25</v>
      </c>
      <c r="W36" s="107" t="n">
        <v>-50</v>
      </c>
      <c r="X36" s="107" t="n">
        <v>-30</v>
      </c>
      <c r="Y36" s="107" t="n">
        <v>0</v>
      </c>
      <c r="Z36" s="107" t="n">
        <v>0</v>
      </c>
      <c r="AA36" s="107" t="n">
        <v>-53</v>
      </c>
      <c r="AB36" s="10"/>
      <c r="AC36" s="81" t="n">
        <f aca="false">SUM(C36:AA36)</f>
        <v>-128</v>
      </c>
      <c r="AD36" s="81" t="n">
        <f aca="false">SUM(C36:F36,I36:M36,T36:V36)</f>
        <v>-25</v>
      </c>
      <c r="AE36" s="81" t="n">
        <f aca="false">SUM(G36:H36,N36:O36)</f>
        <v>30</v>
      </c>
      <c r="AF36" s="15" t="n">
        <f aca="false">SUM(Q36:S36,W36:AA36)</f>
        <v>-133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15" t="n">
        <v>25</v>
      </c>
      <c r="J37" s="15" t="n">
        <v>25</v>
      </c>
      <c r="K37" s="15" t="n">
        <v>0</v>
      </c>
      <c r="L37" s="15" t="n">
        <v>0</v>
      </c>
      <c r="M37" s="15" t="n">
        <v>0</v>
      </c>
      <c r="N37" s="81" t="n">
        <v>0</v>
      </c>
      <c r="O37" s="15" t="n">
        <v>30</v>
      </c>
      <c r="P37" s="39"/>
      <c r="Q37" s="120" t="n">
        <v>0</v>
      </c>
      <c r="R37" s="107" t="n">
        <v>0</v>
      </c>
      <c r="S37" s="121" t="n">
        <v>0</v>
      </c>
      <c r="T37" s="15" t="n">
        <v>-25</v>
      </c>
      <c r="U37" s="15" t="n">
        <v>-25</v>
      </c>
      <c r="V37" s="15" t="n">
        <v>-25</v>
      </c>
      <c r="W37" s="107" t="n">
        <v>-50</v>
      </c>
      <c r="X37" s="107" t="n">
        <v>-30</v>
      </c>
      <c r="Y37" s="107" t="n">
        <v>0</v>
      </c>
      <c r="Z37" s="107" t="n">
        <v>0</v>
      </c>
      <c r="AA37" s="107" t="n">
        <v>-53</v>
      </c>
      <c r="AB37" s="10"/>
      <c r="AC37" s="81" t="n">
        <f aca="false">SUM(C37:AA37)</f>
        <v>-128</v>
      </c>
      <c r="AD37" s="81" t="n">
        <f aca="false">SUM(C37:F37,I37:M37,T37:V37)</f>
        <v>-25</v>
      </c>
      <c r="AE37" s="81" t="n">
        <f aca="false">SUM(G37:H37,N37:O37)</f>
        <v>30</v>
      </c>
      <c r="AF37" s="15" t="n">
        <f aca="false">SUM(Q37:S37,W37:AA37)</f>
        <v>-133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15" t="n">
        <v>25</v>
      </c>
      <c r="J38" s="15" t="n">
        <v>25</v>
      </c>
      <c r="K38" s="15" t="n">
        <v>0</v>
      </c>
      <c r="L38" s="15" t="n">
        <v>0</v>
      </c>
      <c r="M38" s="15" t="n">
        <v>0</v>
      </c>
      <c r="N38" s="81" t="n">
        <v>0</v>
      </c>
      <c r="O38" s="15" t="n">
        <v>30</v>
      </c>
      <c r="P38" s="39"/>
      <c r="Q38" s="120" t="n">
        <v>0</v>
      </c>
      <c r="R38" s="107" t="n">
        <v>0</v>
      </c>
      <c r="S38" s="121" t="n">
        <v>0</v>
      </c>
      <c r="T38" s="15" t="n">
        <v>-25</v>
      </c>
      <c r="U38" s="15" t="n">
        <v>-25</v>
      </c>
      <c r="V38" s="15" t="n">
        <v>-25</v>
      </c>
      <c r="W38" s="107" t="n">
        <v>-50</v>
      </c>
      <c r="X38" s="107" t="n">
        <v>-30</v>
      </c>
      <c r="Y38" s="107" t="n">
        <v>0</v>
      </c>
      <c r="Z38" s="107" t="n">
        <v>0</v>
      </c>
      <c r="AA38" s="107" t="n">
        <v>-53</v>
      </c>
      <c r="AB38" s="10"/>
      <c r="AC38" s="81" t="n">
        <f aca="false">SUM(C38:AA38)</f>
        <v>-128</v>
      </c>
      <c r="AD38" s="81" t="n">
        <f aca="false">SUM(C38:F38,I38:M38,T38:V38)</f>
        <v>-25</v>
      </c>
      <c r="AE38" s="81" t="n">
        <f aca="false">SUM(G38:H38,N38:O38)</f>
        <v>30</v>
      </c>
      <c r="AF38" s="15" t="n">
        <f aca="false">SUM(Q38:S38,W38:AA38)</f>
        <v>-133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15" t="n">
        <v>25</v>
      </c>
      <c r="J39" s="15" t="n">
        <v>25</v>
      </c>
      <c r="K39" s="15" t="n">
        <v>0</v>
      </c>
      <c r="L39" s="15" t="n">
        <v>0</v>
      </c>
      <c r="M39" s="15" t="n">
        <v>0</v>
      </c>
      <c r="N39" s="81" t="n">
        <v>0</v>
      </c>
      <c r="O39" s="15" t="n">
        <v>30</v>
      </c>
      <c r="P39" s="39"/>
      <c r="Q39" s="120" t="n">
        <v>0</v>
      </c>
      <c r="R39" s="107" t="n">
        <v>0</v>
      </c>
      <c r="S39" s="121" t="n">
        <v>0</v>
      </c>
      <c r="T39" s="15" t="n">
        <v>-25</v>
      </c>
      <c r="U39" s="15" t="n">
        <v>-25</v>
      </c>
      <c r="V39" s="15" t="n">
        <v>-25</v>
      </c>
      <c r="W39" s="107" t="n">
        <v>-50</v>
      </c>
      <c r="X39" s="107" t="n">
        <v>-30</v>
      </c>
      <c r="Y39" s="107" t="n">
        <v>0</v>
      </c>
      <c r="Z39" s="107" t="n">
        <v>0</v>
      </c>
      <c r="AA39" s="107" t="n">
        <v>-53</v>
      </c>
      <c r="AB39" s="10"/>
      <c r="AC39" s="81" t="n">
        <f aca="false">SUM(C39:AA39)</f>
        <v>-128</v>
      </c>
      <c r="AD39" s="81" t="n">
        <f aca="false">SUM(C39:F39,I39:M39,T39:V39)</f>
        <v>-25</v>
      </c>
      <c r="AE39" s="81" t="n">
        <f aca="false">SUM(G39:H39,N39:O39)</f>
        <v>30</v>
      </c>
      <c r="AF39" s="15" t="n">
        <f aca="false">SUM(Q39:S39,W39:AA39)</f>
        <v>-133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15" t="n">
        <v>25</v>
      </c>
      <c r="J40" s="15" t="n">
        <v>25</v>
      </c>
      <c r="K40" s="15" t="n">
        <v>0</v>
      </c>
      <c r="L40" s="15" t="n">
        <v>0</v>
      </c>
      <c r="M40" s="15" t="n">
        <v>0</v>
      </c>
      <c r="N40" s="81" t="n">
        <v>0</v>
      </c>
      <c r="O40" s="15" t="n">
        <v>30</v>
      </c>
      <c r="P40" s="39"/>
      <c r="Q40" s="120" t="n">
        <v>0</v>
      </c>
      <c r="R40" s="107" t="n">
        <v>0</v>
      </c>
      <c r="S40" s="121" t="n">
        <v>0</v>
      </c>
      <c r="T40" s="15" t="n">
        <v>-25</v>
      </c>
      <c r="U40" s="15" t="n">
        <v>-25</v>
      </c>
      <c r="V40" s="15" t="n">
        <v>-25</v>
      </c>
      <c r="W40" s="107" t="n">
        <v>-50</v>
      </c>
      <c r="X40" s="107" t="n">
        <v>-30</v>
      </c>
      <c r="Y40" s="107" t="n">
        <v>0</v>
      </c>
      <c r="Z40" s="107" t="n">
        <v>0</v>
      </c>
      <c r="AA40" s="107" t="n">
        <v>0</v>
      </c>
      <c r="AB40" s="10"/>
      <c r="AC40" s="81" t="n">
        <f aca="false">SUM(C40:AA40)</f>
        <v>-75</v>
      </c>
      <c r="AD40" s="81" t="n">
        <f aca="false">SUM(C40:F40,I40:M40,T40:V40)</f>
        <v>-25</v>
      </c>
      <c r="AE40" s="81" t="n">
        <f aca="false">SUM(G40:H40,N40:O40)</f>
        <v>30</v>
      </c>
      <c r="AF40" s="15" t="n">
        <f aca="false">SUM(Q40:S40,W40:AA40)</f>
        <v>-80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25</v>
      </c>
      <c r="L41" s="15" t="n">
        <v>25</v>
      </c>
      <c r="M41" s="15" t="n">
        <v>25</v>
      </c>
      <c r="N41" s="81" t="n">
        <v>25</v>
      </c>
      <c r="O41" s="15" t="n">
        <v>0</v>
      </c>
      <c r="P41" s="39"/>
      <c r="Q41" s="120" t="n">
        <v>0</v>
      </c>
      <c r="R41" s="107" t="n">
        <v>0</v>
      </c>
      <c r="S41" s="121" t="n">
        <v>0</v>
      </c>
      <c r="T41" s="15" t="n">
        <v>0</v>
      </c>
      <c r="U41" s="15" t="n">
        <v>0</v>
      </c>
      <c r="V41" s="15" t="n">
        <v>0</v>
      </c>
      <c r="W41" s="107" t="n">
        <v>0</v>
      </c>
      <c r="X41" s="107" t="n">
        <v>0</v>
      </c>
      <c r="Y41" s="107" t="n">
        <v>-50</v>
      </c>
      <c r="Z41" s="107" t="n">
        <v>-25</v>
      </c>
      <c r="AA41" s="107" t="n">
        <v>0</v>
      </c>
      <c r="AB41" s="10"/>
      <c r="AC41" s="81" t="n">
        <f aca="false">SUM(C41:AA41)</f>
        <v>25</v>
      </c>
      <c r="AD41" s="81" t="n">
        <f aca="false">SUM(C41:F41,I41:M41,T41:V41)</f>
        <v>75</v>
      </c>
      <c r="AE41" s="81" t="n">
        <f aca="false">SUM(G41:H41,N41:O41)</f>
        <v>25</v>
      </c>
      <c r="AF41" s="15" t="n">
        <f aca="false">SUM(Q41:S41,W41:AA41)</f>
        <v>-75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0</v>
      </c>
      <c r="G42" s="44" t="n">
        <v>0</v>
      </c>
      <c r="H42" s="15" t="n">
        <v>0</v>
      </c>
      <c r="I42" s="44" t="n">
        <v>0</v>
      </c>
      <c r="J42" s="44" t="n">
        <v>0</v>
      </c>
      <c r="K42" s="44" t="n">
        <v>25</v>
      </c>
      <c r="L42" s="44" t="n">
        <v>25</v>
      </c>
      <c r="M42" s="44" t="n">
        <v>25</v>
      </c>
      <c r="N42" s="83" t="n">
        <v>25</v>
      </c>
      <c r="O42" s="44" t="n">
        <v>0</v>
      </c>
      <c r="P42" s="39"/>
      <c r="Q42" s="122" t="n">
        <v>0</v>
      </c>
      <c r="R42" s="108" t="n">
        <v>0</v>
      </c>
      <c r="S42" s="123" t="n">
        <v>0</v>
      </c>
      <c r="T42" s="44" t="n">
        <v>0</v>
      </c>
      <c r="U42" s="44" t="n">
        <v>0</v>
      </c>
      <c r="V42" s="44" t="n">
        <v>0</v>
      </c>
      <c r="W42" s="108" t="n">
        <v>0</v>
      </c>
      <c r="X42" s="108" t="n">
        <v>0</v>
      </c>
      <c r="Y42" s="108" t="n">
        <v>-50</v>
      </c>
      <c r="Z42" s="108" t="n">
        <v>-25</v>
      </c>
      <c r="AA42" s="108" t="n">
        <v>0</v>
      </c>
      <c r="AB42" s="10"/>
      <c r="AC42" s="83" t="n">
        <f aca="false">SUM(C42:AA42)</f>
        <v>25</v>
      </c>
      <c r="AD42" s="83" t="n">
        <f aca="false">SUM(C42:F42,I42:M42,T42:V42)</f>
        <v>75</v>
      </c>
      <c r="AE42" s="83" t="n">
        <f aca="false">SUM(G42:H42,N42:O42)</f>
        <v>25</v>
      </c>
      <c r="AF42" s="44" t="n">
        <f aca="false">SUM(Q42:S42,W42:AA42)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42"/>
      <c r="H43" s="42"/>
      <c r="I43" s="10"/>
      <c r="J43" s="10"/>
      <c r="K43" s="10"/>
      <c r="L43" s="10"/>
      <c r="M43" s="10"/>
      <c r="N43" s="42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8"/>
      <c r="H44" s="48"/>
      <c r="I44" s="47"/>
      <c r="J44" s="47"/>
      <c r="K44" s="47"/>
      <c r="L44" s="47"/>
      <c r="M44" s="47"/>
      <c r="N44" s="48"/>
      <c r="O44" s="48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50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25</v>
      </c>
      <c r="H45" s="30" t="n">
        <f aca="false">SUM(H18:H41)</f>
        <v>30</v>
      </c>
      <c r="I45" s="30" t="n">
        <f aca="false">SUM(I18:I41)</f>
        <v>400</v>
      </c>
      <c r="J45" s="30" t="n">
        <f aca="false">SUM(J18:J41)</f>
        <v>400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175</v>
      </c>
      <c r="N45" s="30" t="n">
        <f aca="false">SUM(N18:N41)</f>
        <v>175</v>
      </c>
      <c r="O45" s="30" t="n">
        <f aca="false">SUM(O18:O41)</f>
        <v>480</v>
      </c>
      <c r="P45" s="31"/>
      <c r="Q45" s="30" t="n">
        <f aca="false">SUM(Q18:Q41)</f>
        <v>-30</v>
      </c>
      <c r="R45" s="30" t="n">
        <f aca="false">SUM(R18:R41)</f>
        <v>-50</v>
      </c>
      <c r="S45" s="30" t="n">
        <f aca="false">SUM(S18:S41)</f>
        <v>-50</v>
      </c>
      <c r="T45" s="30" t="n">
        <f aca="false">SUM(T18:T41)</f>
        <v>-400</v>
      </c>
      <c r="U45" s="30" t="n">
        <f aca="false">SUM(U18:U41)</f>
        <v>-400</v>
      </c>
      <c r="V45" s="30" t="n">
        <f aca="false">SUM(V18:V41)</f>
        <v>-400</v>
      </c>
      <c r="W45" s="30" t="n">
        <f aca="false">SUM(W18:W41)</f>
        <v>-800</v>
      </c>
      <c r="X45" s="30" t="n">
        <f aca="false">SUM(X18:X41)</f>
        <v>-480</v>
      </c>
      <c r="Y45" s="30" t="n">
        <f aca="false">SUM(Y18:Y41)</f>
        <v>-350</v>
      </c>
      <c r="Z45" s="30" t="n">
        <f aca="false">SUM(Z18:Z41)</f>
        <v>-175</v>
      </c>
      <c r="AA45" s="30" t="n">
        <f aca="false">SUM(AA18:AA41)</f>
        <v>-212</v>
      </c>
      <c r="AB45" s="15"/>
      <c r="AC45" s="30" t="n">
        <f aca="false">SUM(AC18:AC41)</f>
        <v>-1187</v>
      </c>
      <c r="AD45" s="30" t="n">
        <f aca="false">SUM(AD18:AD41)</f>
        <v>250</v>
      </c>
      <c r="AE45" s="30" t="n">
        <f aca="false">SUM(AE18:AE41)</f>
        <v>710</v>
      </c>
      <c r="AF45" s="30" t="n">
        <f aca="false">SUM(AF18:AF41)</f>
        <v>-2147</v>
      </c>
      <c r="AG45" s="50" t="s">
        <v>32</v>
      </c>
      <c r="AH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5"/>
      <c r="H46" s="15"/>
      <c r="I46" s="10"/>
      <c r="J46" s="10"/>
      <c r="K46" s="10"/>
      <c r="L46" s="10"/>
      <c r="M46" s="10"/>
      <c r="N46" s="15"/>
      <c r="O46" s="15"/>
      <c r="P46" s="53" t="s">
        <v>33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54" t="s">
        <v>34</v>
      </c>
      <c r="AC46" s="15"/>
      <c r="AD46" s="15"/>
      <c r="AE46" s="15"/>
      <c r="AF46" s="15"/>
      <c r="AG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0</v>
      </c>
      <c r="H47" s="30" t="n">
        <f aca="false">SUM(H19:H42)</f>
        <v>0</v>
      </c>
      <c r="I47" s="30" t="n">
        <f aca="false">SUM(I19:I42)</f>
        <v>400</v>
      </c>
      <c r="J47" s="30" t="n">
        <f aca="false">SUM(J19:J42)</f>
        <v>400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200</v>
      </c>
      <c r="N47" s="30" t="n">
        <f aca="false">SUM(N19:N42)</f>
        <v>200</v>
      </c>
      <c r="O47" s="30" t="n">
        <f aca="false">SUM(O19:O42)</f>
        <v>480</v>
      </c>
      <c r="P47" s="57" t="n">
        <f aca="false">SUM(C47:O47)</f>
        <v>2080</v>
      </c>
      <c r="Q47" s="30" t="n">
        <f aca="false">SUM(Q19:Q42)</f>
        <v>0</v>
      </c>
      <c r="R47" s="30" t="n">
        <f aca="false">SUM(R19:R42)</f>
        <v>0</v>
      </c>
      <c r="S47" s="30" t="n">
        <f aca="false">SUM(S19:S42)</f>
        <v>0</v>
      </c>
      <c r="T47" s="30" t="n">
        <f aca="false">SUM(T19:T42)</f>
        <v>-400</v>
      </c>
      <c r="U47" s="30" t="n">
        <f aca="false">SUM(U19:U42)</f>
        <v>-400</v>
      </c>
      <c r="V47" s="30" t="n">
        <f aca="false">SUM(V19:V42)</f>
        <v>-400</v>
      </c>
      <c r="W47" s="30" t="n">
        <f aca="false">SUM(W19:W42)</f>
        <v>-800</v>
      </c>
      <c r="X47" s="30" t="n">
        <f aca="false">SUM(X19:X42)</f>
        <v>-480</v>
      </c>
      <c r="Y47" s="30" t="n">
        <f aca="false">SUM(Y19:Y42)</f>
        <v>-400</v>
      </c>
      <c r="Z47" s="30" t="n">
        <f aca="false">SUM(Z19:Z42)</f>
        <v>-200</v>
      </c>
      <c r="AA47" s="30" t="n">
        <f aca="false">SUM(AA19:AA42)</f>
        <v>-212</v>
      </c>
      <c r="AB47" s="58" t="n">
        <f aca="false">SUM(Q47:AA47)</f>
        <v>-3292</v>
      </c>
      <c r="AC47" s="30" t="n">
        <f aca="false">SUM(AC19:AC44)</f>
        <v>-1212</v>
      </c>
      <c r="AD47" s="30" t="n">
        <f aca="false">SUM(AD19:AD44)</f>
        <v>200</v>
      </c>
      <c r="AE47" s="30" t="n">
        <f aca="false">SUM(AE19:AE44)</f>
        <v>680</v>
      </c>
      <c r="AF47" s="30" t="n">
        <f aca="false">SUM(AF19:AF44)</f>
        <v>-2092</v>
      </c>
      <c r="AG47" s="55" t="n">
        <f aca="false">ABS(AB47)+ABS(P47)</f>
        <v>5372</v>
      </c>
    </row>
    <row r="48" customFormat="false" ht="13.5" hidden="false" customHeight="false" outlineLevel="0" collapsed="false">
      <c r="A48" s="52"/>
      <c r="B48" s="52"/>
      <c r="C48" s="41"/>
      <c r="D48" s="41"/>
      <c r="E48" s="41"/>
      <c r="F48" s="41"/>
      <c r="G48" s="30"/>
      <c r="H48" s="13"/>
      <c r="I48" s="100"/>
      <c r="J48" s="42"/>
      <c r="K48" s="42"/>
      <c r="L48" s="42"/>
      <c r="M48" s="100"/>
      <c r="N48" s="30"/>
      <c r="O48" s="13"/>
      <c r="Q48" s="43"/>
      <c r="R48" s="43"/>
      <c r="S48" s="43"/>
      <c r="T48" s="13"/>
      <c r="U48" s="13"/>
      <c r="V48" s="13"/>
      <c r="W48" s="43"/>
      <c r="X48" s="43"/>
      <c r="Y48" s="43"/>
      <c r="Z48" s="43"/>
      <c r="AA48" s="43"/>
      <c r="AC48" s="59"/>
      <c r="AD48" s="59"/>
      <c r="AE48" s="59"/>
      <c r="AF48" s="59"/>
    </row>
    <row r="49" customFormat="false" ht="12.75" hidden="false" customHeight="false" outlineLevel="0" collapsed="false">
      <c r="A49" s="4"/>
      <c r="B49" s="4"/>
      <c r="C49" s="38" t="s">
        <v>86</v>
      </c>
      <c r="D49" s="38" t="s">
        <v>86</v>
      </c>
      <c r="E49" s="87" t="s">
        <v>86</v>
      </c>
      <c r="F49" s="87" t="s">
        <v>86</v>
      </c>
      <c r="G49" s="62" t="s">
        <v>36</v>
      </c>
      <c r="H49" s="38" t="s">
        <v>36</v>
      </c>
      <c r="I49" s="114" t="s">
        <v>68</v>
      </c>
      <c r="J49" s="38" t="s">
        <v>86</v>
      </c>
      <c r="K49" s="114" t="s">
        <v>86</v>
      </c>
      <c r="L49" s="38" t="s">
        <v>86</v>
      </c>
      <c r="M49" s="38" t="s">
        <v>86</v>
      </c>
      <c r="N49" s="62" t="s">
        <v>36</v>
      </c>
      <c r="O49" s="38" t="s">
        <v>36</v>
      </c>
      <c r="P49" s="60"/>
      <c r="Q49" s="109"/>
      <c r="R49" s="109"/>
      <c r="S49" s="124"/>
      <c r="T49" s="41"/>
      <c r="U49" s="13"/>
      <c r="V49" s="43"/>
      <c r="W49" s="110"/>
      <c r="X49" s="109"/>
      <c r="Y49" s="109"/>
      <c r="Z49" s="109"/>
      <c r="AA49" s="109"/>
      <c r="AB49" s="60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62" t="s">
        <v>9</v>
      </c>
      <c r="F50" s="62" t="s">
        <v>9</v>
      </c>
      <c r="G50" s="62" t="s">
        <v>9</v>
      </c>
      <c r="H50" s="40" t="s">
        <v>9</v>
      </c>
      <c r="I50" s="60" t="s">
        <v>43</v>
      </c>
      <c r="J50" s="40" t="s">
        <v>135</v>
      </c>
      <c r="K50" s="60" t="s">
        <v>9</v>
      </c>
      <c r="L50" s="40" t="s">
        <v>9</v>
      </c>
      <c r="M50" s="40" t="s">
        <v>9</v>
      </c>
      <c r="N50" s="62" t="s">
        <v>9</v>
      </c>
      <c r="O50" s="40" t="s">
        <v>9</v>
      </c>
      <c r="P50" s="61"/>
      <c r="Q50" s="15" t="s">
        <v>151</v>
      </c>
      <c r="R50" s="15" t="s">
        <v>151</v>
      </c>
      <c r="S50" s="81" t="s">
        <v>151</v>
      </c>
      <c r="T50" s="62" t="s">
        <v>178</v>
      </c>
      <c r="U50" s="40" t="s">
        <v>179</v>
      </c>
      <c r="V50" s="39" t="s">
        <v>107</v>
      </c>
      <c r="W50" s="31" t="s">
        <v>151</v>
      </c>
      <c r="X50" s="15" t="s">
        <v>151</v>
      </c>
      <c r="Y50" s="15" t="s">
        <v>151</v>
      </c>
      <c r="Z50" s="15" t="s">
        <v>151</v>
      </c>
      <c r="AA50" s="15" t="s">
        <v>151</v>
      </c>
      <c r="AB50" s="61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43</v>
      </c>
      <c r="D51" s="40" t="s">
        <v>135</v>
      </c>
      <c r="E51" s="62" t="s">
        <v>135</v>
      </c>
      <c r="F51" s="62" t="s">
        <v>135</v>
      </c>
      <c r="G51" s="62" t="s">
        <v>37</v>
      </c>
      <c r="H51" s="40" t="s">
        <v>135</v>
      </c>
      <c r="I51" s="59" t="s">
        <v>9</v>
      </c>
      <c r="J51" s="40" t="s">
        <v>115</v>
      </c>
      <c r="K51" s="59" t="s">
        <v>135</v>
      </c>
      <c r="L51" s="111" t="s">
        <v>135</v>
      </c>
      <c r="M51" s="111" t="s">
        <v>135</v>
      </c>
      <c r="N51" s="62" t="s">
        <v>37</v>
      </c>
      <c r="O51" s="40" t="s">
        <v>135</v>
      </c>
      <c r="P51" s="61"/>
      <c r="Q51" s="15" t="s">
        <v>42</v>
      </c>
      <c r="R51" s="15" t="s">
        <v>42</v>
      </c>
      <c r="S51" s="81" t="s">
        <v>42</v>
      </c>
      <c r="T51" s="62" t="s">
        <v>180</v>
      </c>
      <c r="U51" s="40" t="s">
        <v>181</v>
      </c>
      <c r="V51" s="39" t="s">
        <v>152</v>
      </c>
      <c r="W51" s="31" t="s">
        <v>42</v>
      </c>
      <c r="X51" s="15" t="s">
        <v>42</v>
      </c>
      <c r="Y51" s="15" t="s">
        <v>42</v>
      </c>
      <c r="Z51" s="15" t="s">
        <v>42</v>
      </c>
      <c r="AA51" s="15" t="s">
        <v>42</v>
      </c>
      <c r="AB51" s="61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203</v>
      </c>
      <c r="D52" s="40" t="s">
        <v>42</v>
      </c>
      <c r="E52" s="62" t="s">
        <v>42</v>
      </c>
      <c r="F52" s="62" t="s">
        <v>42</v>
      </c>
      <c r="G52" s="62" t="s">
        <v>38</v>
      </c>
      <c r="H52" s="40" t="s">
        <v>107</v>
      </c>
      <c r="I52" s="115" t="s">
        <v>68</v>
      </c>
      <c r="J52" s="40" t="s">
        <v>182</v>
      </c>
      <c r="K52" s="59" t="s">
        <v>42</v>
      </c>
      <c r="L52" s="111" t="s">
        <v>42</v>
      </c>
      <c r="M52" s="111" t="s">
        <v>42</v>
      </c>
      <c r="N52" s="62" t="s">
        <v>38</v>
      </c>
      <c r="O52" s="40" t="s">
        <v>107</v>
      </c>
      <c r="P52" s="61"/>
      <c r="Q52" s="15" t="s">
        <v>9</v>
      </c>
      <c r="R52" s="15" t="s">
        <v>9</v>
      </c>
      <c r="S52" s="81" t="s">
        <v>9</v>
      </c>
      <c r="T52" s="62" t="s">
        <v>43</v>
      </c>
      <c r="U52" s="40" t="s">
        <v>152</v>
      </c>
      <c r="V52" s="39" t="s">
        <v>44</v>
      </c>
      <c r="W52" s="31" t="s">
        <v>9</v>
      </c>
      <c r="X52" s="15" t="s">
        <v>9</v>
      </c>
      <c r="Y52" s="15" t="s">
        <v>9</v>
      </c>
      <c r="Z52" s="15" t="s">
        <v>9</v>
      </c>
      <c r="AA52" s="15" t="s">
        <v>9</v>
      </c>
      <c r="AB52" s="61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204</v>
      </c>
      <c r="D53" s="40" t="s">
        <v>65</v>
      </c>
      <c r="E53" s="62" t="s">
        <v>88</v>
      </c>
      <c r="F53" s="62" t="s">
        <v>107</v>
      </c>
      <c r="G53" s="93" t="s">
        <v>39</v>
      </c>
      <c r="H53" s="40" t="s">
        <v>205</v>
      </c>
      <c r="I53" s="60"/>
      <c r="J53" s="40" t="s">
        <v>42</v>
      </c>
      <c r="K53" s="60" t="s">
        <v>153</v>
      </c>
      <c r="L53" s="40" t="s">
        <v>152</v>
      </c>
      <c r="M53" s="40" t="s">
        <v>152</v>
      </c>
      <c r="N53" s="93" t="s">
        <v>39</v>
      </c>
      <c r="O53" s="40" t="s">
        <v>183</v>
      </c>
      <c r="P53" s="64"/>
      <c r="Q53" s="15" t="s">
        <v>157</v>
      </c>
      <c r="R53" s="15" t="s">
        <v>157</v>
      </c>
      <c r="S53" s="81" t="s">
        <v>157</v>
      </c>
      <c r="T53" s="62" t="s">
        <v>9</v>
      </c>
      <c r="U53" s="40" t="s">
        <v>43</v>
      </c>
      <c r="V53" s="39" t="s">
        <v>68</v>
      </c>
      <c r="W53" s="31" t="s">
        <v>157</v>
      </c>
      <c r="X53" s="15" t="s">
        <v>157</v>
      </c>
      <c r="Y53" s="15" t="s">
        <v>157</v>
      </c>
      <c r="Z53" s="15" t="s">
        <v>157</v>
      </c>
      <c r="AA53" s="15" t="s">
        <v>157</v>
      </c>
      <c r="AB53" s="64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206</v>
      </c>
      <c r="D54" s="40" t="s">
        <v>91</v>
      </c>
      <c r="E54" s="62" t="s">
        <v>89</v>
      </c>
      <c r="F54" s="62" t="s">
        <v>207</v>
      </c>
      <c r="G54" s="60"/>
      <c r="H54" s="63" t="s">
        <v>208</v>
      </c>
      <c r="I54" s="60"/>
      <c r="J54" s="40" t="s">
        <v>184</v>
      </c>
      <c r="K54" s="60" t="s">
        <v>88</v>
      </c>
      <c r="L54" s="40" t="s">
        <v>158</v>
      </c>
      <c r="M54" s="40" t="s">
        <v>158</v>
      </c>
      <c r="N54" s="60"/>
      <c r="O54" s="63" t="s">
        <v>185</v>
      </c>
      <c r="P54" s="61"/>
      <c r="Q54" s="44"/>
      <c r="R54" s="44"/>
      <c r="S54" s="83"/>
      <c r="T54" s="62" t="s">
        <v>68</v>
      </c>
      <c r="U54" s="40" t="s">
        <v>9</v>
      </c>
      <c r="V54" s="39" t="s">
        <v>135</v>
      </c>
      <c r="W54" s="46"/>
      <c r="X54" s="44"/>
      <c r="Y54" s="44"/>
      <c r="Z54" s="44"/>
      <c r="AA54" s="44"/>
      <c r="AB54" s="61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3" t="s">
        <v>209</v>
      </c>
      <c r="D55" s="63" t="s">
        <v>93</v>
      </c>
      <c r="E55" s="93" t="s">
        <v>92</v>
      </c>
      <c r="F55" s="62" t="s">
        <v>152</v>
      </c>
      <c r="G55" s="60"/>
      <c r="H55" s="60"/>
      <c r="I55" s="60"/>
      <c r="J55" s="40" t="s">
        <v>158</v>
      </c>
      <c r="K55" s="60" t="s">
        <v>89</v>
      </c>
      <c r="L55" s="40" t="s">
        <v>88</v>
      </c>
      <c r="M55" s="40" t="s">
        <v>115</v>
      </c>
      <c r="N55" s="60"/>
      <c r="O55" s="60"/>
      <c r="P55" s="61"/>
      <c r="Q55" s="10"/>
      <c r="R55" s="10"/>
      <c r="S55" s="10"/>
      <c r="T55" s="62" t="s">
        <v>131</v>
      </c>
      <c r="U55" s="40" t="s">
        <v>68</v>
      </c>
      <c r="V55" s="39" t="s">
        <v>115</v>
      </c>
      <c r="W55" s="10"/>
      <c r="X55" s="10"/>
      <c r="Y55" s="10"/>
      <c r="Z55" s="10"/>
      <c r="AA55" s="10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F56" s="62" t="s">
        <v>210</v>
      </c>
      <c r="G56" s="60"/>
      <c r="H56" s="60"/>
      <c r="I56" s="60"/>
      <c r="J56" s="40" t="s">
        <v>186</v>
      </c>
      <c r="K56" s="116" t="s">
        <v>92</v>
      </c>
      <c r="L56" s="40" t="s">
        <v>89</v>
      </c>
      <c r="M56" s="40" t="s">
        <v>88</v>
      </c>
      <c r="N56" s="60"/>
      <c r="O56" s="60"/>
      <c r="P56" s="61"/>
      <c r="Q56" s="60"/>
      <c r="R56" s="60"/>
      <c r="S56" s="60"/>
      <c r="T56" s="62" t="s">
        <v>73</v>
      </c>
      <c r="U56" s="40" t="s">
        <v>131</v>
      </c>
      <c r="V56" s="101" t="s">
        <v>107</v>
      </c>
      <c r="W56" s="60"/>
      <c r="X56" s="60"/>
      <c r="Y56" s="60"/>
      <c r="Z56" s="60"/>
      <c r="AA56" s="60"/>
      <c r="AB56" s="61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F57" s="62" t="s">
        <v>211</v>
      </c>
      <c r="G57" s="60"/>
      <c r="H57" s="60"/>
      <c r="I57" s="60"/>
      <c r="J57" s="40" t="s">
        <v>187</v>
      </c>
      <c r="K57" s="60"/>
      <c r="L57" s="63" t="s">
        <v>92</v>
      </c>
      <c r="M57" s="40" t="s">
        <v>89</v>
      </c>
      <c r="N57" s="60"/>
      <c r="O57" s="60"/>
      <c r="P57" s="65"/>
      <c r="Q57" s="60"/>
      <c r="R57" s="60"/>
      <c r="S57" s="60"/>
      <c r="T57" s="93" t="s">
        <v>74</v>
      </c>
      <c r="U57" s="40" t="s">
        <v>73</v>
      </c>
      <c r="V57" s="60"/>
      <c r="W57" s="60"/>
      <c r="X57" s="60"/>
      <c r="Y57" s="60"/>
      <c r="Z57" s="60"/>
      <c r="AA57" s="60"/>
      <c r="AB57" s="65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62" t="s">
        <v>89</v>
      </c>
      <c r="G58" s="60"/>
      <c r="H58" s="60"/>
      <c r="J58" s="40" t="s">
        <v>158</v>
      </c>
      <c r="M58" s="63" t="s">
        <v>92</v>
      </c>
      <c r="N58" s="60"/>
      <c r="O58" s="60"/>
      <c r="P58" s="65"/>
      <c r="Q58" s="60"/>
      <c r="R58" s="60"/>
      <c r="S58" s="60"/>
      <c r="U58" s="63" t="s">
        <v>74</v>
      </c>
      <c r="V58" s="60"/>
      <c r="W58" s="60"/>
      <c r="X58" s="60"/>
      <c r="Y58" s="60"/>
      <c r="Z58" s="60"/>
      <c r="AA58" s="60"/>
      <c r="AB58" s="65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93" t="s">
        <v>212</v>
      </c>
      <c r="G59" s="60"/>
      <c r="H59" s="22"/>
      <c r="J59" s="40" t="s">
        <v>188</v>
      </c>
      <c r="N59" s="60"/>
      <c r="O59" s="60"/>
      <c r="P59" s="65"/>
      <c r="Q59" s="22"/>
      <c r="R59" s="22"/>
      <c r="S59" s="22"/>
      <c r="W59" s="22"/>
      <c r="X59" s="22"/>
      <c r="Y59" s="22"/>
      <c r="Z59" s="22"/>
      <c r="AA59" s="22"/>
      <c r="AB59" s="66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customFormat="false" ht="24" hidden="false" customHeight="true" outlineLevel="0" collapsed="false">
      <c r="B60" s="2"/>
      <c r="G60" s="22"/>
      <c r="H60" s="22"/>
      <c r="J60" s="63" t="s">
        <v>189</v>
      </c>
      <c r="N60" s="22"/>
      <c r="O60" s="22"/>
      <c r="P60" s="65"/>
      <c r="Q60" s="22"/>
      <c r="R60" s="22"/>
      <c r="S60" s="22"/>
      <c r="W60" s="22"/>
      <c r="X60" s="22"/>
      <c r="Y60" s="22"/>
      <c r="Z60" s="22"/>
      <c r="AA60" s="22"/>
      <c r="AC60" s="67"/>
      <c r="AD60" s="67"/>
      <c r="AE60" s="67"/>
      <c r="AF60" s="67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customFormat="false" ht="15" hidden="false" customHeight="false" outlineLevel="0" collapsed="false">
      <c r="G61" s="22"/>
      <c r="H61" s="22"/>
      <c r="N61" s="22"/>
      <c r="O61" s="22"/>
      <c r="P61" s="65"/>
      <c r="R61" s="2"/>
      <c r="S61" s="2"/>
      <c r="W61" s="2"/>
      <c r="AC61" s="66"/>
      <c r="AD61" s="66"/>
      <c r="AE61" s="66"/>
      <c r="AF61" s="66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customFormat="false" ht="15" hidden="false" customHeight="false" outlineLevel="0" collapsed="false">
      <c r="G62" s="22"/>
      <c r="H62" s="22"/>
      <c r="N62" s="22"/>
      <c r="O62" s="22"/>
      <c r="P62" s="65"/>
      <c r="R62" s="2"/>
      <c r="S62" s="2"/>
      <c r="W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customFormat="false" ht="15" hidden="false" customHeight="false" outlineLevel="0" collapsed="false">
      <c r="G63" s="22"/>
      <c r="H63" s="22"/>
      <c r="N63" s="22"/>
      <c r="O63" s="22"/>
      <c r="P63" s="65"/>
      <c r="R63" s="2"/>
      <c r="S63" s="2"/>
      <c r="W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customFormat="false" ht="15" hidden="false" customHeight="false" outlineLevel="0" collapsed="false">
      <c r="G64" s="22"/>
      <c r="H64" s="22"/>
      <c r="N64" s="22"/>
      <c r="O64" s="22"/>
      <c r="P64" s="65"/>
      <c r="R64" s="2"/>
      <c r="S64" s="2"/>
      <c r="W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customFormat="false" ht="12.75" hidden="false" customHeight="false" outlineLevel="0" collapsed="false">
      <c r="G65" s="22"/>
      <c r="H65" s="22"/>
      <c r="N65" s="22"/>
      <c r="O65" s="22"/>
      <c r="R65" s="2"/>
      <c r="S65" s="2"/>
      <c r="W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customFormat="false" ht="12.75" hidden="false" customHeight="false" outlineLevel="0" collapsed="false">
      <c r="G66" s="22"/>
      <c r="H66" s="22"/>
      <c r="N66" s="22"/>
      <c r="O66" s="22"/>
      <c r="R66" s="2"/>
      <c r="S66" s="2"/>
      <c r="W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customFormat="false" ht="12.75" hidden="false" customHeight="false" outlineLevel="0" collapsed="false">
      <c r="G67" s="22"/>
      <c r="N67" s="22"/>
      <c r="O67" s="22"/>
      <c r="R67" s="2"/>
      <c r="S67" s="2"/>
      <c r="W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customFormat="false" ht="12.75" hidden="false" customHeight="false" outlineLevel="0" collapsed="false">
      <c r="R68" s="2"/>
      <c r="S68" s="2"/>
      <c r="W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customFormat="false" ht="12.75" hidden="false" customHeight="false" outlineLevel="0" collapsed="false">
      <c r="R69" s="2"/>
      <c r="S69" s="2"/>
      <c r="W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customFormat="false" ht="12.75" hidden="false" customHeight="false" outlineLevel="0" collapsed="false">
      <c r="R70" s="2"/>
      <c r="S70" s="2"/>
      <c r="W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customFormat="false" ht="12.75" hidden="false" customHeight="false" outlineLevel="0" collapsed="false">
      <c r="R71" s="2"/>
      <c r="S71" s="2"/>
      <c r="W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customFormat="false" ht="12.75" hidden="false" customHeight="false" outlineLevel="0" collapsed="false">
      <c r="R72" s="2"/>
      <c r="S72" s="2"/>
      <c r="W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customFormat="false" ht="12.75" hidden="false" customHeight="false" outlineLevel="0" collapsed="false">
      <c r="R73" s="2"/>
      <c r="S73" s="2"/>
      <c r="W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customFormat="false" ht="12.75" hidden="false" customHeight="false" outlineLevel="0" collapsed="false">
      <c r="R74" s="2"/>
      <c r="S74" s="2"/>
      <c r="W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customFormat="false" ht="12.75" hidden="false" customHeight="false" outlineLevel="0" collapsed="false">
      <c r="R75" s="2"/>
      <c r="S75" s="2"/>
      <c r="W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customFormat="false" ht="12.75" hidden="false" customHeight="false" outlineLevel="0" collapsed="false">
      <c r="R76" s="2"/>
      <c r="S76" s="2"/>
      <c r="W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customFormat="false" ht="12.75" hidden="false" customHeight="false" outlineLevel="0" collapsed="false">
      <c r="R77" s="2"/>
      <c r="S77" s="2"/>
      <c r="W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customFormat="false" ht="12.75" hidden="false" customHeight="false" outlineLevel="0" collapsed="false">
      <c r="R78" s="2"/>
      <c r="S78" s="2"/>
      <c r="W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customFormat="false" ht="12.75" hidden="false" customHeight="false" outlineLevel="0" collapsed="false">
      <c r="R79" s="2"/>
      <c r="S79" s="2"/>
      <c r="W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customFormat="false" ht="12.75" hidden="false" customHeight="false" outlineLevel="0" collapsed="false">
      <c r="R80" s="2"/>
      <c r="S80" s="2"/>
      <c r="W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customFormat="false" ht="12.75" hidden="false" customHeight="false" outlineLevel="0" collapsed="false">
      <c r="R81" s="2"/>
      <c r="S81" s="2"/>
      <c r="W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customFormat="false" ht="12.75" hidden="false" customHeight="false" outlineLevel="0" collapsed="false">
      <c r="R82" s="2"/>
      <c r="S82" s="2"/>
      <c r="W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customFormat="false" ht="12.75" hidden="false" customHeight="false" outlineLevel="0" collapsed="false">
      <c r="R83" s="2"/>
      <c r="S83" s="2"/>
      <c r="W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customFormat="false" ht="12.75" hidden="false" customHeight="false" outlineLevel="0" collapsed="false">
      <c r="R84" s="2"/>
      <c r="S84" s="2"/>
      <c r="W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customFormat="false" ht="12.75" hidden="false" customHeight="false" outlineLevel="0" collapsed="false">
      <c r="R85" s="2"/>
      <c r="S85" s="2"/>
      <c r="W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customFormat="false" ht="12.75" hidden="false" customHeight="false" outlineLevel="0" collapsed="false">
      <c r="R86" s="2"/>
      <c r="S86" s="2"/>
      <c r="W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customFormat="false" ht="12.75" hidden="false" customHeight="false" outlineLevel="0" collapsed="false">
      <c r="R87" s="2"/>
      <c r="S87" s="2"/>
      <c r="W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customFormat="false" ht="12.75" hidden="false" customHeight="false" outlineLevel="0" collapsed="false">
      <c r="R88" s="2"/>
      <c r="S88" s="2"/>
      <c r="W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customFormat="false" ht="12.75" hidden="false" customHeight="false" outlineLevel="0" collapsed="false">
      <c r="R89" s="2"/>
      <c r="S89" s="2"/>
      <c r="W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customFormat="false" ht="12.75" hidden="false" customHeight="false" outlineLevel="0" collapsed="false">
      <c r="R90" s="2"/>
      <c r="S90" s="2"/>
      <c r="W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customFormat="false" ht="12.75" hidden="false" customHeight="false" outlineLevel="0" collapsed="false">
      <c r="R91" s="2"/>
      <c r="S91" s="2"/>
      <c r="W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customFormat="false" ht="12.75" hidden="false" customHeight="false" outlineLevel="0" collapsed="false">
      <c r="R92" s="2"/>
      <c r="S92" s="2"/>
      <c r="W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customFormat="false" ht="12.75" hidden="false" customHeight="false" outlineLevel="0" collapsed="false">
      <c r="R93" s="2"/>
      <c r="S93" s="2"/>
      <c r="W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customFormat="false" ht="12.75" hidden="false" customHeight="false" outlineLevel="0" collapsed="false">
      <c r="R94" s="2"/>
      <c r="S94" s="2"/>
      <c r="W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customFormat="false" ht="12.75" hidden="false" customHeight="false" outlineLevel="0" collapsed="false">
      <c r="R95" s="2"/>
      <c r="S95" s="2"/>
      <c r="W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customFormat="false" ht="12.75" hidden="false" customHeight="false" outlineLevel="0" collapsed="false">
      <c r="R96" s="2"/>
      <c r="S96" s="2"/>
      <c r="W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customFormat="false" ht="12.75" hidden="false" customHeight="false" outlineLevel="0" collapsed="false">
      <c r="R97" s="2"/>
      <c r="S97" s="2"/>
      <c r="W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customFormat="false" ht="12.75" hidden="false" customHeight="false" outlineLevel="0" collapsed="false">
      <c r="R98" s="2"/>
      <c r="S98" s="2"/>
      <c r="W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customFormat="false" ht="12.75" hidden="false" customHeight="false" outlineLevel="0" collapsed="false">
      <c r="R99" s="2"/>
      <c r="S99" s="2"/>
      <c r="W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customFormat="false" ht="12.75" hidden="false" customHeight="false" outlineLevel="0" collapsed="false">
      <c r="R100" s="2"/>
      <c r="S100" s="2"/>
      <c r="W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customFormat="false" ht="12.75" hidden="false" customHeight="false" outlineLevel="0" collapsed="false">
      <c r="R101" s="2"/>
      <c r="S101" s="2"/>
      <c r="W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customFormat="false" ht="12.75" hidden="false" customHeight="false" outlineLevel="0" collapsed="false">
      <c r="R102" s="2"/>
      <c r="S102" s="2"/>
      <c r="W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customFormat="false" ht="12.75" hidden="false" customHeight="false" outlineLevel="0" collapsed="false">
      <c r="R103" s="2"/>
      <c r="S103" s="2"/>
      <c r="W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customFormat="false" ht="12.75" hidden="false" customHeight="false" outlineLevel="0" collapsed="false">
      <c r="R104" s="2"/>
      <c r="S104" s="2"/>
      <c r="W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customFormat="false" ht="12.75" hidden="false" customHeight="false" outlineLevel="0" collapsed="false">
      <c r="R105" s="2"/>
      <c r="S105" s="2"/>
      <c r="W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customFormat="false" ht="12.75" hidden="false" customHeight="false" outlineLevel="0" collapsed="false">
      <c r="R106" s="2"/>
      <c r="S106" s="2"/>
      <c r="W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customFormat="false" ht="12.75" hidden="false" customHeight="false" outlineLevel="0" collapsed="false">
      <c r="R107" s="2"/>
      <c r="S107" s="2"/>
      <c r="W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1" colorId="64" zoomScale="60" zoomScaleNormal="60" zoomScalePageLayoutView="100" workbookViewId="0">
      <selection pane="topLeft" activeCell="I4" activeCellId="0" sqref="I1:I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4" min="13" style="2" width="30.56"/>
    <col collapsed="false" customWidth="true" hidden="false" outlineLevel="0" max="15" min="15" style="1" width="30.28"/>
    <col collapsed="false" customWidth="true" hidden="false" outlineLevel="0" max="16" min="16" style="2" width="30.28"/>
    <col collapsed="false" customWidth="true" hidden="false" outlineLevel="0" max="18" min="17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102"/>
      <c r="Q1" s="6"/>
      <c r="R1" s="6"/>
      <c r="S1" s="102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n">
        <v>37322</v>
      </c>
      <c r="C8" s="96"/>
      <c r="D8" s="96"/>
      <c r="E8" s="96"/>
      <c r="F8" s="96"/>
      <c r="G8" s="96"/>
      <c r="H8" s="96"/>
      <c r="I8" s="96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40</v>
      </c>
      <c r="D9" s="97" t="s">
        <v>40</v>
      </c>
      <c r="E9" s="97" t="s">
        <v>40</v>
      </c>
      <c r="F9" s="97" t="s">
        <v>40</v>
      </c>
      <c r="G9" s="97" t="s">
        <v>40</v>
      </c>
      <c r="H9" s="97" t="s">
        <v>40</v>
      </c>
      <c r="I9" s="97" t="s">
        <v>40</v>
      </c>
      <c r="J9" s="9" t="s">
        <v>3</v>
      </c>
      <c r="K9" s="9" t="s">
        <v>3</v>
      </c>
      <c r="L9" s="10"/>
      <c r="M9" s="9" t="s">
        <v>40</v>
      </c>
      <c r="N9" s="9" t="s">
        <v>40</v>
      </c>
      <c r="O9" s="103" t="s">
        <v>133</v>
      </c>
      <c r="P9" s="103" t="s">
        <v>133</v>
      </c>
      <c r="Q9" s="103" t="s">
        <v>133</v>
      </c>
      <c r="R9" s="103" t="s">
        <v>133</v>
      </c>
      <c r="S9" s="103" t="s">
        <v>133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6</v>
      </c>
      <c r="G10" s="43" t="s">
        <v>6</v>
      </c>
      <c r="H10" s="43" t="s">
        <v>6</v>
      </c>
      <c r="I10" s="43" t="s">
        <v>6</v>
      </c>
      <c r="J10" s="13" t="s">
        <v>6</v>
      </c>
      <c r="K10" s="13" t="s">
        <v>6</v>
      </c>
      <c r="L10" s="10"/>
      <c r="M10" s="13" t="s">
        <v>41</v>
      </c>
      <c r="N10" s="41" t="s">
        <v>41</v>
      </c>
      <c r="O10" s="13" t="s">
        <v>6</v>
      </c>
      <c r="P10" s="13" t="s">
        <v>6</v>
      </c>
      <c r="Q10" s="41" t="s">
        <v>6</v>
      </c>
      <c r="R10" s="13" t="s">
        <v>6</v>
      </c>
      <c r="S10" s="13" t="s">
        <v>134</v>
      </c>
      <c r="T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43</v>
      </c>
      <c r="D11" s="31" t="s">
        <v>135</v>
      </c>
      <c r="E11" s="31" t="s">
        <v>135</v>
      </c>
      <c r="F11" s="31" t="s">
        <v>135</v>
      </c>
      <c r="G11" s="31" t="s">
        <v>135</v>
      </c>
      <c r="H11" s="31" t="s">
        <v>135</v>
      </c>
      <c r="I11" s="31" t="s">
        <v>135</v>
      </c>
      <c r="J11" s="15" t="s">
        <v>9</v>
      </c>
      <c r="K11" s="15" t="s">
        <v>135</v>
      </c>
      <c r="L11" s="10"/>
      <c r="M11" s="15" t="s">
        <v>9</v>
      </c>
      <c r="N11" s="81" t="s">
        <v>44</v>
      </c>
      <c r="O11" s="15" t="s">
        <v>135</v>
      </c>
      <c r="P11" s="15" t="s">
        <v>135</v>
      </c>
      <c r="Q11" s="15" t="s">
        <v>135</v>
      </c>
      <c r="R11" s="15" t="s">
        <v>135</v>
      </c>
      <c r="S11" s="15" t="s">
        <v>135</v>
      </c>
      <c r="T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/>
      <c r="D12" s="98"/>
      <c r="E12" s="98"/>
      <c r="F12" s="98"/>
      <c r="G12" s="98"/>
      <c r="H12" s="98"/>
      <c r="I12" s="98" t="n">
        <v>0</v>
      </c>
      <c r="J12" s="16" t="n">
        <v>22.25</v>
      </c>
      <c r="K12" s="16" t="n">
        <v>0</v>
      </c>
      <c r="L12" s="17"/>
      <c r="M12" s="16" t="n">
        <v>121</v>
      </c>
      <c r="N12" s="112" t="n">
        <v>141.5</v>
      </c>
      <c r="O12" s="104"/>
      <c r="P12" s="104"/>
      <c r="Q12" s="117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99" t="s">
        <v>96</v>
      </c>
      <c r="D13" s="99" t="s">
        <v>96</v>
      </c>
      <c r="E13" s="99" t="s">
        <v>96</v>
      </c>
      <c r="F13" s="99" t="s">
        <v>96</v>
      </c>
      <c r="G13" s="99" t="s">
        <v>96</v>
      </c>
      <c r="H13" s="99" t="s">
        <v>96</v>
      </c>
      <c r="I13" s="99" t="s">
        <v>96</v>
      </c>
      <c r="J13" s="75" t="s">
        <v>46</v>
      </c>
      <c r="K13" s="75" t="s">
        <v>46</v>
      </c>
      <c r="L13" s="20"/>
      <c r="M13" s="75" t="s">
        <v>46</v>
      </c>
      <c r="N13" s="113" t="s">
        <v>49</v>
      </c>
      <c r="O13" s="75" t="s">
        <v>49</v>
      </c>
      <c r="P13" s="75" t="s">
        <v>49</v>
      </c>
      <c r="Q13" s="125" t="s">
        <v>96</v>
      </c>
      <c r="R13" s="105" t="s">
        <v>96</v>
      </c>
      <c r="S13" s="105" t="s">
        <v>96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31"/>
      <c r="I14" s="31"/>
      <c r="J14" s="15"/>
      <c r="K14" s="15"/>
      <c r="L14" s="22"/>
      <c r="M14" s="15"/>
      <c r="N14" s="81"/>
      <c r="O14" s="15"/>
      <c r="P14" s="15"/>
      <c r="Q14" s="81"/>
      <c r="R14" s="15"/>
      <c r="S14" s="15"/>
      <c r="T14" s="23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137</v>
      </c>
      <c r="D15" s="25" t="s">
        <v>137</v>
      </c>
      <c r="E15" s="25" t="s">
        <v>137</v>
      </c>
      <c r="F15" s="25" t="s">
        <v>137</v>
      </c>
      <c r="G15" s="25" t="s">
        <v>137</v>
      </c>
      <c r="H15" s="25" t="s">
        <v>137</v>
      </c>
      <c r="I15" s="25" t="s">
        <v>137</v>
      </c>
      <c r="J15" s="25" t="s">
        <v>12</v>
      </c>
      <c r="K15" s="78" t="s">
        <v>137</v>
      </c>
      <c r="L15" s="26"/>
      <c r="M15" s="25" t="s">
        <v>12</v>
      </c>
      <c r="N15" s="26" t="s">
        <v>12</v>
      </c>
      <c r="O15" s="26" t="s">
        <v>12</v>
      </c>
      <c r="P15" s="26" t="s">
        <v>12</v>
      </c>
      <c r="Q15" s="78" t="n">
        <v>37332</v>
      </c>
      <c r="R15" s="78" t="n">
        <v>37332</v>
      </c>
      <c r="S15" s="78" t="n">
        <v>37332</v>
      </c>
      <c r="T15" s="27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95" t="s">
        <v>191</v>
      </c>
      <c r="D16" s="95" t="s">
        <v>192</v>
      </c>
      <c r="E16" s="95" t="s">
        <v>193</v>
      </c>
      <c r="F16" s="95" t="s">
        <v>194</v>
      </c>
      <c r="G16" s="95" t="s">
        <v>213</v>
      </c>
      <c r="H16" s="95" t="s">
        <v>214</v>
      </c>
      <c r="I16" s="95" t="s">
        <v>99</v>
      </c>
      <c r="J16" s="30" t="s">
        <v>195</v>
      </c>
      <c r="K16" s="95" t="s">
        <v>196</v>
      </c>
      <c r="L16" s="31"/>
      <c r="M16" s="95" t="s">
        <v>99</v>
      </c>
      <c r="N16" s="95" t="s">
        <v>215</v>
      </c>
      <c r="O16" s="30" t="s">
        <v>216</v>
      </c>
      <c r="P16" s="30" t="s">
        <v>197</v>
      </c>
      <c r="Q16" s="46" t="s">
        <v>198</v>
      </c>
      <c r="R16" s="46" t="s">
        <v>199</v>
      </c>
      <c r="S16" s="46" t="s">
        <v>217</v>
      </c>
      <c r="T16" s="15"/>
      <c r="U16" s="32" t="s">
        <v>14</v>
      </c>
      <c r="V16" s="33" t="s">
        <v>15</v>
      </c>
      <c r="W16" s="34" t="s">
        <v>16</v>
      </c>
      <c r="X16" s="35" t="s">
        <v>17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9"/>
      <c r="M17" s="38" t="s">
        <v>20</v>
      </c>
      <c r="N17" s="38" t="s">
        <v>20</v>
      </c>
      <c r="O17" s="30" t="s">
        <v>20</v>
      </c>
      <c r="P17" s="30" t="s">
        <v>20</v>
      </c>
      <c r="Q17" s="13" t="s">
        <v>20</v>
      </c>
      <c r="R17" s="30" t="s">
        <v>20</v>
      </c>
      <c r="S17" s="30" t="s">
        <v>20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39"/>
      <c r="M18" s="13" t="n">
        <v>0</v>
      </c>
      <c r="N18" s="13" t="n">
        <v>0</v>
      </c>
      <c r="O18" s="106" t="n">
        <v>0</v>
      </c>
      <c r="P18" s="118" t="n">
        <v>0</v>
      </c>
      <c r="Q18" s="106" t="n">
        <v>0</v>
      </c>
      <c r="R18" s="119" t="n">
        <v>0</v>
      </c>
      <c r="S18" s="106" t="n">
        <v>0</v>
      </c>
      <c r="T18" s="10"/>
      <c r="U18" s="41" t="n">
        <f aca="false">SUM(C18:R18)</f>
        <v>0</v>
      </c>
      <c r="V18" s="13" t="n">
        <f aca="false">SUM(C18:I18,M18:N18)</f>
        <v>0</v>
      </c>
      <c r="W18" s="42" t="n">
        <f aca="false">SUM(J18:K18)</f>
        <v>0</v>
      </c>
      <c r="X18" s="13" t="n">
        <f aca="false">SUM(O18:S18)</f>
        <v>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50</v>
      </c>
      <c r="E19" s="15" t="n">
        <v>25</v>
      </c>
      <c r="F19" s="15" t="n">
        <v>25</v>
      </c>
      <c r="G19" s="15" t="n">
        <v>0</v>
      </c>
      <c r="H19" s="15" t="n">
        <v>0</v>
      </c>
      <c r="I19" s="15" t="n">
        <v>0</v>
      </c>
      <c r="J19" s="15" t="n">
        <v>25</v>
      </c>
      <c r="K19" s="15" t="n">
        <v>30</v>
      </c>
      <c r="L19" s="39"/>
      <c r="M19" s="15" t="n">
        <v>0</v>
      </c>
      <c r="N19" s="15" t="n">
        <v>0</v>
      </c>
      <c r="O19" s="107" t="n">
        <v>0</v>
      </c>
      <c r="P19" s="120" t="n">
        <v>-30</v>
      </c>
      <c r="Q19" s="107" t="n">
        <v>-50</v>
      </c>
      <c r="R19" s="121" t="n">
        <v>-50</v>
      </c>
      <c r="S19" s="107" t="n">
        <v>0</v>
      </c>
      <c r="T19" s="10"/>
      <c r="U19" s="81" t="n">
        <f aca="false">SUM(C19:R19)</f>
        <v>50</v>
      </c>
      <c r="V19" s="15" t="n">
        <f aca="false">SUM(C19:I19,M19:N19)</f>
        <v>125</v>
      </c>
      <c r="W19" s="10" t="n">
        <f aca="false">SUM(J19:K19)</f>
        <v>55</v>
      </c>
      <c r="X19" s="15" t="n">
        <f aca="false">SUM(O19:S19)</f>
        <v>-130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50</v>
      </c>
      <c r="E20" s="15" t="n">
        <v>25</v>
      </c>
      <c r="F20" s="15" t="n">
        <v>25</v>
      </c>
      <c r="G20" s="15" t="n">
        <v>0</v>
      </c>
      <c r="H20" s="15" t="n">
        <v>0</v>
      </c>
      <c r="I20" s="15" t="n">
        <v>0</v>
      </c>
      <c r="J20" s="15" t="n">
        <v>25</v>
      </c>
      <c r="K20" s="15" t="n">
        <v>30</v>
      </c>
      <c r="L20" s="39"/>
      <c r="M20" s="15" t="n">
        <v>0</v>
      </c>
      <c r="N20" s="15" t="n">
        <v>0</v>
      </c>
      <c r="O20" s="107" t="n">
        <v>0</v>
      </c>
      <c r="P20" s="120" t="n">
        <v>-30</v>
      </c>
      <c r="Q20" s="107" t="n">
        <v>-50</v>
      </c>
      <c r="R20" s="121" t="n">
        <v>-50</v>
      </c>
      <c r="S20" s="107" t="n">
        <v>0</v>
      </c>
      <c r="T20" s="10"/>
      <c r="U20" s="81" t="n">
        <f aca="false">SUM(C20:R20)</f>
        <v>50</v>
      </c>
      <c r="V20" s="15" t="n">
        <f aca="false">SUM(C20:I20,M20:N20)</f>
        <v>125</v>
      </c>
      <c r="W20" s="10" t="n">
        <f aca="false">SUM(J20:K20)</f>
        <v>55</v>
      </c>
      <c r="X20" s="15" t="n">
        <f aca="false">SUM(O20:S20)</f>
        <v>-130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50</v>
      </c>
      <c r="E21" s="15" t="n">
        <v>25</v>
      </c>
      <c r="F21" s="15" t="n">
        <v>25</v>
      </c>
      <c r="G21" s="15" t="n">
        <v>0</v>
      </c>
      <c r="H21" s="15" t="n">
        <v>0</v>
      </c>
      <c r="I21" s="15" t="n">
        <v>0</v>
      </c>
      <c r="J21" s="15" t="n">
        <v>25</v>
      </c>
      <c r="K21" s="15" t="n">
        <v>30</v>
      </c>
      <c r="L21" s="39"/>
      <c r="M21" s="15" t="n">
        <v>0</v>
      </c>
      <c r="N21" s="15" t="n">
        <v>0</v>
      </c>
      <c r="O21" s="107" t="n">
        <v>0</v>
      </c>
      <c r="P21" s="120" t="n">
        <v>-30</v>
      </c>
      <c r="Q21" s="107" t="n">
        <v>-50</v>
      </c>
      <c r="R21" s="121" t="n">
        <v>-50</v>
      </c>
      <c r="S21" s="107" t="n">
        <v>0</v>
      </c>
      <c r="T21" s="10"/>
      <c r="U21" s="81" t="n">
        <f aca="false">SUM(C21:R21)</f>
        <v>50</v>
      </c>
      <c r="V21" s="15" t="n">
        <f aca="false">SUM(C21:I21,M21:N21)</f>
        <v>125</v>
      </c>
      <c r="W21" s="10" t="n">
        <f aca="false">SUM(J21:K21)</f>
        <v>55</v>
      </c>
      <c r="X21" s="15" t="n">
        <f aca="false">SUM(O21:S21)</f>
        <v>-130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50</v>
      </c>
      <c r="E22" s="15" t="n">
        <v>25</v>
      </c>
      <c r="F22" s="15" t="n">
        <v>25</v>
      </c>
      <c r="G22" s="15" t="n">
        <v>0</v>
      </c>
      <c r="H22" s="15" t="n">
        <v>0</v>
      </c>
      <c r="I22" s="15" t="n">
        <v>0</v>
      </c>
      <c r="J22" s="15" t="n">
        <v>25</v>
      </c>
      <c r="K22" s="15" t="n">
        <v>30</v>
      </c>
      <c r="L22" s="39"/>
      <c r="M22" s="15" t="n">
        <v>0</v>
      </c>
      <c r="N22" s="15" t="n">
        <v>0</v>
      </c>
      <c r="O22" s="107" t="n">
        <v>0</v>
      </c>
      <c r="P22" s="120" t="n">
        <v>-30</v>
      </c>
      <c r="Q22" s="107" t="n">
        <v>-50</v>
      </c>
      <c r="R22" s="121" t="n">
        <v>-50</v>
      </c>
      <c r="S22" s="107" t="n">
        <v>0</v>
      </c>
      <c r="T22" s="10"/>
      <c r="U22" s="81" t="n">
        <f aca="false">SUM(C22:R22)</f>
        <v>50</v>
      </c>
      <c r="V22" s="15" t="n">
        <f aca="false">SUM(C22:I22,M22:N22)</f>
        <v>125</v>
      </c>
      <c r="W22" s="10" t="n">
        <f aca="false">SUM(J22:K22)</f>
        <v>55</v>
      </c>
      <c r="X22" s="15" t="n">
        <f aca="false">SUM(O22:S22)</f>
        <v>-130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50</v>
      </c>
      <c r="E23" s="15" t="n">
        <v>25</v>
      </c>
      <c r="F23" s="15" t="n">
        <v>25</v>
      </c>
      <c r="G23" s="15" t="n">
        <v>0</v>
      </c>
      <c r="H23" s="15" t="n">
        <v>0</v>
      </c>
      <c r="I23" s="15" t="n">
        <v>0</v>
      </c>
      <c r="J23" s="15" t="n">
        <v>25</v>
      </c>
      <c r="K23" s="15" t="n">
        <v>30</v>
      </c>
      <c r="L23" s="39"/>
      <c r="M23" s="15" t="n">
        <v>0</v>
      </c>
      <c r="N23" s="15" t="n">
        <v>0</v>
      </c>
      <c r="O23" s="107" t="n">
        <v>0</v>
      </c>
      <c r="P23" s="120" t="n">
        <v>-30</v>
      </c>
      <c r="Q23" s="107" t="n">
        <v>-50</v>
      </c>
      <c r="R23" s="121" t="n">
        <v>-50</v>
      </c>
      <c r="S23" s="107" t="n">
        <v>0</v>
      </c>
      <c r="T23" s="10"/>
      <c r="U23" s="81" t="n">
        <f aca="false">SUM(C23:R23)</f>
        <v>50</v>
      </c>
      <c r="V23" s="15" t="n">
        <f aca="false">SUM(C23:I23,M23:N23)</f>
        <v>125</v>
      </c>
      <c r="W23" s="10" t="n">
        <f aca="false">SUM(J23:K23)</f>
        <v>55</v>
      </c>
      <c r="X23" s="15" t="n">
        <f aca="false">SUM(O23:S23)</f>
        <v>-130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50</v>
      </c>
      <c r="E24" s="15" t="n">
        <v>25</v>
      </c>
      <c r="F24" s="15" t="n">
        <v>25</v>
      </c>
      <c r="G24" s="15" t="n">
        <v>0</v>
      </c>
      <c r="H24" s="15" t="n">
        <v>0</v>
      </c>
      <c r="I24" s="15" t="n">
        <v>0</v>
      </c>
      <c r="J24" s="15" t="n">
        <v>25</v>
      </c>
      <c r="K24" s="15" t="n">
        <v>30</v>
      </c>
      <c r="L24" s="39"/>
      <c r="M24" s="15" t="n">
        <v>0</v>
      </c>
      <c r="N24" s="15" t="n">
        <v>0</v>
      </c>
      <c r="O24" s="107" t="n">
        <v>0</v>
      </c>
      <c r="P24" s="120" t="n">
        <v>-30</v>
      </c>
      <c r="Q24" s="107" t="n">
        <v>-50</v>
      </c>
      <c r="R24" s="121" t="n">
        <v>-50</v>
      </c>
      <c r="S24" s="107" t="n">
        <v>0</v>
      </c>
      <c r="T24" s="10"/>
      <c r="U24" s="81" t="n">
        <f aca="false">SUM(C24:R24)</f>
        <v>50</v>
      </c>
      <c r="V24" s="15" t="n">
        <f aca="false">SUM(C24:I24,M24:N24)</f>
        <v>125</v>
      </c>
      <c r="W24" s="10" t="n">
        <f aca="false">SUM(J24:K24)</f>
        <v>55</v>
      </c>
      <c r="X24" s="15" t="n">
        <f aca="false">SUM(O24:S24)</f>
        <v>-130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25</v>
      </c>
      <c r="H25" s="15" t="n">
        <v>25</v>
      </c>
      <c r="I25" s="15" t="n">
        <v>50</v>
      </c>
      <c r="J25" s="15" t="n">
        <v>0</v>
      </c>
      <c r="K25" s="15" t="n">
        <v>30</v>
      </c>
      <c r="L25" s="39"/>
      <c r="M25" s="15" t="n">
        <v>-50</v>
      </c>
      <c r="N25" s="15" t="n">
        <v>-25</v>
      </c>
      <c r="O25" s="107" t="n">
        <v>-50</v>
      </c>
      <c r="P25" s="120" t="n">
        <v>-30</v>
      </c>
      <c r="Q25" s="107" t="n">
        <v>0</v>
      </c>
      <c r="R25" s="121" t="n">
        <v>0</v>
      </c>
      <c r="S25" s="107" t="n">
        <v>-40</v>
      </c>
      <c r="T25" s="10"/>
      <c r="U25" s="81" t="n">
        <f aca="false">SUM(C25:R25)</f>
        <v>-25</v>
      </c>
      <c r="V25" s="15" t="n">
        <f aca="false">SUM(C25:I25,M25:N25)</f>
        <v>25</v>
      </c>
      <c r="W25" s="10" t="n">
        <f aca="false">SUM(J25:K25)</f>
        <v>30</v>
      </c>
      <c r="X25" s="15" t="n">
        <f aca="false">SUM(O25:S25)</f>
        <v>-120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25</v>
      </c>
      <c r="H26" s="15" t="n">
        <v>25</v>
      </c>
      <c r="I26" s="15" t="n">
        <v>50</v>
      </c>
      <c r="J26" s="15" t="n">
        <v>0</v>
      </c>
      <c r="K26" s="15" t="n">
        <v>30</v>
      </c>
      <c r="L26" s="39"/>
      <c r="M26" s="15" t="n">
        <v>-50</v>
      </c>
      <c r="N26" s="15" t="n">
        <v>-25</v>
      </c>
      <c r="O26" s="107" t="n">
        <v>-50</v>
      </c>
      <c r="P26" s="120" t="n">
        <v>-30</v>
      </c>
      <c r="Q26" s="107" t="n">
        <v>0</v>
      </c>
      <c r="R26" s="121" t="n">
        <v>0</v>
      </c>
      <c r="S26" s="107" t="n">
        <v>-40</v>
      </c>
      <c r="T26" s="10"/>
      <c r="U26" s="81" t="n">
        <f aca="false">SUM(C26:R26)</f>
        <v>-25</v>
      </c>
      <c r="V26" s="15" t="n">
        <f aca="false">SUM(C26:I26,M26:N26)</f>
        <v>25</v>
      </c>
      <c r="W26" s="10" t="n">
        <f aca="false">SUM(J26:K26)</f>
        <v>30</v>
      </c>
      <c r="X26" s="15" t="n">
        <f aca="false">SUM(O26:S26)</f>
        <v>-120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25</v>
      </c>
      <c r="H27" s="15" t="n">
        <v>25</v>
      </c>
      <c r="I27" s="15" t="n">
        <v>50</v>
      </c>
      <c r="J27" s="15" t="n">
        <v>0</v>
      </c>
      <c r="K27" s="15" t="n">
        <v>30</v>
      </c>
      <c r="L27" s="39"/>
      <c r="M27" s="15" t="n">
        <v>-50</v>
      </c>
      <c r="N27" s="15" t="n">
        <v>-25</v>
      </c>
      <c r="O27" s="107" t="n">
        <v>-50</v>
      </c>
      <c r="P27" s="120" t="n">
        <v>-30</v>
      </c>
      <c r="Q27" s="107" t="n">
        <v>0</v>
      </c>
      <c r="R27" s="121" t="n">
        <v>0</v>
      </c>
      <c r="S27" s="107" t="n">
        <v>-40</v>
      </c>
      <c r="T27" s="10"/>
      <c r="U27" s="81" t="n">
        <f aca="false">SUM(C27:R27)</f>
        <v>-25</v>
      </c>
      <c r="V27" s="15" t="n">
        <f aca="false">SUM(C27:I27,M27:N27)</f>
        <v>25</v>
      </c>
      <c r="W27" s="10" t="n">
        <f aca="false">SUM(J27:K27)</f>
        <v>30</v>
      </c>
      <c r="X27" s="15" t="n">
        <f aca="false">SUM(O27:S27)</f>
        <v>-120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25</v>
      </c>
      <c r="H28" s="15" t="n">
        <v>25</v>
      </c>
      <c r="I28" s="15" t="n">
        <v>50</v>
      </c>
      <c r="J28" s="15" t="n">
        <v>0</v>
      </c>
      <c r="K28" s="15" t="n">
        <v>30</v>
      </c>
      <c r="L28" s="39"/>
      <c r="M28" s="15" t="n">
        <v>-50</v>
      </c>
      <c r="N28" s="15" t="n">
        <v>-25</v>
      </c>
      <c r="O28" s="107" t="n">
        <v>-50</v>
      </c>
      <c r="P28" s="120" t="n">
        <v>-30</v>
      </c>
      <c r="Q28" s="107" t="n">
        <v>0</v>
      </c>
      <c r="R28" s="121" t="n">
        <v>0</v>
      </c>
      <c r="S28" s="107" t="n">
        <v>-40</v>
      </c>
      <c r="T28" s="10"/>
      <c r="U28" s="81" t="n">
        <f aca="false">SUM(C28:R28)</f>
        <v>-25</v>
      </c>
      <c r="V28" s="15" t="n">
        <f aca="false">SUM(C28:I28,M28:N28)</f>
        <v>25</v>
      </c>
      <c r="W28" s="10" t="n">
        <f aca="false">SUM(J28:K28)</f>
        <v>30</v>
      </c>
      <c r="X28" s="15" t="n">
        <f aca="false">SUM(O28:S28)</f>
        <v>-120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25</v>
      </c>
      <c r="H29" s="15" t="n">
        <v>25</v>
      </c>
      <c r="I29" s="15" t="n">
        <v>50</v>
      </c>
      <c r="J29" s="15" t="n">
        <v>0</v>
      </c>
      <c r="K29" s="15" t="n">
        <v>30</v>
      </c>
      <c r="L29" s="39"/>
      <c r="M29" s="15" t="n">
        <v>-50</v>
      </c>
      <c r="N29" s="15" t="n">
        <v>-25</v>
      </c>
      <c r="O29" s="107" t="n">
        <v>-50</v>
      </c>
      <c r="P29" s="120" t="n">
        <v>-30</v>
      </c>
      <c r="Q29" s="107" t="n">
        <v>0</v>
      </c>
      <c r="R29" s="121" t="n">
        <v>0</v>
      </c>
      <c r="S29" s="107" t="n">
        <v>-40</v>
      </c>
      <c r="T29" s="10"/>
      <c r="U29" s="81" t="n">
        <f aca="false">SUM(C29:R29)</f>
        <v>-25</v>
      </c>
      <c r="V29" s="15" t="n">
        <f aca="false">SUM(C29:I29,M29:N29)</f>
        <v>25</v>
      </c>
      <c r="W29" s="10" t="n">
        <f aca="false">SUM(J29:K29)</f>
        <v>30</v>
      </c>
      <c r="X29" s="15" t="n">
        <f aca="false">SUM(O29:S29)</f>
        <v>-120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25</v>
      </c>
      <c r="H30" s="15" t="n">
        <v>25</v>
      </c>
      <c r="I30" s="15" t="n">
        <v>50</v>
      </c>
      <c r="J30" s="15" t="n">
        <v>0</v>
      </c>
      <c r="K30" s="15" t="n">
        <v>30</v>
      </c>
      <c r="L30" s="39"/>
      <c r="M30" s="15" t="n">
        <v>-50</v>
      </c>
      <c r="N30" s="15" t="n">
        <v>-25</v>
      </c>
      <c r="O30" s="107" t="n">
        <v>-50</v>
      </c>
      <c r="P30" s="120" t="n">
        <v>-30</v>
      </c>
      <c r="Q30" s="107" t="n">
        <v>0</v>
      </c>
      <c r="R30" s="121" t="n">
        <v>0</v>
      </c>
      <c r="S30" s="107" t="n">
        <v>-40</v>
      </c>
      <c r="T30" s="10"/>
      <c r="U30" s="81" t="n">
        <f aca="false">SUM(C30:R30)</f>
        <v>-25</v>
      </c>
      <c r="V30" s="15" t="n">
        <f aca="false">SUM(C30:I30,M30:N30)</f>
        <v>25</v>
      </c>
      <c r="W30" s="10" t="n">
        <f aca="false">SUM(J30:K30)</f>
        <v>30</v>
      </c>
      <c r="X30" s="15" t="n">
        <f aca="false">SUM(O30:S30)</f>
        <v>-120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25</v>
      </c>
      <c r="H31" s="15" t="n">
        <v>25</v>
      </c>
      <c r="I31" s="15" t="n">
        <v>50</v>
      </c>
      <c r="J31" s="15" t="n">
        <v>0</v>
      </c>
      <c r="K31" s="15" t="n">
        <v>30</v>
      </c>
      <c r="L31" s="39"/>
      <c r="M31" s="15" t="n">
        <v>-50</v>
      </c>
      <c r="N31" s="15" t="n">
        <v>-25</v>
      </c>
      <c r="O31" s="107" t="n">
        <v>-50</v>
      </c>
      <c r="P31" s="120" t="n">
        <v>-30</v>
      </c>
      <c r="Q31" s="107" t="n">
        <v>0</v>
      </c>
      <c r="R31" s="121" t="n">
        <v>0</v>
      </c>
      <c r="S31" s="107" t="n">
        <v>-40</v>
      </c>
      <c r="T31" s="10"/>
      <c r="U31" s="81" t="n">
        <f aca="false">SUM(C31:R31)</f>
        <v>-25</v>
      </c>
      <c r="V31" s="15" t="n">
        <f aca="false">SUM(C31:I31,M31:N31)</f>
        <v>25</v>
      </c>
      <c r="W31" s="10" t="n">
        <f aca="false">SUM(J31:K31)</f>
        <v>30</v>
      </c>
      <c r="X31" s="15" t="n">
        <f aca="false">SUM(O31:S31)</f>
        <v>-120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25</v>
      </c>
      <c r="H32" s="15" t="n">
        <v>25</v>
      </c>
      <c r="I32" s="15" t="n">
        <v>50</v>
      </c>
      <c r="J32" s="15" t="n">
        <v>0</v>
      </c>
      <c r="K32" s="15" t="n">
        <v>30</v>
      </c>
      <c r="L32" s="39"/>
      <c r="M32" s="15" t="n">
        <v>-50</v>
      </c>
      <c r="N32" s="15" t="n">
        <v>-25</v>
      </c>
      <c r="O32" s="107" t="n">
        <v>-50</v>
      </c>
      <c r="P32" s="120" t="n">
        <v>-30</v>
      </c>
      <c r="Q32" s="107" t="n">
        <v>0</v>
      </c>
      <c r="R32" s="121" t="n">
        <v>0</v>
      </c>
      <c r="S32" s="107" t="n">
        <v>-40</v>
      </c>
      <c r="T32" s="10"/>
      <c r="U32" s="81" t="n">
        <f aca="false">SUM(C32:R32)</f>
        <v>-25</v>
      </c>
      <c r="V32" s="15" t="n">
        <f aca="false">SUM(C32:I32,M32:N32)</f>
        <v>25</v>
      </c>
      <c r="W32" s="10" t="n">
        <f aca="false">SUM(J32:K32)</f>
        <v>30</v>
      </c>
      <c r="X32" s="15" t="n">
        <f aca="false">SUM(O32:S32)</f>
        <v>-120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25</v>
      </c>
      <c r="H33" s="15" t="n">
        <v>25</v>
      </c>
      <c r="I33" s="15" t="n">
        <v>50</v>
      </c>
      <c r="J33" s="15" t="n">
        <v>0</v>
      </c>
      <c r="K33" s="15" t="n">
        <v>30</v>
      </c>
      <c r="L33" s="39"/>
      <c r="M33" s="15" t="n">
        <v>-50</v>
      </c>
      <c r="N33" s="15" t="n">
        <v>-25</v>
      </c>
      <c r="O33" s="107" t="n">
        <v>-50</v>
      </c>
      <c r="P33" s="120" t="n">
        <v>-30</v>
      </c>
      <c r="Q33" s="107" t="n">
        <v>0</v>
      </c>
      <c r="R33" s="121" t="n">
        <v>0</v>
      </c>
      <c r="S33" s="107" t="n">
        <v>-40</v>
      </c>
      <c r="T33" s="10"/>
      <c r="U33" s="81" t="n">
        <f aca="false">SUM(C33:R33)</f>
        <v>-25</v>
      </c>
      <c r="V33" s="15" t="n">
        <f aca="false">SUM(C33:I33,M33:N33)</f>
        <v>25</v>
      </c>
      <c r="W33" s="10" t="n">
        <f aca="false">SUM(J33:K33)</f>
        <v>30</v>
      </c>
      <c r="X33" s="15" t="n">
        <f aca="false">SUM(O33:S33)</f>
        <v>-120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25</v>
      </c>
      <c r="H34" s="15" t="n">
        <v>25</v>
      </c>
      <c r="I34" s="15" t="n">
        <v>50</v>
      </c>
      <c r="J34" s="15" t="n">
        <v>0</v>
      </c>
      <c r="K34" s="15" t="n">
        <v>30</v>
      </c>
      <c r="L34" s="39"/>
      <c r="M34" s="15" t="n">
        <v>-50</v>
      </c>
      <c r="N34" s="15" t="n">
        <v>-25</v>
      </c>
      <c r="O34" s="107" t="n">
        <v>-50</v>
      </c>
      <c r="P34" s="120" t="n">
        <v>-30</v>
      </c>
      <c r="Q34" s="107" t="n">
        <v>0</v>
      </c>
      <c r="R34" s="121" t="n">
        <v>0</v>
      </c>
      <c r="S34" s="107" t="n">
        <v>-40</v>
      </c>
      <c r="T34" s="10"/>
      <c r="U34" s="81" t="n">
        <f aca="false">SUM(C34:R34)</f>
        <v>-25</v>
      </c>
      <c r="V34" s="15" t="n">
        <f aca="false">SUM(C34:I34,M34:N34)</f>
        <v>25</v>
      </c>
      <c r="W34" s="10" t="n">
        <f aca="false">SUM(J34:K34)</f>
        <v>30</v>
      </c>
      <c r="X34" s="15" t="n">
        <f aca="false">SUM(O34:S34)</f>
        <v>-120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25</v>
      </c>
      <c r="H35" s="15" t="n">
        <v>25</v>
      </c>
      <c r="I35" s="15" t="n">
        <v>50</v>
      </c>
      <c r="J35" s="15" t="n">
        <v>0</v>
      </c>
      <c r="K35" s="15" t="n">
        <v>30</v>
      </c>
      <c r="L35" s="39"/>
      <c r="M35" s="15" t="n">
        <v>-50</v>
      </c>
      <c r="N35" s="15" t="n">
        <v>-25</v>
      </c>
      <c r="O35" s="107" t="n">
        <v>-50</v>
      </c>
      <c r="P35" s="120" t="n">
        <v>-30</v>
      </c>
      <c r="Q35" s="107" t="n">
        <v>0</v>
      </c>
      <c r="R35" s="121" t="n">
        <v>0</v>
      </c>
      <c r="S35" s="107" t="n">
        <v>-40</v>
      </c>
      <c r="T35" s="10"/>
      <c r="U35" s="81" t="n">
        <f aca="false">SUM(C35:R35)</f>
        <v>-25</v>
      </c>
      <c r="V35" s="15" t="n">
        <f aca="false">SUM(C35:I35,M35:N35)</f>
        <v>25</v>
      </c>
      <c r="W35" s="10" t="n">
        <f aca="false">SUM(J35:K35)</f>
        <v>30</v>
      </c>
      <c r="X35" s="15" t="n">
        <f aca="false">SUM(O35:S35)</f>
        <v>-120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25</v>
      </c>
      <c r="H36" s="15" t="n">
        <v>25</v>
      </c>
      <c r="I36" s="15" t="n">
        <v>50</v>
      </c>
      <c r="J36" s="15" t="n">
        <v>0</v>
      </c>
      <c r="K36" s="15" t="n">
        <v>30</v>
      </c>
      <c r="L36" s="39"/>
      <c r="M36" s="15" t="n">
        <v>-50</v>
      </c>
      <c r="N36" s="15" t="n">
        <v>-25</v>
      </c>
      <c r="O36" s="107" t="n">
        <v>-50</v>
      </c>
      <c r="P36" s="120" t="n">
        <v>-30</v>
      </c>
      <c r="Q36" s="107" t="n">
        <v>0</v>
      </c>
      <c r="R36" s="121" t="n">
        <v>0</v>
      </c>
      <c r="S36" s="107" t="n">
        <v>-53</v>
      </c>
      <c r="T36" s="10"/>
      <c r="U36" s="81" t="n">
        <f aca="false">SUM(C36:R36)</f>
        <v>-25</v>
      </c>
      <c r="V36" s="15" t="n">
        <f aca="false">SUM(C36:I36,M36:N36)</f>
        <v>25</v>
      </c>
      <c r="W36" s="10" t="n">
        <f aca="false">SUM(J36:K36)</f>
        <v>30</v>
      </c>
      <c r="X36" s="15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25</v>
      </c>
      <c r="H37" s="15" t="n">
        <v>25</v>
      </c>
      <c r="I37" s="15" t="n">
        <v>50</v>
      </c>
      <c r="J37" s="15" t="n">
        <v>0</v>
      </c>
      <c r="K37" s="15" t="n">
        <v>30</v>
      </c>
      <c r="L37" s="39"/>
      <c r="M37" s="15" t="n">
        <v>-50</v>
      </c>
      <c r="N37" s="15" t="n">
        <v>-25</v>
      </c>
      <c r="O37" s="107" t="n">
        <v>-50</v>
      </c>
      <c r="P37" s="120" t="n">
        <v>-30</v>
      </c>
      <c r="Q37" s="107" t="n">
        <v>0</v>
      </c>
      <c r="R37" s="121" t="n">
        <v>0</v>
      </c>
      <c r="S37" s="107" t="n">
        <v>-53</v>
      </c>
      <c r="T37" s="10"/>
      <c r="U37" s="81" t="n">
        <f aca="false">SUM(C37:R37)</f>
        <v>-25</v>
      </c>
      <c r="V37" s="15" t="n">
        <f aca="false">SUM(C37:I37,M37:N37)</f>
        <v>25</v>
      </c>
      <c r="W37" s="10" t="n">
        <f aca="false">SUM(J37:K37)</f>
        <v>30</v>
      </c>
      <c r="X37" s="15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25</v>
      </c>
      <c r="H38" s="15" t="n">
        <v>25</v>
      </c>
      <c r="I38" s="15" t="n">
        <v>50</v>
      </c>
      <c r="J38" s="15" t="n">
        <v>0</v>
      </c>
      <c r="K38" s="15" t="n">
        <v>30</v>
      </c>
      <c r="L38" s="39"/>
      <c r="M38" s="15" t="n">
        <v>-50</v>
      </c>
      <c r="N38" s="15" t="n">
        <v>-25</v>
      </c>
      <c r="O38" s="107" t="n">
        <v>-50</v>
      </c>
      <c r="P38" s="120" t="n">
        <v>-30</v>
      </c>
      <c r="Q38" s="107" t="n">
        <v>0</v>
      </c>
      <c r="R38" s="121" t="n">
        <v>0</v>
      </c>
      <c r="S38" s="107" t="n">
        <v>-53</v>
      </c>
      <c r="T38" s="10"/>
      <c r="U38" s="81" t="n">
        <f aca="false">SUM(C38:R38)</f>
        <v>-25</v>
      </c>
      <c r="V38" s="15" t="n">
        <f aca="false">SUM(C38:I38,M38:N38)</f>
        <v>25</v>
      </c>
      <c r="W38" s="10" t="n">
        <f aca="false">SUM(J38:K38)</f>
        <v>30</v>
      </c>
      <c r="X38" s="15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25</v>
      </c>
      <c r="H39" s="15" t="n">
        <v>25</v>
      </c>
      <c r="I39" s="15" t="n">
        <v>50</v>
      </c>
      <c r="J39" s="15" t="n">
        <v>0</v>
      </c>
      <c r="K39" s="15" t="n">
        <v>30</v>
      </c>
      <c r="L39" s="39"/>
      <c r="M39" s="15" t="n">
        <v>-50</v>
      </c>
      <c r="N39" s="15" t="n">
        <v>-25</v>
      </c>
      <c r="O39" s="107" t="n">
        <v>-50</v>
      </c>
      <c r="P39" s="120" t="n">
        <v>-30</v>
      </c>
      <c r="Q39" s="107" t="n">
        <v>0</v>
      </c>
      <c r="R39" s="121" t="n">
        <v>0</v>
      </c>
      <c r="S39" s="107" t="n">
        <v>-53</v>
      </c>
      <c r="T39" s="10"/>
      <c r="U39" s="81" t="n">
        <f aca="false">SUM(C39:R39)</f>
        <v>-25</v>
      </c>
      <c r="V39" s="15" t="n">
        <f aca="false">SUM(C39:I39,M39:N39)</f>
        <v>25</v>
      </c>
      <c r="W39" s="10" t="n">
        <f aca="false">SUM(J39:K39)</f>
        <v>30</v>
      </c>
      <c r="X39" s="15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25</v>
      </c>
      <c r="H40" s="15" t="n">
        <v>25</v>
      </c>
      <c r="I40" s="15" t="n">
        <v>50</v>
      </c>
      <c r="J40" s="15" t="n">
        <v>0</v>
      </c>
      <c r="K40" s="15" t="n">
        <v>30</v>
      </c>
      <c r="L40" s="39"/>
      <c r="M40" s="15" t="n">
        <v>-50</v>
      </c>
      <c r="N40" s="15" t="n">
        <v>-25</v>
      </c>
      <c r="O40" s="107" t="n">
        <v>-50</v>
      </c>
      <c r="P40" s="120" t="n">
        <v>-30</v>
      </c>
      <c r="Q40" s="107" t="n">
        <v>0</v>
      </c>
      <c r="R40" s="121" t="n">
        <v>0</v>
      </c>
      <c r="S40" s="107" t="n">
        <v>-20</v>
      </c>
      <c r="T40" s="10"/>
      <c r="U40" s="81" t="n">
        <f aca="false">SUM(C40:R40)</f>
        <v>-25</v>
      </c>
      <c r="V40" s="15" t="n">
        <f aca="false">SUM(C40:I40,M40:N40)</f>
        <v>25</v>
      </c>
      <c r="W40" s="10" t="n">
        <f aca="false">SUM(J40:K40)</f>
        <v>30</v>
      </c>
      <c r="X40" s="15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50</v>
      </c>
      <c r="E41" s="15" t="n">
        <v>25</v>
      </c>
      <c r="F41" s="15" t="n">
        <v>25</v>
      </c>
      <c r="G41" s="15" t="n">
        <v>0</v>
      </c>
      <c r="H41" s="15" t="n">
        <v>0</v>
      </c>
      <c r="I41" s="15" t="n">
        <v>0</v>
      </c>
      <c r="J41" s="15" t="n">
        <v>25</v>
      </c>
      <c r="K41" s="15" t="n">
        <v>30</v>
      </c>
      <c r="L41" s="39"/>
      <c r="M41" s="15" t="n">
        <v>0</v>
      </c>
      <c r="N41" s="15" t="n">
        <v>0</v>
      </c>
      <c r="O41" s="107" t="n">
        <v>0</v>
      </c>
      <c r="P41" s="120" t="n">
        <v>-30</v>
      </c>
      <c r="Q41" s="107" t="n">
        <v>-50</v>
      </c>
      <c r="R41" s="121" t="n">
        <v>-50</v>
      </c>
      <c r="S41" s="107" t="n">
        <v>0</v>
      </c>
      <c r="T41" s="10"/>
      <c r="U41" s="81" t="n">
        <f aca="false">SUM(C41:R41)</f>
        <v>50</v>
      </c>
      <c r="V41" s="15" t="n">
        <f aca="false">SUM(C41:I41,M41:N41)</f>
        <v>125</v>
      </c>
      <c r="W41" s="10" t="n">
        <f aca="false">SUM(J41:K41)</f>
        <v>55</v>
      </c>
      <c r="X41" s="15" t="n">
        <f aca="false">SUM(O41:S41)</f>
        <v>-130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50</v>
      </c>
      <c r="E42" s="44" t="n">
        <v>25</v>
      </c>
      <c r="F42" s="44" t="n">
        <v>25</v>
      </c>
      <c r="G42" s="44" t="n">
        <v>0</v>
      </c>
      <c r="H42" s="44" t="n">
        <v>0</v>
      </c>
      <c r="I42" s="44" t="n">
        <v>0</v>
      </c>
      <c r="J42" s="44" t="n">
        <v>25</v>
      </c>
      <c r="K42" s="15" t="n">
        <v>30</v>
      </c>
      <c r="L42" s="39"/>
      <c r="M42" s="44" t="n">
        <v>0</v>
      </c>
      <c r="N42" s="44" t="n">
        <v>0</v>
      </c>
      <c r="O42" s="108" t="n">
        <v>0</v>
      </c>
      <c r="P42" s="122" t="n">
        <v>-30</v>
      </c>
      <c r="Q42" s="108" t="n">
        <v>-50</v>
      </c>
      <c r="R42" s="123" t="n">
        <v>-50</v>
      </c>
      <c r="S42" s="108" t="n">
        <v>0</v>
      </c>
      <c r="T42" s="10"/>
      <c r="U42" s="83" t="n">
        <f aca="false">SUM(C42:R42)</f>
        <v>50</v>
      </c>
      <c r="V42" s="44" t="n">
        <f aca="false">SUM(C42:I42,M42:N42)</f>
        <v>125</v>
      </c>
      <c r="W42" s="45" t="n">
        <f aca="false">SUM(J42:K42)</f>
        <v>55</v>
      </c>
      <c r="X42" s="44" t="n">
        <f aca="false">SUM(O42:S42)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42"/>
      <c r="K43" s="42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7"/>
      <c r="J44" s="48"/>
      <c r="K44" s="48"/>
      <c r="L44" s="47"/>
      <c r="M44" s="47"/>
      <c r="N44" s="47"/>
      <c r="O44" s="47"/>
      <c r="P44" s="47"/>
      <c r="Q44" s="47"/>
      <c r="R44" s="47"/>
      <c r="S44" s="47"/>
      <c r="T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175</v>
      </c>
      <c r="D45" s="30" t="n">
        <f aca="false">SUM(D18:D41)</f>
        <v>350</v>
      </c>
      <c r="E45" s="30" t="n">
        <f aca="false">SUM(E18:E41)</f>
        <v>175</v>
      </c>
      <c r="F45" s="30" t="n">
        <f aca="false">SUM(F18:F41)</f>
        <v>175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800</v>
      </c>
      <c r="J45" s="30" t="n">
        <f aca="false">SUM(J18:J41)</f>
        <v>175</v>
      </c>
      <c r="K45" s="30" t="n">
        <f aca="false">SUM(K18:K41)</f>
        <v>690</v>
      </c>
      <c r="L45" s="31"/>
      <c r="M45" s="30" t="n">
        <f aca="false">SUM(M18:M41)</f>
        <v>-800</v>
      </c>
      <c r="N45" s="30" t="n">
        <f aca="false">SUM(N18:N41)</f>
        <v>-400</v>
      </c>
      <c r="O45" s="30" t="n">
        <f aca="false">SUM(O18:O41)</f>
        <v>-800</v>
      </c>
      <c r="P45" s="30" t="n">
        <f aca="false">SUM(P18:P41)</f>
        <v>-690</v>
      </c>
      <c r="Q45" s="30" t="n">
        <f aca="false">SUM(Q18:Q41)</f>
        <v>-350</v>
      </c>
      <c r="R45" s="30" t="n">
        <f aca="false">SUM(R18:R41)</f>
        <v>-350</v>
      </c>
      <c r="S45" s="30" t="n">
        <f aca="false">SUM(S18:S41)</f>
        <v>-672</v>
      </c>
      <c r="T45" s="15"/>
      <c r="U45" s="30" t="n">
        <f aca="false">SUM(U18:U41)</f>
        <v>-50</v>
      </c>
      <c r="V45" s="30" t="n">
        <f aca="false">SUM(V18:V41)</f>
        <v>1275</v>
      </c>
      <c r="W45" s="30" t="n">
        <f aca="false">SUM(W18:W41)</f>
        <v>865</v>
      </c>
      <c r="X45" s="30" t="n">
        <f aca="false">SUM(X18:X41)</f>
        <v>-2862</v>
      </c>
      <c r="Y45" s="50" t="s">
        <v>32</v>
      </c>
      <c r="Z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10"/>
      <c r="I46" s="10"/>
      <c r="J46" s="15"/>
      <c r="K46" s="15"/>
      <c r="L46" s="53" t="s">
        <v>33</v>
      </c>
      <c r="M46" s="10"/>
      <c r="N46" s="10"/>
      <c r="O46" s="10"/>
      <c r="P46" s="10"/>
      <c r="Q46" s="10"/>
      <c r="R46" s="10"/>
      <c r="S46" s="10"/>
      <c r="T46" s="54" t="s">
        <v>34</v>
      </c>
      <c r="U46" s="15"/>
      <c r="V46" s="15"/>
      <c r="W46" s="15"/>
      <c r="X46" s="15"/>
      <c r="Y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200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800</v>
      </c>
      <c r="J47" s="30" t="n">
        <f aca="false">SUM(J19:J42)</f>
        <v>200</v>
      </c>
      <c r="K47" s="30" t="n">
        <f aca="false">SUM(K19:K42)</f>
        <v>720</v>
      </c>
      <c r="L47" s="57" t="n">
        <f aca="false">SUM(C47:K47)</f>
        <v>3520</v>
      </c>
      <c r="M47" s="30" t="n">
        <f aca="false">SUM(M19:M42)</f>
        <v>-800</v>
      </c>
      <c r="N47" s="30" t="n">
        <f aca="false">SUM(N19:N42)</f>
        <v>-400</v>
      </c>
      <c r="O47" s="30" t="n">
        <f aca="false">SUM(O19:O42)</f>
        <v>-800</v>
      </c>
      <c r="P47" s="30" t="n">
        <f aca="false">SUM(P19:P42)</f>
        <v>-720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-672</v>
      </c>
      <c r="T47" s="58" t="n">
        <f aca="false">SUM(M47:S47)</f>
        <v>-4192</v>
      </c>
      <c r="U47" s="30" t="n">
        <f aca="false">SUM(U19:U44)</f>
        <v>0</v>
      </c>
      <c r="V47" s="30" t="n">
        <f aca="false">SUM(V19:V44)</f>
        <v>1400</v>
      </c>
      <c r="W47" s="30" t="n">
        <f aca="false">SUM(W19:W44)</f>
        <v>920</v>
      </c>
      <c r="X47" s="30" t="n">
        <f aca="false">SUM(X19:X44)</f>
        <v>-2992</v>
      </c>
      <c r="Y47" s="55" t="n">
        <f aca="false">ABS(T47)+ABS(L47)</f>
        <v>7712</v>
      </c>
    </row>
    <row r="48" customFormat="false" ht="13.5" hidden="false" customHeight="false" outlineLevel="0" collapsed="false">
      <c r="A48" s="52"/>
      <c r="B48" s="52"/>
      <c r="C48" s="41"/>
      <c r="D48" s="41"/>
      <c r="E48" s="41"/>
      <c r="F48" s="41"/>
      <c r="G48" s="41"/>
      <c r="H48" s="41"/>
      <c r="I48" s="100"/>
      <c r="J48" s="30"/>
      <c r="K48" s="13"/>
      <c r="M48" s="30"/>
      <c r="N48" s="13"/>
      <c r="O48" s="43"/>
      <c r="P48" s="43"/>
      <c r="Q48" s="43"/>
      <c r="R48" s="43"/>
      <c r="S48" s="43"/>
      <c r="U48" s="59"/>
      <c r="V48" s="59"/>
      <c r="W48" s="59"/>
      <c r="X48" s="59"/>
    </row>
    <row r="49" customFormat="false" ht="12.75" hidden="false" customHeight="false" outlineLevel="0" collapsed="false">
      <c r="A49" s="4"/>
      <c r="B49" s="4"/>
      <c r="C49" s="38" t="s">
        <v>86</v>
      </c>
      <c r="D49" s="38" t="s">
        <v>86</v>
      </c>
      <c r="E49" s="87" t="s">
        <v>86</v>
      </c>
      <c r="F49" s="87" t="s">
        <v>86</v>
      </c>
      <c r="G49" s="87" t="s">
        <v>86</v>
      </c>
      <c r="H49" s="38" t="s">
        <v>218</v>
      </c>
      <c r="I49" s="126" t="s">
        <v>68</v>
      </c>
      <c r="J49" s="62" t="s">
        <v>36</v>
      </c>
      <c r="K49" s="38" t="s">
        <v>36</v>
      </c>
      <c r="L49" s="60"/>
      <c r="M49" s="87" t="s">
        <v>68</v>
      </c>
      <c r="N49" s="38" t="s">
        <v>218</v>
      </c>
      <c r="O49" s="109"/>
      <c r="P49" s="109"/>
      <c r="Q49" s="109"/>
      <c r="R49" s="109"/>
      <c r="S49" s="109"/>
      <c r="T49" s="60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62" t="s">
        <v>9</v>
      </c>
      <c r="F50" s="62" t="s">
        <v>9</v>
      </c>
      <c r="G50" s="62" t="s">
        <v>9</v>
      </c>
      <c r="H50" s="40" t="s">
        <v>44</v>
      </c>
      <c r="I50" s="39" t="s">
        <v>43</v>
      </c>
      <c r="J50" s="62" t="s">
        <v>9</v>
      </c>
      <c r="K50" s="40" t="s">
        <v>9</v>
      </c>
      <c r="L50" s="61"/>
      <c r="M50" s="62" t="s">
        <v>43</v>
      </c>
      <c r="N50" s="40" t="s">
        <v>44</v>
      </c>
      <c r="O50" s="15" t="s">
        <v>151</v>
      </c>
      <c r="P50" s="15" t="s">
        <v>151</v>
      </c>
      <c r="Q50" s="15" t="s">
        <v>151</v>
      </c>
      <c r="R50" s="15" t="s">
        <v>151</v>
      </c>
      <c r="S50" s="15" t="s">
        <v>151</v>
      </c>
      <c r="T50" s="61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43</v>
      </c>
      <c r="D51" s="40" t="s">
        <v>135</v>
      </c>
      <c r="E51" s="62" t="s">
        <v>135</v>
      </c>
      <c r="F51" s="62" t="s">
        <v>135</v>
      </c>
      <c r="G51" s="62" t="s">
        <v>135</v>
      </c>
      <c r="H51" s="40" t="s">
        <v>68</v>
      </c>
      <c r="I51" s="127" t="s">
        <v>9</v>
      </c>
      <c r="J51" s="62" t="s">
        <v>37</v>
      </c>
      <c r="K51" s="40" t="s">
        <v>135</v>
      </c>
      <c r="L51" s="61"/>
      <c r="M51" s="62" t="s">
        <v>9</v>
      </c>
      <c r="N51" s="40" t="s">
        <v>68</v>
      </c>
      <c r="O51" s="15" t="s">
        <v>42</v>
      </c>
      <c r="P51" s="15" t="s">
        <v>42</v>
      </c>
      <c r="Q51" s="15" t="s">
        <v>42</v>
      </c>
      <c r="R51" s="15" t="s">
        <v>42</v>
      </c>
      <c r="S51" s="15" t="s">
        <v>42</v>
      </c>
      <c r="T51" s="61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203</v>
      </c>
      <c r="D52" s="40" t="s">
        <v>42</v>
      </c>
      <c r="E52" s="62" t="s">
        <v>42</v>
      </c>
      <c r="F52" s="62" t="s">
        <v>42</v>
      </c>
      <c r="G52" s="62" t="s">
        <v>115</v>
      </c>
      <c r="H52" s="40" t="s">
        <v>135</v>
      </c>
      <c r="I52" s="128" t="s">
        <v>68</v>
      </c>
      <c r="J52" s="62" t="s">
        <v>38</v>
      </c>
      <c r="K52" s="40" t="s">
        <v>107</v>
      </c>
      <c r="L52" s="61"/>
      <c r="M52" s="93" t="s">
        <v>68</v>
      </c>
      <c r="N52" s="40" t="s">
        <v>135</v>
      </c>
      <c r="O52" s="15" t="s">
        <v>9</v>
      </c>
      <c r="P52" s="15" t="s">
        <v>9</v>
      </c>
      <c r="Q52" s="15" t="s">
        <v>9</v>
      </c>
      <c r="R52" s="15" t="s">
        <v>9</v>
      </c>
      <c r="S52" s="15" t="s">
        <v>9</v>
      </c>
      <c r="T52" s="61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204</v>
      </c>
      <c r="D53" s="40" t="s">
        <v>65</v>
      </c>
      <c r="E53" s="62" t="s">
        <v>88</v>
      </c>
      <c r="F53" s="62" t="s">
        <v>107</v>
      </c>
      <c r="G53" s="62" t="s">
        <v>182</v>
      </c>
      <c r="H53" s="40" t="s">
        <v>115</v>
      </c>
      <c r="I53" s="60"/>
      <c r="J53" s="93" t="s">
        <v>39</v>
      </c>
      <c r="K53" s="40" t="s">
        <v>205</v>
      </c>
      <c r="L53" s="64"/>
      <c r="N53" s="40" t="s">
        <v>115</v>
      </c>
      <c r="O53" s="15" t="s">
        <v>157</v>
      </c>
      <c r="P53" s="15" t="s">
        <v>157</v>
      </c>
      <c r="Q53" s="15" t="s">
        <v>157</v>
      </c>
      <c r="R53" s="15" t="s">
        <v>157</v>
      </c>
      <c r="S53" s="15" t="s">
        <v>157</v>
      </c>
      <c r="T53" s="6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206</v>
      </c>
      <c r="D54" s="40" t="s">
        <v>91</v>
      </c>
      <c r="E54" s="62" t="s">
        <v>89</v>
      </c>
      <c r="F54" s="62" t="s">
        <v>207</v>
      </c>
      <c r="G54" s="62" t="s">
        <v>42</v>
      </c>
      <c r="H54" s="40" t="s">
        <v>107</v>
      </c>
      <c r="I54" s="60"/>
      <c r="J54" s="60"/>
      <c r="K54" s="63" t="s">
        <v>208</v>
      </c>
      <c r="L54" s="61"/>
      <c r="N54" s="40" t="s">
        <v>107</v>
      </c>
      <c r="O54" s="44"/>
      <c r="P54" s="44"/>
      <c r="Q54" s="44"/>
      <c r="R54" s="44"/>
      <c r="S54" s="44"/>
      <c r="T54" s="61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3" t="s">
        <v>209</v>
      </c>
      <c r="D55" s="63" t="s">
        <v>93</v>
      </c>
      <c r="E55" s="93" t="s">
        <v>92</v>
      </c>
      <c r="F55" s="62" t="s">
        <v>152</v>
      </c>
      <c r="G55" s="62" t="s">
        <v>219</v>
      </c>
      <c r="H55" s="40" t="s">
        <v>220</v>
      </c>
      <c r="I55" s="60"/>
      <c r="J55" s="60"/>
      <c r="K55" s="60"/>
      <c r="L55" s="61"/>
      <c r="N55" s="40" t="s">
        <v>220</v>
      </c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F56" s="62" t="s">
        <v>210</v>
      </c>
      <c r="G56" s="62" t="s">
        <v>221</v>
      </c>
      <c r="H56" s="40" t="s">
        <v>222</v>
      </c>
      <c r="I56" s="60"/>
      <c r="J56" s="60"/>
      <c r="K56" s="60"/>
      <c r="L56" s="61"/>
      <c r="N56" s="40" t="s">
        <v>223</v>
      </c>
      <c r="O56" s="60"/>
      <c r="P56" s="60"/>
      <c r="Q56" s="60"/>
      <c r="R56" s="60"/>
      <c r="S56" s="60"/>
      <c r="T56" s="61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F57" s="62" t="s">
        <v>211</v>
      </c>
      <c r="G57" s="62" t="s">
        <v>224</v>
      </c>
      <c r="H57" s="40" t="s">
        <v>225</v>
      </c>
      <c r="I57" s="60"/>
      <c r="J57" s="60"/>
      <c r="K57" s="60"/>
      <c r="L57" s="65"/>
      <c r="N57" s="40" t="s">
        <v>153</v>
      </c>
      <c r="O57" s="60"/>
      <c r="P57" s="60"/>
      <c r="Q57" s="60"/>
      <c r="R57" s="60"/>
      <c r="S57" s="60"/>
      <c r="T57" s="65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62" t="s">
        <v>89</v>
      </c>
      <c r="G58" s="62" t="s">
        <v>88</v>
      </c>
      <c r="H58" s="40" t="s">
        <v>226</v>
      </c>
      <c r="J58" s="60"/>
      <c r="K58" s="60"/>
      <c r="L58" s="65"/>
      <c r="N58" s="40" t="s">
        <v>227</v>
      </c>
      <c r="O58" s="60"/>
      <c r="P58" s="60"/>
      <c r="Q58" s="60"/>
      <c r="R58" s="60"/>
      <c r="S58" s="60"/>
      <c r="T58" s="65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93" t="s">
        <v>212</v>
      </c>
      <c r="G59" s="62" t="s">
        <v>228</v>
      </c>
      <c r="H59" s="40" t="s">
        <v>88</v>
      </c>
      <c r="J59" s="60"/>
      <c r="K59" s="22"/>
      <c r="L59" s="65"/>
      <c r="N59" s="40" t="s">
        <v>88</v>
      </c>
      <c r="O59" s="22"/>
      <c r="P59" s="22"/>
      <c r="Q59" s="22"/>
      <c r="R59" s="22"/>
      <c r="S59" s="22"/>
      <c r="T59" s="6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G60" s="93" t="s">
        <v>92</v>
      </c>
      <c r="H60" s="40" t="s">
        <v>89</v>
      </c>
      <c r="J60" s="22"/>
      <c r="K60" s="22"/>
      <c r="L60" s="65"/>
      <c r="N60" s="40" t="s">
        <v>229</v>
      </c>
      <c r="O60" s="22"/>
      <c r="P60" s="22"/>
      <c r="Q60" s="22"/>
      <c r="R60" s="22"/>
      <c r="S60" s="22"/>
      <c r="U60" s="67"/>
      <c r="V60" s="67"/>
      <c r="W60" s="67"/>
      <c r="X60" s="6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.75" hidden="false" customHeight="false" outlineLevel="0" collapsed="false">
      <c r="H61" s="63" t="s">
        <v>92</v>
      </c>
      <c r="J61" s="22"/>
      <c r="K61" s="22"/>
      <c r="L61" s="65"/>
      <c r="N61" s="63" t="s">
        <v>92</v>
      </c>
      <c r="O61" s="2"/>
      <c r="Q61" s="2"/>
      <c r="R61" s="2"/>
      <c r="U61" s="66"/>
      <c r="V61" s="66"/>
      <c r="W61" s="66"/>
      <c r="X61" s="66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J62" s="22"/>
      <c r="K62" s="22"/>
      <c r="L62" s="65"/>
      <c r="N62" s="60"/>
      <c r="O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J63" s="22"/>
      <c r="K63" s="22"/>
      <c r="L63" s="65"/>
      <c r="N63" s="60"/>
      <c r="O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J64" s="22"/>
      <c r="K64" s="22"/>
      <c r="L64" s="65"/>
      <c r="O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J65" s="22"/>
      <c r="K65" s="22"/>
      <c r="O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J66" s="22"/>
      <c r="K66" s="22"/>
      <c r="O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J67" s="22"/>
      <c r="O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O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Q106" s="2"/>
      <c r="R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Q107" s="2"/>
      <c r="R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1" colorId="64" zoomScale="60" zoomScaleNormal="60" zoomScalePageLayoutView="100" workbookViewId="0">
      <selection pane="topLeft" activeCell="C18" activeCellId="0" sqref="C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230</v>
      </c>
      <c r="C8" s="96"/>
      <c r="D8" s="96"/>
      <c r="E8" s="96"/>
      <c r="F8" s="9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231</v>
      </c>
      <c r="D9" s="97" t="s">
        <v>231</v>
      </c>
      <c r="E9" s="97" t="s">
        <v>231</v>
      </c>
      <c r="F9" s="97" t="s">
        <v>231</v>
      </c>
      <c r="G9" s="97" t="s">
        <v>231</v>
      </c>
      <c r="H9" s="9" t="s">
        <v>231</v>
      </c>
      <c r="I9" s="9" t="s">
        <v>231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133</v>
      </c>
      <c r="R9" s="129" t="s">
        <v>133</v>
      </c>
      <c r="S9" s="129" t="s">
        <v>133</v>
      </c>
      <c r="T9" s="129" t="s">
        <v>133</v>
      </c>
      <c r="U9" s="129" t="s">
        <v>133</v>
      </c>
      <c r="V9" s="129" t="s">
        <v>133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6</v>
      </c>
      <c r="G10" s="43" t="s">
        <v>41</v>
      </c>
      <c r="H10" s="13" t="s">
        <v>41</v>
      </c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30" t="s">
        <v>6</v>
      </c>
      <c r="W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31" t="s">
        <v>135</v>
      </c>
      <c r="G11" s="31" t="s">
        <v>9</v>
      </c>
      <c r="H11" s="15" t="s">
        <v>44</v>
      </c>
      <c r="I11" s="15" t="s">
        <v>44</v>
      </c>
      <c r="J11" s="10"/>
      <c r="K11" s="131" t="s">
        <v>9</v>
      </c>
      <c r="L11" s="131" t="s">
        <v>9</v>
      </c>
      <c r="M11" s="131" t="s">
        <v>135</v>
      </c>
      <c r="N11" s="131" t="s">
        <v>135</v>
      </c>
      <c r="O11" s="131" t="s">
        <v>135</v>
      </c>
      <c r="P11" s="10"/>
      <c r="Q11" s="15" t="s">
        <v>232</v>
      </c>
      <c r="R11" s="15" t="s">
        <v>232</v>
      </c>
      <c r="S11" s="15" t="s">
        <v>232</v>
      </c>
      <c r="T11" s="15" t="s">
        <v>232</v>
      </c>
      <c r="U11" s="15" t="s">
        <v>232</v>
      </c>
      <c r="V11" s="15" t="s">
        <v>232</v>
      </c>
      <c r="W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 t="n">
        <v>0</v>
      </c>
      <c r="D12" s="98" t="n">
        <v>0</v>
      </c>
      <c r="E12" s="98" t="n">
        <v>0</v>
      </c>
      <c r="F12" s="98" t="n">
        <v>0</v>
      </c>
      <c r="G12" s="98" t="n">
        <v>121</v>
      </c>
      <c r="H12" s="16" t="n">
        <v>141.4</v>
      </c>
      <c r="I12" s="16" t="n">
        <v>141.4</v>
      </c>
      <c r="J12" s="47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233</v>
      </c>
      <c r="D13" s="99" t="s">
        <v>96</v>
      </c>
      <c r="E13" s="99" t="s">
        <v>96</v>
      </c>
      <c r="F13" s="99" t="s">
        <v>96</v>
      </c>
      <c r="G13" s="132" t="s">
        <v>46</v>
      </c>
      <c r="H13" s="132" t="s">
        <v>49</v>
      </c>
      <c r="I13" s="132" t="s">
        <v>49</v>
      </c>
      <c r="J13" s="113"/>
      <c r="K13" s="19" t="s">
        <v>234</v>
      </c>
      <c r="L13" s="75" t="s">
        <v>96</v>
      </c>
      <c r="M13" s="75" t="s">
        <v>96</v>
      </c>
      <c r="N13" s="75" t="s">
        <v>96</v>
      </c>
      <c r="O13" s="75" t="s">
        <v>96</v>
      </c>
      <c r="P13" s="20"/>
      <c r="Q13" s="19" t="s">
        <v>233</v>
      </c>
      <c r="R13" s="125" t="s">
        <v>96</v>
      </c>
      <c r="S13" s="133" t="s">
        <v>96</v>
      </c>
      <c r="T13" s="125" t="s">
        <v>96</v>
      </c>
      <c r="U13" s="133" t="s">
        <v>96</v>
      </c>
      <c r="V13" s="133" t="s">
        <v>96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34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235</v>
      </c>
      <c r="D15" s="25" t="s">
        <v>235</v>
      </c>
      <c r="E15" s="25" t="s">
        <v>235</v>
      </c>
      <c r="F15" s="25" t="s">
        <v>235</v>
      </c>
      <c r="G15" s="25" t="s">
        <v>235</v>
      </c>
      <c r="H15" s="25" t="s">
        <v>235</v>
      </c>
      <c r="I15" s="25" t="s">
        <v>235</v>
      </c>
      <c r="J15" s="25"/>
      <c r="K15" s="25" t="s">
        <v>235</v>
      </c>
      <c r="L15" s="25" t="s">
        <v>235</v>
      </c>
      <c r="M15" s="25" t="s">
        <v>235</v>
      </c>
      <c r="N15" s="25" t="s">
        <v>235</v>
      </c>
      <c r="O15" s="25" t="s">
        <v>235</v>
      </c>
      <c r="P15" s="25"/>
      <c r="Q15" s="25" t="s">
        <v>235</v>
      </c>
      <c r="R15" s="25" t="s">
        <v>235</v>
      </c>
      <c r="S15" s="25" t="s">
        <v>235</v>
      </c>
      <c r="T15" s="25" t="s">
        <v>235</v>
      </c>
      <c r="U15" s="25" t="s">
        <v>235</v>
      </c>
      <c r="V15" s="25" t="s">
        <v>235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35" t="s">
        <v>236</v>
      </c>
      <c r="D16" s="135" t="s">
        <v>237</v>
      </c>
      <c r="E16" s="135" t="s">
        <v>238</v>
      </c>
      <c r="F16" s="135" t="s">
        <v>239</v>
      </c>
      <c r="G16" s="135" t="s">
        <v>240</v>
      </c>
      <c r="H16" s="95"/>
      <c r="I16" s="135" t="s">
        <v>241</v>
      </c>
      <c r="J16" s="136"/>
      <c r="K16" s="30" t="s">
        <v>242</v>
      </c>
      <c r="L16" s="30" t="s">
        <v>243</v>
      </c>
      <c r="M16" s="30"/>
      <c r="N16" s="135" t="s">
        <v>244</v>
      </c>
      <c r="O16" s="30"/>
      <c r="P16" s="31"/>
      <c r="Q16" s="135" t="s">
        <v>245</v>
      </c>
      <c r="R16" s="95" t="s">
        <v>246</v>
      </c>
      <c r="S16" s="135" t="s">
        <v>247</v>
      </c>
      <c r="T16" s="135" t="s">
        <v>248</v>
      </c>
      <c r="U16" s="135" t="s">
        <v>249</v>
      </c>
      <c r="V16" s="135" t="s">
        <v>250</v>
      </c>
      <c r="W16" s="15"/>
      <c r="X16" s="32" t="s">
        <v>14</v>
      </c>
      <c r="Y16" s="33" t="s">
        <v>15</v>
      </c>
      <c r="Z16" s="34" t="s">
        <v>16</v>
      </c>
      <c r="AA16" s="35" t="s">
        <v>17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60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30" t="s">
        <v>20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0</v>
      </c>
      <c r="L18" s="13" t="n">
        <v>0</v>
      </c>
      <c r="M18" s="13" t="n">
        <v>0</v>
      </c>
      <c r="N18" s="13" t="n">
        <v>30</v>
      </c>
      <c r="O18" s="13" t="n">
        <v>0</v>
      </c>
      <c r="P18" s="39"/>
      <c r="Q18" s="138" t="n">
        <v>-30</v>
      </c>
      <c r="R18" s="106" t="n">
        <v>0</v>
      </c>
      <c r="S18" s="106" t="n">
        <v>0</v>
      </c>
      <c r="T18" s="106" t="n">
        <v>0</v>
      </c>
      <c r="U18" s="139" t="n">
        <v>-50</v>
      </c>
      <c r="V18" s="139" t="n">
        <v>-50</v>
      </c>
      <c r="W18" s="10"/>
      <c r="X18" s="41" t="n">
        <f aca="false">SUM(C18:V18)</f>
        <v>-75</v>
      </c>
      <c r="Y18" s="41" t="n">
        <f aca="false">SUM(C18:F18)</f>
        <v>25</v>
      </c>
      <c r="Z18" s="13" t="n">
        <f aca="false">SUM(K18:N18)</f>
        <v>30</v>
      </c>
      <c r="AA18" s="43" t="n">
        <f aca="false">SUM(Q18:V18)</f>
        <v>-130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50</v>
      </c>
      <c r="D19" s="15" t="n">
        <v>0</v>
      </c>
      <c r="E19" s="15" t="n">
        <v>25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30</v>
      </c>
      <c r="O19" s="15" t="n">
        <v>0</v>
      </c>
      <c r="P19" s="39"/>
      <c r="Q19" s="107" t="n">
        <v>0</v>
      </c>
      <c r="R19" s="107" t="n">
        <v>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81" t="n">
        <f aca="false">SUM(C19:V19)</f>
        <v>5</v>
      </c>
      <c r="Y19" s="81" t="n">
        <f aca="false">SUM(C19:F19)</f>
        <v>75</v>
      </c>
      <c r="Z19" s="15" t="n">
        <f aca="false">SUM(K19:N19)</f>
        <v>30</v>
      </c>
      <c r="AA19" s="31" t="n">
        <f aca="false">SUM(Q19:V19)</f>
        <v>-100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50</v>
      </c>
      <c r="D20" s="15" t="n">
        <v>0</v>
      </c>
      <c r="E20" s="15" t="n">
        <v>25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30</v>
      </c>
      <c r="O20" s="15" t="n">
        <v>0</v>
      </c>
      <c r="P20" s="39"/>
      <c r="Q20" s="107" t="n">
        <v>0</v>
      </c>
      <c r="R20" s="107" t="n">
        <v>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81" t="n">
        <f aca="false">SUM(C20:V20)</f>
        <v>5</v>
      </c>
      <c r="Y20" s="81" t="n">
        <f aca="false">SUM(C20:F20)</f>
        <v>75</v>
      </c>
      <c r="Z20" s="15" t="n">
        <f aca="false">SUM(K20:N20)</f>
        <v>30</v>
      </c>
      <c r="AA20" s="31" t="n">
        <f aca="false">SUM(Q20:V20)</f>
        <v>-100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50</v>
      </c>
      <c r="D21" s="15" t="n">
        <v>0</v>
      </c>
      <c r="E21" s="15" t="n">
        <v>25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30</v>
      </c>
      <c r="O21" s="15" t="n">
        <v>0</v>
      </c>
      <c r="P21" s="39"/>
      <c r="Q21" s="107" t="n">
        <v>0</v>
      </c>
      <c r="R21" s="107" t="n">
        <v>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81" t="n">
        <f aca="false">SUM(C21:V21)</f>
        <v>5</v>
      </c>
      <c r="Y21" s="81" t="n">
        <f aca="false">SUM(C21:F21)</f>
        <v>75</v>
      </c>
      <c r="Z21" s="15" t="n">
        <f aca="false">SUM(K21:N21)</f>
        <v>30</v>
      </c>
      <c r="AA21" s="31" t="n">
        <f aca="false">SUM(Q21:V21)</f>
        <v>-100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50</v>
      </c>
      <c r="D22" s="15" t="n">
        <v>0</v>
      </c>
      <c r="E22" s="15" t="n">
        <v>25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30</v>
      </c>
      <c r="O22" s="15" t="n">
        <v>0</v>
      </c>
      <c r="P22" s="39"/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81" t="n">
        <f aca="false">SUM(C22:V22)</f>
        <v>5</v>
      </c>
      <c r="Y22" s="81" t="n">
        <f aca="false">SUM(C22:F22)</f>
        <v>75</v>
      </c>
      <c r="Z22" s="15" t="n">
        <f aca="false">SUM(K22:N22)</f>
        <v>30</v>
      </c>
      <c r="AA22" s="31" t="n">
        <f aca="false">SUM(Q22:V22)</f>
        <v>-100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50</v>
      </c>
      <c r="D23" s="15" t="n">
        <v>0</v>
      </c>
      <c r="E23" s="15" t="n">
        <v>25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30</v>
      </c>
      <c r="O23" s="15" t="n">
        <v>0</v>
      </c>
      <c r="P23" s="39"/>
      <c r="Q23" s="107" t="n">
        <v>0</v>
      </c>
      <c r="R23" s="107" t="n">
        <v>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81" t="n">
        <f aca="false">SUM(C23:V23)</f>
        <v>5</v>
      </c>
      <c r="Y23" s="81" t="n">
        <f aca="false">SUM(C23:F23)</f>
        <v>75</v>
      </c>
      <c r="Z23" s="15" t="n">
        <f aca="false">SUM(K23:N23)</f>
        <v>30</v>
      </c>
      <c r="AA23" s="31" t="n">
        <f aca="false">SUM(Q23:V23)</f>
        <v>-100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50</v>
      </c>
      <c r="D24" s="15" t="n">
        <v>0</v>
      </c>
      <c r="E24" s="15" t="n">
        <v>25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30</v>
      </c>
      <c r="O24" s="15" t="n">
        <v>0</v>
      </c>
      <c r="P24" s="39"/>
      <c r="Q24" s="107" t="n">
        <v>0</v>
      </c>
      <c r="R24" s="107" t="n">
        <v>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81" t="n">
        <f aca="false">SUM(C24:V24)</f>
        <v>5</v>
      </c>
      <c r="Y24" s="81" t="n">
        <f aca="false">SUM(C24:F24)</f>
        <v>75</v>
      </c>
      <c r="Z24" s="15" t="n">
        <f aca="false">SUM(K24:N24)</f>
        <v>30</v>
      </c>
      <c r="AA24" s="31" t="n">
        <f aca="false">SUM(Q24:V24)</f>
        <v>-100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15" t="n">
        <v>25</v>
      </c>
      <c r="G25" s="15" t="n">
        <v>-50</v>
      </c>
      <c r="H25" s="15" t="n">
        <v>0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81" t="n">
        <f aca="false">SUM(C25:V25)</f>
        <v>-115</v>
      </c>
      <c r="Y25" s="81" t="n">
        <f aca="false">SUM(C25:F25)</f>
        <v>50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15" t="n">
        <v>25</v>
      </c>
      <c r="G26" s="15" t="n">
        <v>-50</v>
      </c>
      <c r="H26" s="15" t="n">
        <v>0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81" t="n">
        <f aca="false">SUM(C26:V26)</f>
        <v>-115</v>
      </c>
      <c r="Y26" s="81" t="n">
        <f aca="false">SUM(C26:F26)</f>
        <v>50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15" t="n">
        <v>25</v>
      </c>
      <c r="G27" s="15" t="n">
        <v>-50</v>
      </c>
      <c r="H27" s="15" t="n">
        <v>0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81" t="n">
        <f aca="false">SUM(C27:V27)</f>
        <v>-115</v>
      </c>
      <c r="Y27" s="81" t="n">
        <f aca="false">SUM(C27:F27)</f>
        <v>50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25</v>
      </c>
      <c r="G28" s="15" t="n">
        <v>-50</v>
      </c>
      <c r="H28" s="15" t="n">
        <v>0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81" t="n">
        <f aca="false">SUM(C28:V28)</f>
        <v>-115</v>
      </c>
      <c r="Y28" s="81" t="n">
        <f aca="false">SUM(C28:F28)</f>
        <v>50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25</v>
      </c>
      <c r="G29" s="15" t="n">
        <v>-50</v>
      </c>
      <c r="H29" s="15" t="n">
        <v>0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81" t="n">
        <f aca="false">SUM(C29:V29)</f>
        <v>-115</v>
      </c>
      <c r="Y29" s="81" t="n">
        <f aca="false">SUM(C29:F29)</f>
        <v>50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25</v>
      </c>
      <c r="G30" s="15" t="n">
        <v>-50</v>
      </c>
      <c r="H30" s="15" t="n">
        <v>0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81" t="n">
        <f aca="false">SUM(C30:V30)</f>
        <v>-115</v>
      </c>
      <c r="Y30" s="81" t="n">
        <f aca="false">SUM(C30:F30)</f>
        <v>50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25</v>
      </c>
      <c r="G31" s="15" t="n">
        <v>-50</v>
      </c>
      <c r="H31" s="15" t="n">
        <v>0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81" t="n">
        <f aca="false">SUM(C31:V31)</f>
        <v>-115</v>
      </c>
      <c r="Y31" s="81" t="n">
        <f aca="false">SUM(C31:F31)</f>
        <v>50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25</v>
      </c>
      <c r="G32" s="15" t="n">
        <v>-50</v>
      </c>
      <c r="H32" s="15" t="n">
        <v>0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81" t="n">
        <f aca="false">SUM(C32:V32)</f>
        <v>-115</v>
      </c>
      <c r="Y32" s="81" t="n">
        <f aca="false">SUM(C32:F32)</f>
        <v>50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25</v>
      </c>
      <c r="G33" s="15" t="n">
        <v>-50</v>
      </c>
      <c r="H33" s="15" t="n">
        <v>0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81" t="n">
        <f aca="false">SUM(C33:V33)</f>
        <v>-115</v>
      </c>
      <c r="Y33" s="81" t="n">
        <f aca="false">SUM(C33:F33)</f>
        <v>50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25</v>
      </c>
      <c r="G34" s="15" t="n">
        <v>-50</v>
      </c>
      <c r="H34" s="15" t="n">
        <v>0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81" t="n">
        <f aca="false">SUM(C34:V34)</f>
        <v>-115</v>
      </c>
      <c r="Y34" s="81" t="n">
        <f aca="false">SUM(C34:F34)</f>
        <v>50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25</v>
      </c>
      <c r="G35" s="15" t="n">
        <v>-50</v>
      </c>
      <c r="H35" s="15" t="n">
        <v>0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81" t="n">
        <f aca="false">SUM(C35:V35)</f>
        <v>-115</v>
      </c>
      <c r="Y35" s="81" t="n">
        <f aca="false">SUM(C35:F35)</f>
        <v>50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25</v>
      </c>
      <c r="G36" s="15" t="n">
        <v>-50</v>
      </c>
      <c r="H36" s="15" t="n">
        <v>0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81" t="n">
        <f aca="false">SUM(C36:V36)</f>
        <v>-128</v>
      </c>
      <c r="Y36" s="81" t="n">
        <f aca="false">SUM(C36:F36)</f>
        <v>50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25</v>
      </c>
      <c r="G37" s="15" t="n">
        <v>-50</v>
      </c>
      <c r="H37" s="15" t="n">
        <v>0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81" t="n">
        <f aca="false">SUM(C37:V37)</f>
        <v>-128</v>
      </c>
      <c r="Y37" s="81" t="n">
        <f aca="false">SUM(C37:F37)</f>
        <v>50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25</v>
      </c>
      <c r="G38" s="15" t="n">
        <v>-50</v>
      </c>
      <c r="H38" s="15" t="n">
        <v>0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81" t="n">
        <f aca="false">SUM(C38:V38)</f>
        <v>-128</v>
      </c>
      <c r="Y38" s="81" t="n">
        <f aca="false">SUM(C38:F38)</f>
        <v>50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25</v>
      </c>
      <c r="G39" s="15" t="n">
        <v>-50</v>
      </c>
      <c r="H39" s="15" t="n">
        <v>0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81" t="n">
        <f aca="false">SUM(C39:V39)</f>
        <v>-128</v>
      </c>
      <c r="Y39" s="81" t="n">
        <f aca="false">SUM(C39:F39)</f>
        <v>50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25</v>
      </c>
      <c r="G40" s="15" t="n">
        <v>-50</v>
      </c>
      <c r="H40" s="15" t="n">
        <v>0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81" t="n">
        <f aca="false">SUM(C40:V40)</f>
        <v>-95</v>
      </c>
      <c r="Y40" s="81" t="n">
        <f aca="false">SUM(C40:F40)</f>
        <v>50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50</v>
      </c>
      <c r="D41" s="15" t="n">
        <v>0</v>
      </c>
      <c r="E41" s="15" t="n">
        <v>25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30</v>
      </c>
      <c r="O41" s="15" t="n">
        <v>0</v>
      </c>
      <c r="P41" s="39"/>
      <c r="Q41" s="107" t="n">
        <v>0</v>
      </c>
      <c r="R41" s="107" t="n">
        <v>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81" t="n">
        <f aca="false">SUM(C41:V41)</f>
        <v>5</v>
      </c>
      <c r="Y41" s="81" t="n">
        <f aca="false">SUM(C41:F41)</f>
        <v>75</v>
      </c>
      <c r="Z41" s="15" t="n">
        <f aca="false">SUM(K41:N41)</f>
        <v>30</v>
      </c>
      <c r="AA41" s="31" t="n">
        <f aca="false">SUM(Q41:V41)</f>
        <v>-100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50</v>
      </c>
      <c r="D42" s="44" t="n">
        <v>0</v>
      </c>
      <c r="E42" s="44" t="n">
        <v>25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0</v>
      </c>
      <c r="M42" s="15" t="n">
        <v>0</v>
      </c>
      <c r="N42" s="15" t="n">
        <v>30</v>
      </c>
      <c r="O42" s="15" t="n">
        <v>0</v>
      </c>
      <c r="P42" s="39"/>
      <c r="Q42" s="108" t="n">
        <v>0</v>
      </c>
      <c r="R42" s="108" t="n">
        <v>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83" t="n">
        <f aca="false">SUM(C42:V42)</f>
        <v>5</v>
      </c>
      <c r="Y42" s="83" t="n">
        <f aca="false">SUM(C42:F42)</f>
        <v>75</v>
      </c>
      <c r="Z42" s="44" t="n">
        <f aca="false">SUM(K42:N42)</f>
        <v>30</v>
      </c>
      <c r="AA42" s="46" t="n">
        <f aca="false">SUM(Q42:V42)</f>
        <v>-100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2"/>
      <c r="L43" s="42"/>
      <c r="M43" s="42"/>
      <c r="N43" s="42"/>
      <c r="O43" s="42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8"/>
      <c r="L44" s="48"/>
      <c r="M44" s="48"/>
      <c r="N44" s="48"/>
      <c r="O44" s="48"/>
      <c r="P44" s="47"/>
      <c r="Q44" s="47"/>
      <c r="R44" s="47"/>
      <c r="S44" s="47"/>
      <c r="T44" s="47"/>
      <c r="U44" s="47"/>
      <c r="V44" s="47"/>
      <c r="W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375</v>
      </c>
      <c r="D45" s="30" t="n">
        <f aca="false">SUM(D18:D41)</f>
        <v>400</v>
      </c>
      <c r="E45" s="30" t="n">
        <f aca="false">SUM(E18:E41)</f>
        <v>175</v>
      </c>
      <c r="F45" s="30" t="n">
        <f aca="false">SUM(F18:F41)</f>
        <v>400</v>
      </c>
      <c r="G45" s="30" t="n">
        <f aca="false">SUM(G18:G41)</f>
        <v>-800</v>
      </c>
      <c r="H45" s="30" t="n">
        <f aca="false">SUM(H18:H41)</f>
        <v>0</v>
      </c>
      <c r="I45" s="30" t="n">
        <f aca="false">SUM(I18:I41)</f>
        <v>-400</v>
      </c>
      <c r="J45" s="15"/>
      <c r="K45" s="30" t="n">
        <f aca="false">SUM(K18:K41)</f>
        <v>0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720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-400</v>
      </c>
      <c r="V45" s="30" t="n">
        <f aca="false">SUM(V18:V41)</f>
        <v>-400</v>
      </c>
      <c r="W45" s="15"/>
      <c r="X45" s="30" t="n">
        <f aca="false">SUM(X18:X41)</f>
        <v>-1912</v>
      </c>
      <c r="Y45" s="30" t="n">
        <f aca="false">SUM(Y18:Y41)</f>
        <v>1350</v>
      </c>
      <c r="Z45" s="30" t="n">
        <f aca="false">SUM(Z18:Z41)</f>
        <v>720</v>
      </c>
      <c r="AA45" s="30" t="n">
        <f aca="false">SUM(AA18:AA41)</f>
        <v>-2782</v>
      </c>
      <c r="AB45" s="50" t="s">
        <v>32</v>
      </c>
      <c r="AC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3" t="s">
        <v>33</v>
      </c>
      <c r="Q46" s="10"/>
      <c r="R46" s="10"/>
      <c r="S46" s="10"/>
      <c r="T46" s="10"/>
      <c r="U46" s="10"/>
      <c r="V46" s="10"/>
      <c r="W46" s="54" t="s">
        <v>34</v>
      </c>
      <c r="X46" s="15"/>
      <c r="Y46" s="15"/>
      <c r="Z46" s="15"/>
      <c r="AA46" s="15"/>
      <c r="AB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400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400</v>
      </c>
      <c r="G47" s="30" t="n">
        <f aca="false">SUM(G19:G42)</f>
        <v>-800</v>
      </c>
      <c r="H47" s="30" t="n">
        <f aca="false">SUM(H19:H42)</f>
        <v>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720</v>
      </c>
      <c r="O47" s="30" t="n">
        <f aca="false">SUM(O19:O42)</f>
        <v>0</v>
      </c>
      <c r="P47" s="57" t="n">
        <f aca="false">SUM(C47:F47,K47:M47)</f>
        <v>1400</v>
      </c>
      <c r="Q47" s="30" t="n">
        <f aca="false">SUM(Q19:Q42)</f>
        <v>-480</v>
      </c>
      <c r="R47" s="30" t="n">
        <f aca="false">SUM(R19:R42)</f>
        <v>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8" t="n">
        <f aca="false">SUM(Q47:V47,)</f>
        <v>-2752</v>
      </c>
      <c r="X47" s="30" t="n">
        <f aca="false">SUM(X19:X44)</f>
        <v>-1832</v>
      </c>
      <c r="Y47" s="30" t="n">
        <f aca="false">SUM(Y19:Y44)</f>
        <v>1400</v>
      </c>
      <c r="Z47" s="30" t="n">
        <f aca="false">SUM(Z19:Z44)</f>
        <v>720</v>
      </c>
      <c r="AA47" s="30" t="n">
        <f aca="false">SUM(AA19:AA44)</f>
        <v>-2752</v>
      </c>
      <c r="AB47" s="55" t="n">
        <f aca="false">ABS(W47)+ABS(P47)</f>
        <v>4152</v>
      </c>
    </row>
    <row r="48" customFormat="false" ht="13.5" hidden="false" customHeight="false" outlineLevel="0" collapsed="false">
      <c r="A48" s="52"/>
      <c r="B48" s="52"/>
      <c r="C48" s="41"/>
      <c r="D48" s="100"/>
      <c r="E48" s="42"/>
      <c r="F48" s="43"/>
      <c r="G48" s="43"/>
      <c r="H48" s="30"/>
      <c r="I48" s="30"/>
      <c r="J48" s="31"/>
      <c r="K48" s="13"/>
      <c r="L48" s="13"/>
      <c r="M48" s="13"/>
      <c r="N48" s="13"/>
      <c r="O48" s="13"/>
      <c r="Q48" s="43"/>
      <c r="R48" s="43"/>
      <c r="S48" s="43"/>
      <c r="T48" s="43"/>
      <c r="U48" s="43"/>
      <c r="V48" s="43"/>
      <c r="X48" s="59"/>
      <c r="Y48" s="59"/>
      <c r="Z48" s="59"/>
      <c r="AA48" s="59"/>
    </row>
    <row r="49" customFormat="false" ht="12.75" hidden="false" customHeight="false" outlineLevel="0" collapsed="false">
      <c r="A49" s="4"/>
      <c r="B49" s="4"/>
      <c r="C49" s="140" t="s">
        <v>251</v>
      </c>
      <c r="D49" s="40" t="s">
        <v>251</v>
      </c>
      <c r="E49" s="38" t="s">
        <v>252</v>
      </c>
      <c r="F49" s="140" t="s">
        <v>251</v>
      </c>
      <c r="G49" s="38"/>
      <c r="H49" s="140" t="s">
        <v>253</v>
      </c>
      <c r="I49" s="140" t="s">
        <v>254</v>
      </c>
      <c r="J49" s="39" t="s">
        <v>255</v>
      </c>
      <c r="K49" s="38"/>
      <c r="L49" s="38"/>
      <c r="M49" s="38"/>
      <c r="N49" s="87"/>
      <c r="O49" s="141"/>
      <c r="P49" s="60"/>
      <c r="Q49" s="109"/>
      <c r="R49" s="109"/>
      <c r="S49" s="109"/>
      <c r="T49" s="109"/>
      <c r="U49" s="109"/>
      <c r="V49" s="109"/>
      <c r="W49" s="6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2"/>
      <c r="B50" s="52"/>
      <c r="C50" s="111" t="s">
        <v>9</v>
      </c>
      <c r="D50" s="40" t="s">
        <v>9</v>
      </c>
      <c r="E50" s="40" t="s">
        <v>9</v>
      </c>
      <c r="F50" s="111" t="s">
        <v>9</v>
      </c>
      <c r="G50" s="40" t="s">
        <v>256</v>
      </c>
      <c r="H50" s="111" t="s">
        <v>44</v>
      </c>
      <c r="I50" s="111" t="s">
        <v>257</v>
      </c>
      <c r="J50" s="39" t="s">
        <v>258</v>
      </c>
      <c r="K50" s="40" t="s">
        <v>36</v>
      </c>
      <c r="L50" s="40" t="s">
        <v>36</v>
      </c>
      <c r="M50" s="40" t="s">
        <v>36</v>
      </c>
      <c r="N50" s="62" t="s">
        <v>36</v>
      </c>
      <c r="O50" s="142" t="s">
        <v>36</v>
      </c>
      <c r="P50" s="61"/>
      <c r="Q50" s="15" t="s">
        <v>151</v>
      </c>
      <c r="R50" s="15" t="s">
        <v>151</v>
      </c>
      <c r="S50" s="15" t="s">
        <v>151</v>
      </c>
      <c r="T50" s="15" t="s">
        <v>151</v>
      </c>
      <c r="U50" s="15" t="s">
        <v>151</v>
      </c>
      <c r="V50" s="15" t="s">
        <v>151</v>
      </c>
      <c r="W50" s="61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251</v>
      </c>
      <c r="D51" s="111" t="s">
        <v>68</v>
      </c>
      <c r="E51" s="40" t="s">
        <v>252</v>
      </c>
      <c r="F51" s="40" t="s">
        <v>68</v>
      </c>
      <c r="G51" s="111" t="s">
        <v>259</v>
      </c>
      <c r="H51" s="40" t="s">
        <v>68</v>
      </c>
      <c r="I51" s="40" t="s">
        <v>44</v>
      </c>
      <c r="J51" s="39"/>
      <c r="K51" s="40" t="s">
        <v>9</v>
      </c>
      <c r="L51" s="40" t="s">
        <v>9</v>
      </c>
      <c r="M51" s="40" t="s">
        <v>9</v>
      </c>
      <c r="N51" s="62" t="s">
        <v>9</v>
      </c>
      <c r="O51" s="142" t="s">
        <v>9</v>
      </c>
      <c r="P51" s="61"/>
      <c r="Q51" s="15" t="s">
        <v>42</v>
      </c>
      <c r="R51" s="15" t="s">
        <v>42</v>
      </c>
      <c r="S51" s="15" t="s">
        <v>42</v>
      </c>
      <c r="T51" s="15" t="s">
        <v>42</v>
      </c>
      <c r="U51" s="15" t="s">
        <v>42</v>
      </c>
      <c r="V51" s="15" t="s">
        <v>42</v>
      </c>
      <c r="W51" s="61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135</v>
      </c>
      <c r="D52" s="111" t="s">
        <v>135</v>
      </c>
      <c r="E52" s="111" t="s">
        <v>135</v>
      </c>
      <c r="F52" s="40" t="s">
        <v>260</v>
      </c>
      <c r="G52" s="111" t="s">
        <v>261</v>
      </c>
      <c r="H52" s="40" t="s">
        <v>9</v>
      </c>
      <c r="I52" s="40" t="s">
        <v>68</v>
      </c>
      <c r="J52" s="39"/>
      <c r="K52" s="40" t="s">
        <v>37</v>
      </c>
      <c r="L52" s="40" t="s">
        <v>37</v>
      </c>
      <c r="M52" s="40" t="s">
        <v>262</v>
      </c>
      <c r="N52" s="62" t="s">
        <v>262</v>
      </c>
      <c r="O52" s="142" t="s">
        <v>262</v>
      </c>
      <c r="P52" s="61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15" t="s">
        <v>9</v>
      </c>
      <c r="W52" s="61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263</v>
      </c>
      <c r="D53" s="111" t="s">
        <v>115</v>
      </c>
      <c r="E53" s="111" t="s">
        <v>42</v>
      </c>
      <c r="F53" s="40" t="s">
        <v>263</v>
      </c>
      <c r="G53" s="143" t="s">
        <v>43</v>
      </c>
      <c r="H53" s="40" t="s">
        <v>68</v>
      </c>
      <c r="I53" s="40" t="s">
        <v>9</v>
      </c>
      <c r="J53" s="39"/>
      <c r="K53" s="40" t="s">
        <v>38</v>
      </c>
      <c r="L53" s="40" t="s">
        <v>38</v>
      </c>
      <c r="M53" s="40" t="s">
        <v>264</v>
      </c>
      <c r="N53" s="93" t="s">
        <v>265</v>
      </c>
      <c r="O53" s="142" t="s">
        <v>266</v>
      </c>
      <c r="P53" s="64"/>
      <c r="Q53" s="15" t="s">
        <v>157</v>
      </c>
      <c r="R53" s="15" t="s">
        <v>157</v>
      </c>
      <c r="S53" s="15" t="s">
        <v>157</v>
      </c>
      <c r="T53" s="15" t="s">
        <v>157</v>
      </c>
      <c r="U53" s="15" t="s">
        <v>157</v>
      </c>
      <c r="V53" s="15" t="s">
        <v>157</v>
      </c>
      <c r="W53" s="64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267</v>
      </c>
      <c r="D54" s="40" t="s">
        <v>182</v>
      </c>
      <c r="E54" s="111" t="s">
        <v>88</v>
      </c>
      <c r="F54" s="40" t="s">
        <v>268</v>
      </c>
      <c r="G54" s="143" t="s">
        <v>9</v>
      </c>
      <c r="H54" s="40" t="s">
        <v>135</v>
      </c>
      <c r="I54" s="40" t="s">
        <v>68</v>
      </c>
      <c r="J54" s="39"/>
      <c r="K54" s="63" t="s">
        <v>39</v>
      </c>
      <c r="L54" s="63" t="s">
        <v>39</v>
      </c>
      <c r="M54" s="63" t="s">
        <v>265</v>
      </c>
      <c r="N54" s="60"/>
      <c r="O54" s="142" t="s">
        <v>267</v>
      </c>
      <c r="P54" s="61"/>
      <c r="Q54" s="44"/>
      <c r="R54" s="44"/>
      <c r="S54" s="44"/>
      <c r="T54" s="44"/>
      <c r="U54" s="44"/>
      <c r="V54" s="44"/>
      <c r="W54" s="61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0" t="s">
        <v>206</v>
      </c>
      <c r="D55" s="40" t="s">
        <v>42</v>
      </c>
      <c r="E55" s="40" t="s">
        <v>269</v>
      </c>
      <c r="F55" s="142" t="s">
        <v>270</v>
      </c>
      <c r="G55" s="111" t="s">
        <v>68</v>
      </c>
      <c r="H55" s="142" t="s">
        <v>115</v>
      </c>
      <c r="I55" s="142" t="s">
        <v>135</v>
      </c>
      <c r="J55" s="60"/>
      <c r="K55" s="60"/>
      <c r="L55" s="60"/>
      <c r="M55" s="60"/>
      <c r="N55" s="60"/>
      <c r="O55" s="142" t="s">
        <v>271</v>
      </c>
      <c r="P55" s="61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3" t="s">
        <v>209</v>
      </c>
      <c r="D56" s="40" t="s">
        <v>43</v>
      </c>
      <c r="E56" s="40"/>
      <c r="F56" s="142" t="s">
        <v>272</v>
      </c>
      <c r="G56" s="40" t="s">
        <v>273</v>
      </c>
      <c r="H56" s="142" t="s">
        <v>263</v>
      </c>
      <c r="I56" s="142" t="s">
        <v>115</v>
      </c>
      <c r="J56" s="60"/>
      <c r="K56" s="60"/>
      <c r="L56" s="60"/>
      <c r="M56" s="60"/>
      <c r="N56" s="60"/>
      <c r="O56" s="144" t="s">
        <v>267</v>
      </c>
      <c r="P56" s="61"/>
      <c r="Q56" s="60"/>
      <c r="R56" s="60"/>
      <c r="S56" s="60"/>
      <c r="T56" s="60"/>
      <c r="U56" s="60"/>
      <c r="V56" s="60"/>
      <c r="W56" s="61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D57" s="40" t="s">
        <v>274</v>
      </c>
      <c r="E57" s="40"/>
      <c r="F57" s="40" t="s">
        <v>222</v>
      </c>
      <c r="G57" s="40" t="s">
        <v>275</v>
      </c>
      <c r="H57" s="40" t="s">
        <v>276</v>
      </c>
      <c r="I57" s="40" t="s">
        <v>107</v>
      </c>
      <c r="J57" s="60"/>
      <c r="K57" s="60"/>
      <c r="L57" s="60"/>
      <c r="M57" s="60"/>
      <c r="N57" s="60"/>
      <c r="O57" s="60"/>
      <c r="P57" s="65"/>
      <c r="Q57" s="60"/>
      <c r="R57" s="60"/>
      <c r="S57" s="60"/>
      <c r="T57" s="60"/>
      <c r="U57" s="60"/>
      <c r="V57" s="60"/>
      <c r="W57" s="6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D58" s="40" t="s">
        <v>270</v>
      </c>
      <c r="E58" s="40"/>
      <c r="F58" s="40" t="s">
        <v>267</v>
      </c>
      <c r="G58" s="40" t="s">
        <v>74</v>
      </c>
      <c r="H58" s="40" t="s">
        <v>121</v>
      </c>
      <c r="I58" s="40" t="s">
        <v>277</v>
      </c>
      <c r="J58" s="60"/>
      <c r="K58" s="60"/>
      <c r="L58" s="60"/>
      <c r="M58" s="60"/>
      <c r="N58" s="60"/>
      <c r="O58" s="60"/>
      <c r="P58" s="65"/>
      <c r="Q58" s="60"/>
      <c r="R58" s="60"/>
      <c r="S58" s="60"/>
      <c r="T58" s="60"/>
      <c r="U58" s="60"/>
      <c r="V58" s="60"/>
      <c r="W58" s="6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D59" s="40" t="s">
        <v>278</v>
      </c>
      <c r="E59" s="145"/>
      <c r="F59" s="40" t="s">
        <v>279</v>
      </c>
      <c r="G59" s="40" t="s">
        <v>9</v>
      </c>
      <c r="H59" s="40" t="s">
        <v>280</v>
      </c>
      <c r="I59" s="40" t="s">
        <v>269</v>
      </c>
      <c r="K59" s="60"/>
      <c r="L59" s="60"/>
      <c r="M59" s="60"/>
      <c r="N59" s="60"/>
      <c r="O59" s="60"/>
      <c r="P59" s="65"/>
      <c r="Q59" s="22"/>
      <c r="R59" s="22"/>
      <c r="S59" s="22"/>
      <c r="T59" s="22"/>
      <c r="U59" s="22"/>
      <c r="V59" s="2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40" t="s">
        <v>267</v>
      </c>
      <c r="E60" s="60"/>
      <c r="F60" s="40" t="s">
        <v>44</v>
      </c>
      <c r="G60" s="63" t="s">
        <v>75</v>
      </c>
      <c r="H60" s="40" t="s">
        <v>281</v>
      </c>
      <c r="I60" s="40"/>
      <c r="K60" s="60"/>
      <c r="L60" s="60"/>
      <c r="M60" s="60"/>
      <c r="N60" s="22"/>
      <c r="O60" s="60"/>
      <c r="P60" s="65"/>
      <c r="Q60" s="22"/>
      <c r="R60" s="22"/>
      <c r="S60" s="22"/>
      <c r="T60" s="22"/>
      <c r="U60" s="22"/>
      <c r="V60" s="22"/>
      <c r="X60" s="67"/>
      <c r="Y60" s="67"/>
      <c r="Z60" s="67"/>
      <c r="AA60" s="67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111" t="s">
        <v>88</v>
      </c>
      <c r="E61" s="60"/>
      <c r="F61" s="40" t="s">
        <v>269</v>
      </c>
      <c r="G61" s="60"/>
      <c r="H61" s="40" t="s">
        <v>282</v>
      </c>
      <c r="I61" s="40"/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V61" s="2"/>
      <c r="X61" s="66"/>
      <c r="Y61" s="66"/>
      <c r="Z61" s="66"/>
      <c r="AA61" s="66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3" t="s">
        <v>269</v>
      </c>
      <c r="E62" s="60"/>
      <c r="F62" s="63"/>
      <c r="H62" s="63"/>
      <c r="I62" s="63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0"/>
      <c r="E63" s="60"/>
      <c r="H63" s="60"/>
      <c r="I63" s="60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0"/>
      <c r="E64" s="60"/>
      <c r="H64" s="60"/>
      <c r="I64" s="60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0"/>
      <c r="E65" s="60"/>
      <c r="H65" s="60"/>
      <c r="I65" s="60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D66" s="60"/>
      <c r="E66" s="60"/>
      <c r="H66" s="60"/>
      <c r="I66" s="60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D67" s="60"/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7" colorId="64" zoomScale="60" zoomScaleNormal="60" zoomScalePageLayoutView="100" workbookViewId="0">
      <selection pane="topLeft" activeCell="E50" activeCellId="0" sqref="E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230</v>
      </c>
      <c r="C8" s="96"/>
      <c r="D8" s="96"/>
      <c r="E8" s="96"/>
      <c r="F8" s="9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231</v>
      </c>
      <c r="D9" s="97" t="s">
        <v>231</v>
      </c>
      <c r="E9" s="97" t="s">
        <v>231</v>
      </c>
      <c r="F9" s="97" t="s">
        <v>231</v>
      </c>
      <c r="G9" s="97" t="s">
        <v>231</v>
      </c>
      <c r="H9" s="9" t="s">
        <v>231</v>
      </c>
      <c r="I9" s="9" t="s">
        <v>231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133</v>
      </c>
      <c r="R9" s="129" t="s">
        <v>133</v>
      </c>
      <c r="S9" s="129" t="s">
        <v>133</v>
      </c>
      <c r="T9" s="129" t="s">
        <v>133</v>
      </c>
      <c r="U9" s="129" t="s">
        <v>133</v>
      </c>
      <c r="V9" s="129" t="s">
        <v>133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6</v>
      </c>
      <c r="G10" s="43" t="s">
        <v>41</v>
      </c>
      <c r="H10" s="13" t="s">
        <v>41</v>
      </c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30" t="s">
        <v>6</v>
      </c>
      <c r="W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31" t="s">
        <v>135</v>
      </c>
      <c r="G11" s="31" t="s">
        <v>9</v>
      </c>
      <c r="H11" s="15" t="s">
        <v>44</v>
      </c>
      <c r="I11" s="15" t="s">
        <v>44</v>
      </c>
      <c r="J11" s="10"/>
      <c r="K11" s="131" t="s">
        <v>9</v>
      </c>
      <c r="L11" s="131" t="s">
        <v>9</v>
      </c>
      <c r="M11" s="131" t="s">
        <v>135</v>
      </c>
      <c r="N11" s="131" t="s">
        <v>135</v>
      </c>
      <c r="O11" s="131" t="s">
        <v>135</v>
      </c>
      <c r="P11" s="10"/>
      <c r="Q11" s="15" t="s">
        <v>232</v>
      </c>
      <c r="R11" s="15" t="s">
        <v>232</v>
      </c>
      <c r="S11" s="15" t="s">
        <v>232</v>
      </c>
      <c r="T11" s="15" t="s">
        <v>232</v>
      </c>
      <c r="U11" s="15" t="s">
        <v>232</v>
      </c>
      <c r="V11" s="15" t="s">
        <v>232</v>
      </c>
      <c r="W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 t="n">
        <v>0</v>
      </c>
      <c r="D12" s="98" t="n">
        <v>0</v>
      </c>
      <c r="E12" s="98" t="n">
        <v>0</v>
      </c>
      <c r="F12" s="98" t="n">
        <v>0</v>
      </c>
      <c r="G12" s="98" t="n">
        <v>121</v>
      </c>
      <c r="H12" s="16" t="n">
        <v>141.4</v>
      </c>
      <c r="I12" s="16" t="n">
        <v>141.4</v>
      </c>
      <c r="J12" s="47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283</v>
      </c>
      <c r="D13" s="99" t="s">
        <v>96</v>
      </c>
      <c r="E13" s="99" t="s">
        <v>96</v>
      </c>
      <c r="F13" s="99" t="s">
        <v>96</v>
      </c>
      <c r="G13" s="132" t="s">
        <v>46</v>
      </c>
      <c r="H13" s="132" t="s">
        <v>49</v>
      </c>
      <c r="I13" s="132" t="s">
        <v>49</v>
      </c>
      <c r="J13" s="113"/>
      <c r="K13" s="19" t="s">
        <v>284</v>
      </c>
      <c r="L13" s="75" t="s">
        <v>96</v>
      </c>
      <c r="M13" s="75" t="s">
        <v>96</v>
      </c>
      <c r="N13" s="75" t="s">
        <v>96</v>
      </c>
      <c r="O13" s="75" t="s">
        <v>96</v>
      </c>
      <c r="P13" s="20"/>
      <c r="Q13" s="19" t="s">
        <v>283</v>
      </c>
      <c r="R13" s="125" t="s">
        <v>96</v>
      </c>
      <c r="S13" s="133" t="s">
        <v>96</v>
      </c>
      <c r="T13" s="125" t="s">
        <v>96</v>
      </c>
      <c r="U13" s="133" t="s">
        <v>96</v>
      </c>
      <c r="V13" s="133" t="s">
        <v>96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34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230</v>
      </c>
      <c r="D15" s="25" t="s">
        <v>230</v>
      </c>
      <c r="E15" s="25" t="s">
        <v>230</v>
      </c>
      <c r="F15" s="25" t="s">
        <v>230</v>
      </c>
      <c r="G15" s="25" t="s">
        <v>230</v>
      </c>
      <c r="H15" s="25" t="s">
        <v>230</v>
      </c>
      <c r="I15" s="25" t="s">
        <v>230</v>
      </c>
      <c r="J15" s="25"/>
      <c r="K15" s="25" t="s">
        <v>230</v>
      </c>
      <c r="L15" s="25" t="s">
        <v>230</v>
      </c>
      <c r="M15" s="25" t="s">
        <v>230</v>
      </c>
      <c r="N15" s="25" t="s">
        <v>230</v>
      </c>
      <c r="O15" s="25" t="s">
        <v>230</v>
      </c>
      <c r="P15" s="25"/>
      <c r="Q15" s="25" t="s">
        <v>230</v>
      </c>
      <c r="R15" s="25" t="s">
        <v>230</v>
      </c>
      <c r="S15" s="25" t="s">
        <v>230</v>
      </c>
      <c r="T15" s="25" t="s">
        <v>230</v>
      </c>
      <c r="U15" s="25" t="s">
        <v>230</v>
      </c>
      <c r="V15" s="25" t="s">
        <v>230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35" t="s">
        <v>285</v>
      </c>
      <c r="D16" s="135" t="s">
        <v>286</v>
      </c>
      <c r="E16" s="135" t="s">
        <v>287</v>
      </c>
      <c r="F16" s="95" t="s">
        <v>288</v>
      </c>
      <c r="G16" s="135" t="s">
        <v>289</v>
      </c>
      <c r="H16" s="135" t="s">
        <v>290</v>
      </c>
      <c r="I16" s="135" t="s">
        <v>291</v>
      </c>
      <c r="J16" s="136"/>
      <c r="K16" s="30" t="s">
        <v>242</v>
      </c>
      <c r="L16" s="30" t="s">
        <v>243</v>
      </c>
      <c r="M16" s="30"/>
      <c r="N16" s="135" t="s">
        <v>292</v>
      </c>
      <c r="O16" s="30"/>
      <c r="P16" s="31"/>
      <c r="Q16" s="135" t="s">
        <v>293</v>
      </c>
      <c r="R16" s="135" t="s">
        <v>294</v>
      </c>
      <c r="S16" s="135" t="s">
        <v>295</v>
      </c>
      <c r="T16" s="135" t="s">
        <v>296</v>
      </c>
      <c r="U16" s="135" t="s">
        <v>297</v>
      </c>
      <c r="V16" s="135" t="s">
        <v>298</v>
      </c>
      <c r="W16" s="15"/>
      <c r="X16" s="32" t="s">
        <v>14</v>
      </c>
      <c r="Y16" s="33" t="s">
        <v>15</v>
      </c>
      <c r="Z16" s="34" t="s">
        <v>16</v>
      </c>
      <c r="AA16" s="35" t="s">
        <v>17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60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30" t="s">
        <v>20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-30</v>
      </c>
      <c r="R18" s="106" t="n">
        <v>0</v>
      </c>
      <c r="S18" s="106" t="n">
        <v>0</v>
      </c>
      <c r="T18" s="106" t="n">
        <v>0</v>
      </c>
      <c r="U18" s="106" t="n">
        <v>0</v>
      </c>
      <c r="V18" s="106" t="n">
        <v>0</v>
      </c>
      <c r="W18" s="10"/>
      <c r="X18" s="41" t="n">
        <f aca="false">SUM(C18:V18)</f>
        <v>20</v>
      </c>
      <c r="Y18" s="41" t="n">
        <f aca="false">SUM(C18:F18)</f>
        <v>25</v>
      </c>
      <c r="Z18" s="13" t="n">
        <f aca="false">SUM(K18:N18)</f>
        <v>25</v>
      </c>
      <c r="AA18" s="43" t="n">
        <f aca="false">SUM(Q18:V18)</f>
        <v>-30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0</v>
      </c>
      <c r="E19" s="15" t="n">
        <v>75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0</v>
      </c>
      <c r="O19" s="15" t="n">
        <v>0</v>
      </c>
      <c r="P19" s="39"/>
      <c r="Q19" s="107" t="n">
        <v>0</v>
      </c>
      <c r="R19" s="107" t="n">
        <v>-30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81" t="n">
        <f aca="false">SUM(C19:V19)</f>
        <v>-30</v>
      </c>
      <c r="Y19" s="81" t="n">
        <f aca="false">SUM(C19:F19)</f>
        <v>100</v>
      </c>
      <c r="Z19" s="15" t="n">
        <f aca="false">SUM(K19:N19)</f>
        <v>0</v>
      </c>
      <c r="AA19" s="31" t="n">
        <f aca="false">SUM(Q19:V19)</f>
        <v>-130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0</v>
      </c>
      <c r="E20" s="15" t="n">
        <v>75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0</v>
      </c>
      <c r="O20" s="15" t="n">
        <v>0</v>
      </c>
      <c r="P20" s="39"/>
      <c r="Q20" s="107" t="n">
        <v>0</v>
      </c>
      <c r="R20" s="107" t="n">
        <v>-30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81" t="n">
        <f aca="false">SUM(C20:V20)</f>
        <v>-30</v>
      </c>
      <c r="Y20" s="81" t="n">
        <f aca="false">SUM(C20:F20)</f>
        <v>100</v>
      </c>
      <c r="Z20" s="15" t="n">
        <f aca="false">SUM(K20:N20)</f>
        <v>0</v>
      </c>
      <c r="AA20" s="31" t="n">
        <f aca="false">SUM(Q20:V20)</f>
        <v>-130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0</v>
      </c>
      <c r="E21" s="15" t="n">
        <v>75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0</v>
      </c>
      <c r="O21" s="15" t="n">
        <v>0</v>
      </c>
      <c r="P21" s="39"/>
      <c r="Q21" s="107" t="n">
        <v>0</v>
      </c>
      <c r="R21" s="107" t="n">
        <v>-30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81" t="n">
        <f aca="false">SUM(C21:V21)</f>
        <v>-30</v>
      </c>
      <c r="Y21" s="81" t="n">
        <f aca="false">SUM(C21:F21)</f>
        <v>100</v>
      </c>
      <c r="Z21" s="15" t="n">
        <f aca="false">SUM(K21:N21)</f>
        <v>0</v>
      </c>
      <c r="AA21" s="31" t="n">
        <f aca="false">SUM(Q21:V21)</f>
        <v>-130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0</v>
      </c>
      <c r="E22" s="15" t="n">
        <v>75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0</v>
      </c>
      <c r="O22" s="15" t="n">
        <v>0</v>
      </c>
      <c r="P22" s="39"/>
      <c r="Q22" s="107" t="n">
        <v>0</v>
      </c>
      <c r="R22" s="107" t="n">
        <v>-30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81" t="n">
        <f aca="false">SUM(C22:V22)</f>
        <v>-30</v>
      </c>
      <c r="Y22" s="81" t="n">
        <f aca="false">SUM(C22:F22)</f>
        <v>100</v>
      </c>
      <c r="Z22" s="15" t="n">
        <f aca="false">SUM(K22:N22)</f>
        <v>0</v>
      </c>
      <c r="AA22" s="31" t="n">
        <f aca="false">SUM(Q22:V22)</f>
        <v>-130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0</v>
      </c>
      <c r="E23" s="15" t="n">
        <v>75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39"/>
      <c r="Q23" s="107" t="n">
        <v>0</v>
      </c>
      <c r="R23" s="107" t="n">
        <v>-30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81" t="n">
        <f aca="false">SUM(C23:V23)</f>
        <v>-30</v>
      </c>
      <c r="Y23" s="81" t="n">
        <f aca="false">SUM(C23:F23)</f>
        <v>100</v>
      </c>
      <c r="Z23" s="15" t="n">
        <f aca="false">SUM(K23:N23)</f>
        <v>0</v>
      </c>
      <c r="AA23" s="31" t="n">
        <f aca="false">SUM(Q23:V23)</f>
        <v>-130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0</v>
      </c>
      <c r="E24" s="15" t="n">
        <v>75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0</v>
      </c>
      <c r="O24" s="15" t="n">
        <v>0</v>
      </c>
      <c r="P24" s="39"/>
      <c r="Q24" s="107" t="n">
        <v>0</v>
      </c>
      <c r="R24" s="107" t="n">
        <v>-30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81" t="n">
        <f aca="false">SUM(C24:V24)</f>
        <v>-30</v>
      </c>
      <c r="Y24" s="81" t="n">
        <f aca="false">SUM(C24:F24)</f>
        <v>100</v>
      </c>
      <c r="Z24" s="15" t="n">
        <f aca="false">SUM(K24:N24)</f>
        <v>0</v>
      </c>
      <c r="AA24" s="31" t="n">
        <f aca="false">SUM(Q24:V24)</f>
        <v>-130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15" t="n">
        <v>0</v>
      </c>
      <c r="G25" s="15" t="n">
        <v>-50</v>
      </c>
      <c r="H25" s="15" t="n">
        <v>-5</v>
      </c>
      <c r="I25" s="15" t="n">
        <v>-20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81" t="n">
        <f aca="false">SUM(C25:V25)</f>
        <v>-140</v>
      </c>
      <c r="Y25" s="81" t="n">
        <f aca="false">SUM(C25:F25)</f>
        <v>25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15" t="n">
        <v>0</v>
      </c>
      <c r="G26" s="15" t="n">
        <v>-50</v>
      </c>
      <c r="H26" s="15" t="n">
        <v>-5</v>
      </c>
      <c r="I26" s="15" t="n">
        <v>-20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81" t="n">
        <f aca="false">SUM(C26:V26)</f>
        <v>-140</v>
      </c>
      <c r="Y26" s="81" t="n">
        <f aca="false">SUM(C26:F26)</f>
        <v>25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15" t="n">
        <v>0</v>
      </c>
      <c r="G27" s="15" t="n">
        <v>-50</v>
      </c>
      <c r="H27" s="15" t="n">
        <v>-5</v>
      </c>
      <c r="I27" s="15" t="n">
        <v>-20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81" t="n">
        <f aca="false">SUM(C27:V27)</f>
        <v>-140</v>
      </c>
      <c r="Y27" s="81" t="n">
        <f aca="false">SUM(C27:F27)</f>
        <v>25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0</v>
      </c>
      <c r="G28" s="15" t="n">
        <v>-50</v>
      </c>
      <c r="H28" s="15" t="n">
        <v>-5</v>
      </c>
      <c r="I28" s="15" t="n">
        <v>-20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81" t="n">
        <f aca="false">SUM(C28:V28)</f>
        <v>-140</v>
      </c>
      <c r="Y28" s="81" t="n">
        <f aca="false">SUM(C28:F28)</f>
        <v>25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0</v>
      </c>
      <c r="G29" s="15" t="n">
        <v>-50</v>
      </c>
      <c r="H29" s="15" t="n">
        <v>-5</v>
      </c>
      <c r="I29" s="15" t="n">
        <v>-20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81" t="n">
        <f aca="false">SUM(C29:V29)</f>
        <v>-140</v>
      </c>
      <c r="Y29" s="81" t="n">
        <f aca="false">SUM(C29:F29)</f>
        <v>25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0</v>
      </c>
      <c r="G30" s="15" t="n">
        <v>-50</v>
      </c>
      <c r="H30" s="15" t="n">
        <v>-5</v>
      </c>
      <c r="I30" s="15" t="n">
        <v>-20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81" t="n">
        <f aca="false">SUM(C30:V30)</f>
        <v>-140</v>
      </c>
      <c r="Y30" s="81" t="n">
        <f aca="false">SUM(C30:F30)</f>
        <v>25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0</v>
      </c>
      <c r="G31" s="15" t="n">
        <v>-50</v>
      </c>
      <c r="H31" s="15" t="n">
        <v>-5</v>
      </c>
      <c r="I31" s="15" t="n">
        <v>-20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81" t="n">
        <f aca="false">SUM(C31:V31)</f>
        <v>-140</v>
      </c>
      <c r="Y31" s="81" t="n">
        <f aca="false">SUM(C31:F31)</f>
        <v>25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0</v>
      </c>
      <c r="G32" s="15" t="n">
        <v>-50</v>
      </c>
      <c r="H32" s="15" t="n">
        <v>-5</v>
      </c>
      <c r="I32" s="15" t="n">
        <v>-20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81" t="n">
        <f aca="false">SUM(C32:V32)</f>
        <v>-140</v>
      </c>
      <c r="Y32" s="81" t="n">
        <f aca="false">SUM(C32:F32)</f>
        <v>25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0</v>
      </c>
      <c r="G33" s="15" t="n">
        <v>-50</v>
      </c>
      <c r="H33" s="15" t="n">
        <v>-5</v>
      </c>
      <c r="I33" s="15" t="n">
        <v>-20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81" t="n">
        <f aca="false">SUM(C33:V33)</f>
        <v>-140</v>
      </c>
      <c r="Y33" s="81" t="n">
        <f aca="false">SUM(C33:F33)</f>
        <v>25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0</v>
      </c>
      <c r="G34" s="15" t="n">
        <v>-50</v>
      </c>
      <c r="H34" s="15" t="n">
        <v>-5</v>
      </c>
      <c r="I34" s="15" t="n">
        <v>-20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81" t="n">
        <f aca="false">SUM(C34:V34)</f>
        <v>-140</v>
      </c>
      <c r="Y34" s="81" t="n">
        <f aca="false">SUM(C34:F34)</f>
        <v>25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0</v>
      </c>
      <c r="G35" s="15" t="n">
        <v>-50</v>
      </c>
      <c r="H35" s="15" t="n">
        <v>-5</v>
      </c>
      <c r="I35" s="15" t="n">
        <v>-20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81" t="n">
        <f aca="false">SUM(C35:V35)</f>
        <v>-140</v>
      </c>
      <c r="Y35" s="81" t="n">
        <f aca="false">SUM(C35:F35)</f>
        <v>25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0</v>
      </c>
      <c r="G36" s="15" t="n">
        <v>-50</v>
      </c>
      <c r="H36" s="15" t="n">
        <v>-5</v>
      </c>
      <c r="I36" s="15" t="n">
        <v>-20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81" t="n">
        <f aca="false">SUM(C36:V36)</f>
        <v>-153</v>
      </c>
      <c r="Y36" s="81" t="n">
        <f aca="false">SUM(C36:F36)</f>
        <v>25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0</v>
      </c>
      <c r="G37" s="15" t="n">
        <v>-50</v>
      </c>
      <c r="H37" s="15" t="n">
        <v>-5</v>
      </c>
      <c r="I37" s="15" t="n">
        <v>-20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81" t="n">
        <f aca="false">SUM(C37:V37)</f>
        <v>-153</v>
      </c>
      <c r="Y37" s="81" t="n">
        <f aca="false">SUM(C37:F37)</f>
        <v>25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0</v>
      </c>
      <c r="G38" s="15" t="n">
        <v>-50</v>
      </c>
      <c r="H38" s="15" t="n">
        <v>-5</v>
      </c>
      <c r="I38" s="15" t="n">
        <v>-20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81" t="n">
        <f aca="false">SUM(C38:V38)</f>
        <v>-153</v>
      </c>
      <c r="Y38" s="81" t="n">
        <f aca="false">SUM(C38:F38)</f>
        <v>25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0</v>
      </c>
      <c r="G39" s="15" t="n">
        <v>-50</v>
      </c>
      <c r="H39" s="15" t="n">
        <v>-5</v>
      </c>
      <c r="I39" s="15" t="n">
        <v>-20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81" t="n">
        <f aca="false">SUM(C39:V39)</f>
        <v>-153</v>
      </c>
      <c r="Y39" s="81" t="n">
        <f aca="false">SUM(C39:F39)</f>
        <v>25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0</v>
      </c>
      <c r="G40" s="15" t="n">
        <v>-50</v>
      </c>
      <c r="H40" s="15" t="n">
        <v>-5</v>
      </c>
      <c r="I40" s="15" t="n">
        <v>-20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81" t="n">
        <f aca="false">SUM(C40:V40)</f>
        <v>-120</v>
      </c>
      <c r="Y40" s="81" t="n">
        <f aca="false">SUM(C40:F40)</f>
        <v>25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75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39"/>
      <c r="Q41" s="107" t="n">
        <v>0</v>
      </c>
      <c r="R41" s="107" t="n">
        <v>-30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81" t="n">
        <f aca="false">SUM(C41:V41)</f>
        <v>-30</v>
      </c>
      <c r="Y41" s="81" t="n">
        <f aca="false">SUM(C41:F41)</f>
        <v>100</v>
      </c>
      <c r="Z41" s="15" t="n">
        <f aca="false">SUM(K41:N41)</f>
        <v>0</v>
      </c>
      <c r="AA41" s="31" t="n">
        <f aca="false">SUM(Q41:V41)</f>
        <v>-130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0</v>
      </c>
      <c r="E42" s="44" t="n">
        <v>75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0</v>
      </c>
      <c r="M42" s="15" t="n">
        <v>0</v>
      </c>
      <c r="N42" s="15" t="n">
        <v>0</v>
      </c>
      <c r="O42" s="15" t="n">
        <v>0</v>
      </c>
      <c r="P42" s="39"/>
      <c r="Q42" s="108" t="n">
        <v>0</v>
      </c>
      <c r="R42" s="108" t="n">
        <v>-30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83" t="n">
        <f aca="false">SUM(C42:V42)</f>
        <v>-30</v>
      </c>
      <c r="Y42" s="83" t="n">
        <f aca="false">SUM(C42:F42)</f>
        <v>100</v>
      </c>
      <c r="Z42" s="44" t="n">
        <f aca="false">SUM(K42:N42)</f>
        <v>0</v>
      </c>
      <c r="AA42" s="46" t="n">
        <f aca="false">SUM(Q42:V42)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2"/>
      <c r="L43" s="42"/>
      <c r="M43" s="42"/>
      <c r="N43" s="42"/>
      <c r="O43" s="42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8"/>
      <c r="L44" s="48"/>
      <c r="M44" s="48"/>
      <c r="N44" s="48"/>
      <c r="O44" s="48"/>
      <c r="P44" s="47"/>
      <c r="Q44" s="47"/>
      <c r="R44" s="47"/>
      <c r="S44" s="47"/>
      <c r="T44" s="47"/>
      <c r="U44" s="47"/>
      <c r="V44" s="47"/>
      <c r="W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200</v>
      </c>
      <c r="D45" s="30" t="n">
        <f aca="false">SUM(D18:D41)</f>
        <v>400</v>
      </c>
      <c r="E45" s="30" t="n">
        <f aca="false">SUM(E18:E41)</f>
        <v>525</v>
      </c>
      <c r="F45" s="30" t="n">
        <f aca="false">SUM(F18:F41)</f>
        <v>0</v>
      </c>
      <c r="G45" s="30" t="n">
        <f aca="false">SUM(G18:G41)</f>
        <v>-800</v>
      </c>
      <c r="H45" s="30" t="n">
        <f aca="false">SUM(H18:H41)</f>
        <v>-80</v>
      </c>
      <c r="I45" s="30" t="n">
        <f aca="false">SUM(I18:I41)</f>
        <v>-320</v>
      </c>
      <c r="J45" s="15"/>
      <c r="K45" s="30" t="n">
        <f aca="false">SUM(K18:K41)</f>
        <v>25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480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-210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-350</v>
      </c>
      <c r="V45" s="30" t="n">
        <f aca="false">SUM(V18:V41)</f>
        <v>-350</v>
      </c>
      <c r="W45" s="15"/>
      <c r="X45" s="30" t="n">
        <f aca="false">SUM(X18:X41)</f>
        <v>-2462</v>
      </c>
      <c r="Y45" s="30" t="n">
        <f aca="false">SUM(Y18:Y41)</f>
        <v>1125</v>
      </c>
      <c r="Z45" s="30" t="n">
        <f aca="false">SUM(Z18:Z41)</f>
        <v>505</v>
      </c>
      <c r="AA45" s="30" t="n">
        <f aca="false">SUM(AA18:AA41)</f>
        <v>-2892</v>
      </c>
      <c r="AB45" s="50" t="s">
        <v>32</v>
      </c>
      <c r="AC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3" t="s">
        <v>33</v>
      </c>
      <c r="Q46" s="10"/>
      <c r="R46" s="10"/>
      <c r="S46" s="10"/>
      <c r="T46" s="10"/>
      <c r="U46" s="10"/>
      <c r="V46" s="10"/>
      <c r="W46" s="54" t="s">
        <v>34</v>
      </c>
      <c r="X46" s="15"/>
      <c r="Y46" s="15"/>
      <c r="Z46" s="15"/>
      <c r="AA46" s="15"/>
      <c r="AB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600</v>
      </c>
      <c r="F47" s="30" t="n">
        <f aca="false">SUM(F19:F42)</f>
        <v>0</v>
      </c>
      <c r="G47" s="30" t="n">
        <f aca="false">SUM(G19:G42)</f>
        <v>-800</v>
      </c>
      <c r="H47" s="30" t="n">
        <f aca="false">SUM(H19:H42)</f>
        <v>-80</v>
      </c>
      <c r="I47" s="30" t="n">
        <f aca="false">SUM(I19:I42)</f>
        <v>-320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480</v>
      </c>
      <c r="O47" s="30" t="n">
        <f aca="false">SUM(O19:O42)</f>
        <v>0</v>
      </c>
      <c r="P47" s="57" t="n">
        <f aca="false">SUM(C47:F47,K47:M47)</f>
        <v>1200</v>
      </c>
      <c r="Q47" s="30" t="n">
        <f aca="false">SUM(Q19:Q42)</f>
        <v>-480</v>
      </c>
      <c r="R47" s="30" t="n">
        <f aca="false">SUM(R19:R42)</f>
        <v>-240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8" t="n">
        <f aca="false">SUM(Q47:V47,)</f>
        <v>-2992</v>
      </c>
      <c r="X47" s="30" t="n">
        <f aca="false">SUM(X19:X44)</f>
        <v>-2512</v>
      </c>
      <c r="Y47" s="30" t="n">
        <f aca="false">SUM(Y19:Y44)</f>
        <v>1200</v>
      </c>
      <c r="Z47" s="30" t="n">
        <f aca="false">SUM(Z19:Z44)</f>
        <v>480</v>
      </c>
      <c r="AA47" s="30" t="n">
        <f aca="false">SUM(AA19:AA44)</f>
        <v>-2992</v>
      </c>
      <c r="AB47" s="55" t="n">
        <f aca="false">ABS(W47)+ABS(P47)</f>
        <v>4192</v>
      </c>
    </row>
    <row r="48" customFormat="false" ht="13.5" hidden="false" customHeight="false" outlineLevel="0" collapsed="false">
      <c r="A48" s="52"/>
      <c r="B48" s="52"/>
      <c r="C48" s="41"/>
      <c r="D48" s="100"/>
      <c r="E48" s="42"/>
      <c r="F48" s="43"/>
      <c r="G48" s="43"/>
      <c r="H48" s="30"/>
      <c r="I48" s="30"/>
      <c r="J48" s="31"/>
      <c r="K48" s="13"/>
      <c r="L48" s="13"/>
      <c r="M48" s="13"/>
      <c r="N48" s="13"/>
      <c r="O48" s="13"/>
      <c r="Q48" s="43"/>
      <c r="R48" s="43"/>
      <c r="S48" s="43"/>
      <c r="T48" s="43"/>
      <c r="U48" s="43"/>
      <c r="V48" s="43"/>
      <c r="X48" s="59"/>
      <c r="Y48" s="59"/>
      <c r="Z48" s="59"/>
      <c r="AA48" s="59"/>
    </row>
    <row r="49" customFormat="false" ht="12.75" hidden="false" customHeight="false" outlineLevel="0" collapsed="false">
      <c r="A49" s="4"/>
      <c r="B49" s="4"/>
      <c r="C49" s="140" t="s">
        <v>251</v>
      </c>
      <c r="D49" s="40" t="s">
        <v>251</v>
      </c>
      <c r="E49" s="38" t="s">
        <v>252</v>
      </c>
      <c r="F49" s="140" t="s">
        <v>253</v>
      </c>
      <c r="G49" s="38"/>
      <c r="H49" s="140" t="s">
        <v>253</v>
      </c>
      <c r="I49" s="140" t="s">
        <v>253</v>
      </c>
      <c r="J49" s="39" t="s">
        <v>255</v>
      </c>
      <c r="K49" s="38"/>
      <c r="L49" s="38"/>
      <c r="M49" s="38"/>
      <c r="N49" s="87"/>
      <c r="O49" s="141"/>
      <c r="P49" s="60"/>
      <c r="Q49" s="109"/>
      <c r="R49" s="109"/>
      <c r="S49" s="109"/>
      <c r="T49" s="109"/>
      <c r="U49" s="109"/>
      <c r="V49" s="109"/>
      <c r="W49" s="6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2"/>
      <c r="B50" s="52"/>
      <c r="C50" s="111" t="s">
        <v>9</v>
      </c>
      <c r="D50" s="40" t="s">
        <v>9</v>
      </c>
      <c r="E50" s="40" t="s">
        <v>9</v>
      </c>
      <c r="F50" s="111" t="s">
        <v>44</v>
      </c>
      <c r="G50" s="40" t="s">
        <v>256</v>
      </c>
      <c r="H50" s="111" t="s">
        <v>44</v>
      </c>
      <c r="I50" s="111" t="s">
        <v>44</v>
      </c>
      <c r="J50" s="39" t="s">
        <v>258</v>
      </c>
      <c r="K50" s="40" t="s">
        <v>36</v>
      </c>
      <c r="L50" s="40" t="s">
        <v>36</v>
      </c>
      <c r="M50" s="40" t="s">
        <v>36</v>
      </c>
      <c r="N50" s="62" t="s">
        <v>36</v>
      </c>
      <c r="O50" s="142" t="s">
        <v>36</v>
      </c>
      <c r="P50" s="61"/>
      <c r="Q50" s="15" t="s">
        <v>151</v>
      </c>
      <c r="R50" s="15" t="s">
        <v>151</v>
      </c>
      <c r="S50" s="15" t="s">
        <v>151</v>
      </c>
      <c r="T50" s="15" t="s">
        <v>151</v>
      </c>
      <c r="U50" s="15" t="s">
        <v>151</v>
      </c>
      <c r="V50" s="15" t="s">
        <v>151</v>
      </c>
      <c r="W50" s="61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260</v>
      </c>
      <c r="D51" s="111" t="s">
        <v>68</v>
      </c>
      <c r="E51" s="40" t="s">
        <v>252</v>
      </c>
      <c r="F51" s="40" t="s">
        <v>68</v>
      </c>
      <c r="G51" s="111" t="s">
        <v>259</v>
      </c>
      <c r="H51" s="40" t="s">
        <v>68</v>
      </c>
      <c r="I51" s="40" t="s">
        <v>68</v>
      </c>
      <c r="J51" s="39"/>
      <c r="K51" s="40" t="s">
        <v>9</v>
      </c>
      <c r="L51" s="40" t="s">
        <v>9</v>
      </c>
      <c r="M51" s="40" t="s">
        <v>9</v>
      </c>
      <c r="N51" s="62" t="s">
        <v>9</v>
      </c>
      <c r="O51" s="142" t="s">
        <v>9</v>
      </c>
      <c r="P51" s="61"/>
      <c r="Q51" s="15" t="s">
        <v>42</v>
      </c>
      <c r="R51" s="15" t="s">
        <v>42</v>
      </c>
      <c r="S51" s="15" t="s">
        <v>42</v>
      </c>
      <c r="T51" s="15" t="s">
        <v>42</v>
      </c>
      <c r="U51" s="15" t="s">
        <v>42</v>
      </c>
      <c r="V51" s="15" t="s">
        <v>42</v>
      </c>
      <c r="W51" s="61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263</v>
      </c>
      <c r="D52" s="111" t="s">
        <v>135</v>
      </c>
      <c r="E52" s="111" t="s">
        <v>135</v>
      </c>
      <c r="F52" s="40" t="s">
        <v>9</v>
      </c>
      <c r="G52" s="111" t="s">
        <v>261</v>
      </c>
      <c r="H52" s="40" t="s">
        <v>9</v>
      </c>
      <c r="I52" s="40" t="s">
        <v>9</v>
      </c>
      <c r="J52" s="39"/>
      <c r="K52" s="40" t="s">
        <v>37</v>
      </c>
      <c r="L52" s="40" t="s">
        <v>37</v>
      </c>
      <c r="M52" s="40" t="s">
        <v>262</v>
      </c>
      <c r="N52" s="62" t="s">
        <v>262</v>
      </c>
      <c r="O52" s="142" t="s">
        <v>262</v>
      </c>
      <c r="P52" s="61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15" t="s">
        <v>9</v>
      </c>
      <c r="W52" s="61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152</v>
      </c>
      <c r="D53" s="111" t="s">
        <v>115</v>
      </c>
      <c r="E53" s="111" t="s">
        <v>42</v>
      </c>
      <c r="F53" s="40" t="s">
        <v>68</v>
      </c>
      <c r="G53" s="40" t="s">
        <v>299</v>
      </c>
      <c r="H53" s="40" t="s">
        <v>68</v>
      </c>
      <c r="I53" s="40" t="s">
        <v>68</v>
      </c>
      <c r="J53" s="39"/>
      <c r="K53" s="40" t="s">
        <v>38</v>
      </c>
      <c r="L53" s="40" t="s">
        <v>38</v>
      </c>
      <c r="M53" s="40" t="s">
        <v>264</v>
      </c>
      <c r="N53" s="93" t="s">
        <v>265</v>
      </c>
      <c r="O53" s="142" t="s">
        <v>266</v>
      </c>
      <c r="P53" s="64"/>
      <c r="Q53" s="15" t="s">
        <v>157</v>
      </c>
      <c r="R53" s="15" t="s">
        <v>157</v>
      </c>
      <c r="S53" s="15" t="s">
        <v>157</v>
      </c>
      <c r="T53" s="15" t="s">
        <v>157</v>
      </c>
      <c r="U53" s="15" t="s">
        <v>157</v>
      </c>
      <c r="V53" s="15" t="s">
        <v>157</v>
      </c>
      <c r="W53" s="64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300</v>
      </c>
      <c r="D54" s="40" t="s">
        <v>182</v>
      </c>
      <c r="E54" s="111" t="s">
        <v>107</v>
      </c>
      <c r="F54" s="40" t="s">
        <v>135</v>
      </c>
      <c r="G54" s="111" t="s">
        <v>263</v>
      </c>
      <c r="H54" s="40" t="s">
        <v>135</v>
      </c>
      <c r="I54" s="40" t="s">
        <v>135</v>
      </c>
      <c r="J54" s="39"/>
      <c r="K54" s="63" t="s">
        <v>39</v>
      </c>
      <c r="L54" s="63" t="s">
        <v>39</v>
      </c>
      <c r="M54" s="63" t="s">
        <v>265</v>
      </c>
      <c r="N54" s="60"/>
      <c r="O54" s="142" t="s">
        <v>267</v>
      </c>
      <c r="P54" s="61"/>
      <c r="Q54" s="44"/>
      <c r="R54" s="44"/>
      <c r="S54" s="44"/>
      <c r="T54" s="44"/>
      <c r="U54" s="44"/>
      <c r="V54" s="44"/>
      <c r="W54" s="61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142" t="s">
        <v>182</v>
      </c>
      <c r="D55" s="40" t="s">
        <v>42</v>
      </c>
      <c r="E55" s="40" t="s">
        <v>9</v>
      </c>
      <c r="F55" s="142" t="s">
        <v>115</v>
      </c>
      <c r="G55" s="143" t="s">
        <v>43</v>
      </c>
      <c r="H55" s="142" t="s">
        <v>115</v>
      </c>
      <c r="I55" s="142" t="s">
        <v>115</v>
      </c>
      <c r="J55" s="60"/>
      <c r="K55" s="60"/>
      <c r="L55" s="60"/>
      <c r="M55" s="60"/>
      <c r="N55" s="60"/>
      <c r="O55" s="142" t="s">
        <v>271</v>
      </c>
      <c r="P55" s="61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40" t="s">
        <v>43</v>
      </c>
      <c r="D56" s="40" t="s">
        <v>219</v>
      </c>
      <c r="E56" s="40" t="s">
        <v>301</v>
      </c>
      <c r="F56" s="40" t="s">
        <v>263</v>
      </c>
      <c r="G56" s="143" t="s">
        <v>9</v>
      </c>
      <c r="H56" s="142" t="s">
        <v>263</v>
      </c>
      <c r="I56" s="142" t="s">
        <v>263</v>
      </c>
      <c r="J56" s="60"/>
      <c r="K56" s="60"/>
      <c r="L56" s="60"/>
      <c r="M56" s="60"/>
      <c r="N56" s="60"/>
      <c r="O56" s="144" t="s">
        <v>267</v>
      </c>
      <c r="P56" s="61"/>
      <c r="Q56" s="60"/>
      <c r="R56" s="60"/>
      <c r="S56" s="60"/>
      <c r="T56" s="60"/>
      <c r="U56" s="60"/>
      <c r="V56" s="60"/>
      <c r="W56" s="61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40" t="s">
        <v>88</v>
      </c>
      <c r="D57" s="40" t="s">
        <v>302</v>
      </c>
      <c r="E57" s="40" t="s">
        <v>152</v>
      </c>
      <c r="F57" s="40" t="s">
        <v>276</v>
      </c>
      <c r="G57" s="111" t="s">
        <v>68</v>
      </c>
      <c r="H57" s="40" t="s">
        <v>276</v>
      </c>
      <c r="I57" s="40" t="s">
        <v>276</v>
      </c>
      <c r="J57" s="60"/>
      <c r="K57" s="60"/>
      <c r="L57" s="60"/>
      <c r="M57" s="60"/>
      <c r="N57" s="60"/>
      <c r="O57" s="60"/>
      <c r="P57" s="65"/>
      <c r="Q57" s="60"/>
      <c r="R57" s="60"/>
      <c r="S57" s="60"/>
      <c r="T57" s="60"/>
      <c r="U57" s="60"/>
      <c r="V57" s="60"/>
      <c r="W57" s="6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40" t="s">
        <v>303</v>
      </c>
      <c r="D58" s="111" t="s">
        <v>224</v>
      </c>
      <c r="E58" s="40" t="s">
        <v>210</v>
      </c>
      <c r="F58" s="40" t="s">
        <v>121</v>
      </c>
      <c r="G58" s="40" t="s">
        <v>273</v>
      </c>
      <c r="H58" s="40" t="s">
        <v>121</v>
      </c>
      <c r="I58" s="40" t="s">
        <v>121</v>
      </c>
      <c r="J58" s="60"/>
      <c r="K58" s="60"/>
      <c r="L58" s="60"/>
      <c r="M58" s="60"/>
      <c r="N58" s="60"/>
      <c r="O58" s="60"/>
      <c r="P58" s="65"/>
      <c r="Q58" s="60"/>
      <c r="R58" s="60"/>
      <c r="S58" s="60"/>
      <c r="T58" s="60"/>
      <c r="U58" s="60"/>
      <c r="V58" s="60"/>
      <c r="W58" s="6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3"/>
      <c r="D59" s="40" t="s">
        <v>88</v>
      </c>
      <c r="E59" s="145" t="s">
        <v>304</v>
      </c>
      <c r="F59" s="40" t="s">
        <v>280</v>
      </c>
      <c r="G59" s="40" t="s">
        <v>275</v>
      </c>
      <c r="H59" s="40" t="s">
        <v>280</v>
      </c>
      <c r="I59" s="40" t="s">
        <v>280</v>
      </c>
      <c r="K59" s="60"/>
      <c r="L59" s="60"/>
      <c r="M59" s="60"/>
      <c r="N59" s="60"/>
      <c r="O59" s="60"/>
      <c r="P59" s="65"/>
      <c r="Q59" s="22"/>
      <c r="R59" s="22"/>
      <c r="S59" s="22"/>
      <c r="T59" s="22"/>
      <c r="U59" s="22"/>
      <c r="V59" s="2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63" t="s">
        <v>305</v>
      </c>
      <c r="E60" s="60"/>
      <c r="F60" s="40" t="s">
        <v>65</v>
      </c>
      <c r="G60" s="40" t="s">
        <v>74</v>
      </c>
      <c r="H60" s="40" t="s">
        <v>281</v>
      </c>
      <c r="I60" s="40" t="s">
        <v>65</v>
      </c>
      <c r="K60" s="60"/>
      <c r="L60" s="60"/>
      <c r="M60" s="60"/>
      <c r="N60" s="22"/>
      <c r="O60" s="60"/>
      <c r="P60" s="65"/>
      <c r="Q60" s="22"/>
      <c r="R60" s="22"/>
      <c r="S60" s="22"/>
      <c r="T60" s="22"/>
      <c r="U60" s="22"/>
      <c r="V60" s="22"/>
      <c r="X60" s="67"/>
      <c r="Y60" s="67"/>
      <c r="Z60" s="67"/>
      <c r="AA60" s="67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60"/>
      <c r="E61" s="60"/>
      <c r="F61" s="40" t="s">
        <v>306</v>
      </c>
      <c r="G61" s="40" t="s">
        <v>9</v>
      </c>
      <c r="H61" s="40" t="s">
        <v>282</v>
      </c>
      <c r="I61" s="40" t="s">
        <v>306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V61" s="2"/>
      <c r="X61" s="66"/>
      <c r="Y61" s="66"/>
      <c r="Z61" s="66"/>
      <c r="AA61" s="66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0"/>
      <c r="E62" s="60"/>
      <c r="F62" s="63" t="s">
        <v>307</v>
      </c>
      <c r="G62" s="63" t="s">
        <v>75</v>
      </c>
      <c r="H62" s="63"/>
      <c r="I62" s="63" t="s">
        <v>307</v>
      </c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0"/>
      <c r="E63" s="60"/>
      <c r="G63" s="60"/>
      <c r="H63" s="60"/>
      <c r="I63" s="60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0"/>
      <c r="E64" s="60"/>
      <c r="H64" s="60"/>
      <c r="I64" s="60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0"/>
      <c r="E65" s="60"/>
      <c r="H65" s="60"/>
      <c r="I65" s="60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E66" s="60"/>
      <c r="H66" s="60"/>
      <c r="I66" s="60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D11" colorId="64" zoomScale="60" zoomScaleNormal="60" zoomScalePageLayoutView="100" workbookViewId="0">
      <selection pane="topLeft" activeCell="I13" activeCellId="0" sqref="I1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9" min="15" style="1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s">
        <v>308</v>
      </c>
      <c r="C8" s="96"/>
      <c r="D8" s="96"/>
      <c r="E8" s="9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231</v>
      </c>
      <c r="D9" s="97" t="s">
        <v>231</v>
      </c>
      <c r="E9" s="97" t="s">
        <v>231</v>
      </c>
      <c r="F9" s="97" t="s">
        <v>231</v>
      </c>
      <c r="G9" s="9" t="s">
        <v>231</v>
      </c>
      <c r="H9" s="97"/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10"/>
      <c r="O9" s="129" t="s">
        <v>133</v>
      </c>
      <c r="P9" s="129" t="s">
        <v>133</v>
      </c>
      <c r="Q9" s="129" t="s">
        <v>133</v>
      </c>
      <c r="R9" s="129" t="s">
        <v>133</v>
      </c>
      <c r="S9" s="129" t="s">
        <v>133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41</v>
      </c>
      <c r="G10" s="13" t="s">
        <v>41</v>
      </c>
      <c r="H10" s="10"/>
      <c r="I10" s="13" t="s">
        <v>6</v>
      </c>
      <c r="J10" s="13" t="s">
        <v>6</v>
      </c>
      <c r="K10" s="13" t="s">
        <v>6</v>
      </c>
      <c r="L10" s="13" t="s">
        <v>6</v>
      </c>
      <c r="M10" s="13" t="s">
        <v>6</v>
      </c>
      <c r="N10" s="10"/>
      <c r="O10" s="130" t="s">
        <v>6</v>
      </c>
      <c r="P10" s="130" t="s">
        <v>6</v>
      </c>
      <c r="Q10" s="130" t="s">
        <v>6</v>
      </c>
      <c r="R10" s="130" t="s">
        <v>6</v>
      </c>
      <c r="S10" s="130" t="s">
        <v>6</v>
      </c>
      <c r="T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31" t="s">
        <v>9</v>
      </c>
      <c r="G11" s="15" t="s">
        <v>44</v>
      </c>
      <c r="H11" s="10"/>
      <c r="I11" s="131" t="s">
        <v>9</v>
      </c>
      <c r="J11" s="131" t="s">
        <v>9</v>
      </c>
      <c r="K11" s="131" t="s">
        <v>135</v>
      </c>
      <c r="L11" s="131" t="s">
        <v>135</v>
      </c>
      <c r="M11" s="131" t="s">
        <v>135</v>
      </c>
      <c r="N11" s="10"/>
      <c r="O11" s="15" t="s">
        <v>232</v>
      </c>
      <c r="P11" s="15" t="s">
        <v>232</v>
      </c>
      <c r="Q11" s="15" t="s">
        <v>232</v>
      </c>
      <c r="R11" s="15" t="s">
        <v>232</v>
      </c>
      <c r="S11" s="15" t="s">
        <v>232</v>
      </c>
      <c r="T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 t="n">
        <v>0</v>
      </c>
      <c r="D12" s="98" t="n">
        <v>0</v>
      </c>
      <c r="E12" s="98" t="n">
        <v>0</v>
      </c>
      <c r="F12" s="98" t="n">
        <v>121</v>
      </c>
      <c r="G12" s="16" t="n">
        <v>141.4</v>
      </c>
      <c r="H12" s="47"/>
      <c r="I12" s="16" t="n">
        <v>22.25</v>
      </c>
      <c r="J12" s="16" t="n">
        <v>22.25</v>
      </c>
      <c r="K12" s="16" t="n">
        <v>0</v>
      </c>
      <c r="L12" s="16" t="n">
        <v>0</v>
      </c>
      <c r="M12" s="16" t="n">
        <v>0</v>
      </c>
      <c r="N12" s="17"/>
      <c r="O12" s="104"/>
      <c r="P12" s="104"/>
      <c r="Q12" s="104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19" t="s">
        <v>284</v>
      </c>
      <c r="D13" s="99" t="s">
        <v>96</v>
      </c>
      <c r="E13" s="99" t="s">
        <v>96</v>
      </c>
      <c r="F13" s="132" t="s">
        <v>46</v>
      </c>
      <c r="G13" s="132" t="s">
        <v>49</v>
      </c>
      <c r="H13" s="113"/>
      <c r="I13" s="19" t="s">
        <v>284</v>
      </c>
      <c r="J13" s="75" t="s">
        <v>96</v>
      </c>
      <c r="K13" s="75" t="s">
        <v>96</v>
      </c>
      <c r="L13" s="75" t="s">
        <v>96</v>
      </c>
      <c r="M13" s="75" t="s">
        <v>96</v>
      </c>
      <c r="N13" s="20"/>
      <c r="O13" s="19" t="s">
        <v>309</v>
      </c>
      <c r="P13" s="125" t="s">
        <v>96</v>
      </c>
      <c r="Q13" s="133" t="s">
        <v>96</v>
      </c>
      <c r="R13" s="125" t="s">
        <v>96</v>
      </c>
      <c r="S13" s="133" t="s">
        <v>96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0"/>
      <c r="I14" s="15"/>
      <c r="J14" s="15"/>
      <c r="K14" s="15"/>
      <c r="L14" s="15"/>
      <c r="M14" s="15"/>
      <c r="N14" s="22"/>
      <c r="O14" s="13"/>
      <c r="P14" s="13"/>
      <c r="Q14" s="15"/>
      <c r="R14" s="13"/>
      <c r="S14" s="15"/>
      <c r="T14" s="134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308</v>
      </c>
      <c r="D15" s="25" t="s">
        <v>308</v>
      </c>
      <c r="E15" s="25" t="s">
        <v>308</v>
      </c>
      <c r="F15" s="25" t="s">
        <v>308</v>
      </c>
      <c r="G15" s="25" t="s">
        <v>308</v>
      </c>
      <c r="H15" s="25"/>
      <c r="I15" s="25" t="s">
        <v>308</v>
      </c>
      <c r="J15" s="25" t="s">
        <v>308</v>
      </c>
      <c r="K15" s="25" t="s">
        <v>308</v>
      </c>
      <c r="L15" s="25" t="s">
        <v>308</v>
      </c>
      <c r="M15" s="25" t="s">
        <v>308</v>
      </c>
      <c r="N15" s="25"/>
      <c r="O15" s="25" t="s">
        <v>308</v>
      </c>
      <c r="P15" s="25" t="s">
        <v>308</v>
      </c>
      <c r="Q15" s="25" t="s">
        <v>308</v>
      </c>
      <c r="R15" s="25" t="s">
        <v>308</v>
      </c>
      <c r="S15" s="25" t="s">
        <v>308</v>
      </c>
      <c r="T15" s="25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135" t="s">
        <v>310</v>
      </c>
      <c r="D16" s="135" t="s">
        <v>311</v>
      </c>
      <c r="E16" s="135" t="s">
        <v>312</v>
      </c>
      <c r="F16" s="135" t="s">
        <v>313</v>
      </c>
      <c r="G16" s="146" t="s">
        <v>99</v>
      </c>
      <c r="H16" s="136"/>
      <c r="I16" s="30" t="s">
        <v>242</v>
      </c>
      <c r="J16" s="147" t="s">
        <v>243</v>
      </c>
      <c r="K16" s="30"/>
      <c r="L16" s="147" t="s">
        <v>314</v>
      </c>
      <c r="M16" s="30"/>
      <c r="N16" s="31"/>
      <c r="O16" s="95" t="s">
        <v>315</v>
      </c>
      <c r="P16" s="95" t="s">
        <v>316</v>
      </c>
      <c r="Q16" s="135" t="s">
        <v>317</v>
      </c>
      <c r="R16" s="95" t="s">
        <v>318</v>
      </c>
      <c r="S16" s="95" t="s">
        <v>318</v>
      </c>
      <c r="T16" s="15"/>
      <c r="U16" s="32" t="s">
        <v>14</v>
      </c>
      <c r="V16" s="33" t="s">
        <v>15</v>
      </c>
      <c r="W16" s="34" t="s">
        <v>16</v>
      </c>
      <c r="X16" s="35" t="s">
        <v>17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60"/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9"/>
      <c r="O17" s="30" t="s">
        <v>20</v>
      </c>
      <c r="P17" s="30" t="s">
        <v>20</v>
      </c>
      <c r="Q17" s="30" t="s">
        <v>20</v>
      </c>
      <c r="R17" s="30" t="s">
        <v>20</v>
      </c>
      <c r="S17" s="30" t="s">
        <v>20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0"/>
      <c r="I18" s="137" t="n">
        <v>25</v>
      </c>
      <c r="J18" s="13" t="n">
        <v>0</v>
      </c>
      <c r="K18" s="13" t="n">
        <v>0</v>
      </c>
      <c r="L18" s="13" t="n">
        <v>0</v>
      </c>
      <c r="M18" s="13" t="n">
        <v>0</v>
      </c>
      <c r="N18" s="39"/>
      <c r="O18" s="138" t="n">
        <v>-50</v>
      </c>
      <c r="P18" s="106" t="n">
        <v>0</v>
      </c>
      <c r="Q18" s="106" t="n">
        <v>0</v>
      </c>
      <c r="R18" s="106" t="n">
        <v>0</v>
      </c>
      <c r="S18" s="106" t="n">
        <v>0</v>
      </c>
      <c r="T18" s="10"/>
      <c r="U18" s="41" t="n">
        <f aca="false">SUM(C18:S18)</f>
        <v>0</v>
      </c>
      <c r="V18" s="41" t="n">
        <f aca="false">SUM(C18:E18)</f>
        <v>25</v>
      </c>
      <c r="W18" s="13" t="n">
        <f aca="false">SUM(I18:L18)</f>
        <v>25</v>
      </c>
      <c r="X18" s="43" t="n">
        <f aca="false">SUM(O18:S18)</f>
        <v>-50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0</v>
      </c>
      <c r="E19" s="15" t="n">
        <v>0</v>
      </c>
      <c r="F19" s="15" t="n">
        <v>0</v>
      </c>
      <c r="G19" s="15" t="n">
        <v>0</v>
      </c>
      <c r="H19" s="10"/>
      <c r="I19" s="15" t="n">
        <v>0</v>
      </c>
      <c r="J19" s="15" t="n">
        <v>25</v>
      </c>
      <c r="K19" s="15" t="n">
        <v>0</v>
      </c>
      <c r="L19" s="15" t="n">
        <v>0</v>
      </c>
      <c r="M19" s="15" t="n">
        <v>0</v>
      </c>
      <c r="N19" s="39"/>
      <c r="O19" s="107" t="n">
        <v>-30</v>
      </c>
      <c r="P19" s="107" t="n">
        <v>-50</v>
      </c>
      <c r="Q19" s="107" t="n">
        <v>0</v>
      </c>
      <c r="R19" s="107" t="n">
        <v>0</v>
      </c>
      <c r="S19" s="107" t="n">
        <v>0</v>
      </c>
      <c r="T19" s="10"/>
      <c r="U19" s="81" t="n">
        <f aca="false">SUM(C19:S19)</f>
        <v>-30</v>
      </c>
      <c r="V19" s="81" t="n">
        <f aca="false">SUM(C19:E19)</f>
        <v>25</v>
      </c>
      <c r="W19" s="15" t="n">
        <f aca="false">SUM(I19:L19)</f>
        <v>25</v>
      </c>
      <c r="X19" s="31" t="n">
        <f aca="false">SUM(O19:S19)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0</v>
      </c>
      <c r="E20" s="15" t="n">
        <v>0</v>
      </c>
      <c r="F20" s="15" t="n">
        <v>0</v>
      </c>
      <c r="G20" s="15" t="n">
        <v>0</v>
      </c>
      <c r="H20" s="10"/>
      <c r="I20" s="15" t="n">
        <v>0</v>
      </c>
      <c r="J20" s="15" t="n">
        <v>25</v>
      </c>
      <c r="K20" s="15" t="n">
        <v>0</v>
      </c>
      <c r="L20" s="15" t="n">
        <v>0</v>
      </c>
      <c r="M20" s="15" t="n">
        <v>0</v>
      </c>
      <c r="N20" s="39"/>
      <c r="O20" s="107" t="n">
        <v>-30</v>
      </c>
      <c r="P20" s="107" t="n">
        <v>-50</v>
      </c>
      <c r="Q20" s="107" t="n">
        <v>0</v>
      </c>
      <c r="R20" s="107" t="n">
        <v>0</v>
      </c>
      <c r="S20" s="107" t="n">
        <v>0</v>
      </c>
      <c r="T20" s="10"/>
      <c r="U20" s="81" t="n">
        <f aca="false">SUM(C20:S20)</f>
        <v>-30</v>
      </c>
      <c r="V20" s="81" t="n">
        <f aca="false">SUM(C20:E20)</f>
        <v>25</v>
      </c>
      <c r="W20" s="15" t="n">
        <f aca="false">SUM(I20:L20)</f>
        <v>25</v>
      </c>
      <c r="X20" s="31" t="n">
        <f aca="false">SUM(O20:S20)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0</v>
      </c>
      <c r="E21" s="15" t="n">
        <v>0</v>
      </c>
      <c r="F21" s="15" t="n">
        <v>0</v>
      </c>
      <c r="G21" s="15" t="n">
        <v>0</v>
      </c>
      <c r="H21" s="10"/>
      <c r="I21" s="15" t="n">
        <v>0</v>
      </c>
      <c r="J21" s="15" t="n">
        <v>25</v>
      </c>
      <c r="K21" s="15" t="n">
        <v>0</v>
      </c>
      <c r="L21" s="15" t="n">
        <v>0</v>
      </c>
      <c r="M21" s="15" t="n">
        <v>0</v>
      </c>
      <c r="N21" s="39"/>
      <c r="O21" s="107" t="n">
        <v>-30</v>
      </c>
      <c r="P21" s="107" t="n">
        <v>-50</v>
      </c>
      <c r="Q21" s="107" t="n">
        <v>0</v>
      </c>
      <c r="R21" s="107" t="n">
        <v>0</v>
      </c>
      <c r="S21" s="107" t="n">
        <v>0</v>
      </c>
      <c r="T21" s="10"/>
      <c r="U21" s="81" t="n">
        <f aca="false">SUM(C21:S21)</f>
        <v>-30</v>
      </c>
      <c r="V21" s="81" t="n">
        <f aca="false">SUM(C21:E21)</f>
        <v>25</v>
      </c>
      <c r="W21" s="15" t="n">
        <f aca="false">SUM(I21:L21)</f>
        <v>25</v>
      </c>
      <c r="X21" s="31" t="n">
        <f aca="false">SUM(O21:S21)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0</v>
      </c>
      <c r="E22" s="15" t="n">
        <v>0</v>
      </c>
      <c r="F22" s="15" t="n">
        <v>0</v>
      </c>
      <c r="G22" s="15" t="n">
        <v>0</v>
      </c>
      <c r="H22" s="10"/>
      <c r="I22" s="15" t="n">
        <v>0</v>
      </c>
      <c r="J22" s="15" t="n">
        <v>25</v>
      </c>
      <c r="K22" s="15" t="n">
        <v>0</v>
      </c>
      <c r="L22" s="15" t="n">
        <v>0</v>
      </c>
      <c r="M22" s="15" t="n">
        <v>0</v>
      </c>
      <c r="N22" s="39"/>
      <c r="O22" s="107" t="n">
        <v>-30</v>
      </c>
      <c r="P22" s="107" t="n">
        <v>-50</v>
      </c>
      <c r="Q22" s="107" t="n">
        <v>0</v>
      </c>
      <c r="R22" s="107" t="n">
        <v>0</v>
      </c>
      <c r="S22" s="107" t="n">
        <v>0</v>
      </c>
      <c r="T22" s="10"/>
      <c r="U22" s="81" t="n">
        <f aca="false">SUM(C22:S22)</f>
        <v>-30</v>
      </c>
      <c r="V22" s="81" t="n">
        <f aca="false">SUM(C22:E22)</f>
        <v>25</v>
      </c>
      <c r="W22" s="15" t="n">
        <f aca="false">SUM(I22:L22)</f>
        <v>25</v>
      </c>
      <c r="X22" s="31" t="n">
        <f aca="false">SUM(O22:S22)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0</v>
      </c>
      <c r="E23" s="15" t="n">
        <v>0</v>
      </c>
      <c r="F23" s="15" t="n">
        <v>0</v>
      </c>
      <c r="G23" s="15" t="n">
        <v>0</v>
      </c>
      <c r="H23" s="10"/>
      <c r="I23" s="15" t="n">
        <v>0</v>
      </c>
      <c r="J23" s="15" t="n">
        <v>25</v>
      </c>
      <c r="K23" s="15" t="n">
        <v>0</v>
      </c>
      <c r="L23" s="15" t="n">
        <v>0</v>
      </c>
      <c r="M23" s="15" t="n">
        <v>0</v>
      </c>
      <c r="N23" s="39"/>
      <c r="O23" s="107" t="n">
        <v>-30</v>
      </c>
      <c r="P23" s="107" t="n">
        <v>-50</v>
      </c>
      <c r="Q23" s="107" t="n">
        <v>0</v>
      </c>
      <c r="R23" s="107" t="n">
        <v>0</v>
      </c>
      <c r="S23" s="107" t="n">
        <v>0</v>
      </c>
      <c r="T23" s="10"/>
      <c r="U23" s="81" t="n">
        <f aca="false">SUM(C23:S23)</f>
        <v>-30</v>
      </c>
      <c r="V23" s="81" t="n">
        <f aca="false">SUM(C23:E23)</f>
        <v>25</v>
      </c>
      <c r="W23" s="15" t="n">
        <f aca="false">SUM(I23:L23)</f>
        <v>25</v>
      </c>
      <c r="X23" s="31" t="n">
        <f aca="false">SUM(O23:S23)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0</v>
      </c>
      <c r="E24" s="15" t="n">
        <v>0</v>
      </c>
      <c r="F24" s="15" t="n">
        <v>0</v>
      </c>
      <c r="G24" s="15" t="n">
        <v>0</v>
      </c>
      <c r="H24" s="10"/>
      <c r="I24" s="15" t="n">
        <v>0</v>
      </c>
      <c r="J24" s="15" t="n">
        <v>25</v>
      </c>
      <c r="K24" s="15" t="n">
        <v>0</v>
      </c>
      <c r="L24" s="15" t="n">
        <v>0</v>
      </c>
      <c r="M24" s="15" t="n">
        <v>0</v>
      </c>
      <c r="N24" s="39"/>
      <c r="O24" s="107" t="n">
        <v>-30</v>
      </c>
      <c r="P24" s="107" t="n">
        <v>-50</v>
      </c>
      <c r="Q24" s="107" t="n">
        <v>0</v>
      </c>
      <c r="R24" s="107" t="n">
        <v>0</v>
      </c>
      <c r="S24" s="107" t="n">
        <v>0</v>
      </c>
      <c r="T24" s="10"/>
      <c r="U24" s="81" t="n">
        <f aca="false">SUM(C24:S24)</f>
        <v>-30</v>
      </c>
      <c r="V24" s="81" t="n">
        <f aca="false">SUM(C24:E24)</f>
        <v>25</v>
      </c>
      <c r="W24" s="15" t="n">
        <f aca="false">SUM(I24:L24)</f>
        <v>25</v>
      </c>
      <c r="X24" s="31" t="n">
        <f aca="false">SUM(O24:S24)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25</v>
      </c>
      <c r="D25" s="15" t="n">
        <v>25</v>
      </c>
      <c r="E25" s="15" t="n">
        <v>25</v>
      </c>
      <c r="F25" s="15" t="n">
        <v>-50</v>
      </c>
      <c r="G25" s="15" t="n">
        <v>-25</v>
      </c>
      <c r="H25" s="10"/>
      <c r="I25" s="15" t="n">
        <v>0</v>
      </c>
      <c r="J25" s="15" t="n">
        <v>0</v>
      </c>
      <c r="K25" s="15" t="n">
        <v>0</v>
      </c>
      <c r="L25" s="15" t="n">
        <v>30</v>
      </c>
      <c r="M25" s="15" t="n">
        <v>0</v>
      </c>
      <c r="N25" s="39"/>
      <c r="O25" s="107" t="n">
        <v>0</v>
      </c>
      <c r="P25" s="107" t="n">
        <v>0</v>
      </c>
      <c r="Q25" s="107" t="n">
        <v>-50</v>
      </c>
      <c r="R25" s="107" t="n">
        <v>0</v>
      </c>
      <c r="S25" s="107" t="n">
        <v>0</v>
      </c>
      <c r="T25" s="10"/>
      <c r="U25" s="81" t="n">
        <f aca="false">SUM(C25:S25)</f>
        <v>-20</v>
      </c>
      <c r="V25" s="81" t="n">
        <f aca="false">SUM(C25:E25)</f>
        <v>75</v>
      </c>
      <c r="W25" s="15" t="n">
        <f aca="false">SUM(I25:L25)</f>
        <v>30</v>
      </c>
      <c r="X25" s="31" t="n">
        <f aca="false">SUM(O25:S25)</f>
        <v>-50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25</v>
      </c>
      <c r="D26" s="15" t="n">
        <v>25</v>
      </c>
      <c r="E26" s="15" t="n">
        <v>25</v>
      </c>
      <c r="F26" s="15" t="n">
        <v>-50</v>
      </c>
      <c r="G26" s="15" t="n">
        <v>-25</v>
      </c>
      <c r="H26" s="10"/>
      <c r="I26" s="15" t="n">
        <v>0</v>
      </c>
      <c r="J26" s="15" t="n">
        <v>0</v>
      </c>
      <c r="K26" s="15" t="n">
        <v>0</v>
      </c>
      <c r="L26" s="15" t="n">
        <v>30</v>
      </c>
      <c r="M26" s="15" t="n">
        <v>0</v>
      </c>
      <c r="N26" s="39"/>
      <c r="O26" s="107" t="n">
        <v>0</v>
      </c>
      <c r="P26" s="107" t="n">
        <v>0</v>
      </c>
      <c r="Q26" s="107" t="n">
        <v>-50</v>
      </c>
      <c r="R26" s="107" t="n">
        <v>0</v>
      </c>
      <c r="S26" s="107" t="n">
        <v>0</v>
      </c>
      <c r="T26" s="10"/>
      <c r="U26" s="81" t="n">
        <f aca="false">SUM(C26:S26)</f>
        <v>-20</v>
      </c>
      <c r="V26" s="81" t="n">
        <f aca="false">SUM(C26:E26)</f>
        <v>75</v>
      </c>
      <c r="W26" s="15" t="n">
        <f aca="false">SUM(I26:L26)</f>
        <v>30</v>
      </c>
      <c r="X26" s="31" t="n">
        <f aca="false">SUM(O26:S26)</f>
        <v>-50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25</v>
      </c>
      <c r="D27" s="15" t="n">
        <v>25</v>
      </c>
      <c r="E27" s="15" t="n">
        <v>25</v>
      </c>
      <c r="F27" s="15" t="n">
        <v>-50</v>
      </c>
      <c r="G27" s="15" t="n">
        <v>-25</v>
      </c>
      <c r="H27" s="10"/>
      <c r="I27" s="15" t="n">
        <v>0</v>
      </c>
      <c r="J27" s="15" t="n">
        <v>0</v>
      </c>
      <c r="K27" s="15" t="n">
        <v>0</v>
      </c>
      <c r="L27" s="15" t="n">
        <v>30</v>
      </c>
      <c r="M27" s="15" t="n">
        <v>0</v>
      </c>
      <c r="N27" s="39"/>
      <c r="O27" s="107" t="n">
        <v>0</v>
      </c>
      <c r="P27" s="107" t="n">
        <v>0</v>
      </c>
      <c r="Q27" s="107" t="n">
        <v>-50</v>
      </c>
      <c r="R27" s="107" t="n">
        <v>0</v>
      </c>
      <c r="S27" s="107" t="n">
        <v>0</v>
      </c>
      <c r="T27" s="10"/>
      <c r="U27" s="81" t="n">
        <f aca="false">SUM(C27:S27)</f>
        <v>-20</v>
      </c>
      <c r="V27" s="81" t="n">
        <f aca="false">SUM(C27:E27)</f>
        <v>75</v>
      </c>
      <c r="W27" s="15" t="n">
        <f aca="false">SUM(I27:L27)</f>
        <v>30</v>
      </c>
      <c r="X27" s="31" t="n">
        <f aca="false">SUM(O27:S27)</f>
        <v>-50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25</v>
      </c>
      <c r="F28" s="15" t="n">
        <v>-50</v>
      </c>
      <c r="G28" s="15" t="n">
        <v>-25</v>
      </c>
      <c r="H28" s="10"/>
      <c r="I28" s="15" t="n">
        <v>0</v>
      </c>
      <c r="J28" s="15" t="n">
        <v>0</v>
      </c>
      <c r="K28" s="15" t="n">
        <v>0</v>
      </c>
      <c r="L28" s="15" t="n">
        <v>30</v>
      </c>
      <c r="M28" s="15" t="n">
        <v>0</v>
      </c>
      <c r="N28" s="39"/>
      <c r="O28" s="107" t="n">
        <v>0</v>
      </c>
      <c r="P28" s="107" t="n">
        <v>0</v>
      </c>
      <c r="Q28" s="107" t="n">
        <v>-50</v>
      </c>
      <c r="R28" s="107" t="n">
        <v>0</v>
      </c>
      <c r="S28" s="107" t="n">
        <v>0</v>
      </c>
      <c r="T28" s="10"/>
      <c r="U28" s="81" t="n">
        <f aca="false">SUM(C28:S28)</f>
        <v>-20</v>
      </c>
      <c r="V28" s="81" t="n">
        <f aca="false">SUM(C28:E28)</f>
        <v>75</v>
      </c>
      <c r="W28" s="15" t="n">
        <f aca="false">SUM(I28:L28)</f>
        <v>30</v>
      </c>
      <c r="X28" s="31" t="n">
        <f aca="false">SUM(O28:S28)</f>
        <v>-50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25</v>
      </c>
      <c r="F29" s="15" t="n">
        <v>-50</v>
      </c>
      <c r="G29" s="15" t="n">
        <v>-25</v>
      </c>
      <c r="H29" s="10"/>
      <c r="I29" s="15" t="n">
        <v>0</v>
      </c>
      <c r="J29" s="15" t="n">
        <v>0</v>
      </c>
      <c r="K29" s="15" t="n">
        <v>0</v>
      </c>
      <c r="L29" s="15" t="n">
        <v>30</v>
      </c>
      <c r="M29" s="15" t="n">
        <v>0</v>
      </c>
      <c r="N29" s="39"/>
      <c r="O29" s="107" t="n">
        <v>0</v>
      </c>
      <c r="P29" s="107" t="n">
        <v>0</v>
      </c>
      <c r="Q29" s="107" t="n">
        <v>-50</v>
      </c>
      <c r="R29" s="107" t="n">
        <v>0</v>
      </c>
      <c r="S29" s="107" t="n">
        <v>0</v>
      </c>
      <c r="T29" s="10"/>
      <c r="U29" s="81" t="n">
        <f aca="false">SUM(C29:S29)</f>
        <v>-20</v>
      </c>
      <c r="V29" s="81" t="n">
        <f aca="false">SUM(C29:E29)</f>
        <v>75</v>
      </c>
      <c r="W29" s="15" t="n">
        <f aca="false">SUM(I29:L29)</f>
        <v>30</v>
      </c>
      <c r="X29" s="31" t="n">
        <f aca="false">SUM(O29:S29)</f>
        <v>-50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25</v>
      </c>
      <c r="F30" s="15" t="n">
        <v>-50</v>
      </c>
      <c r="G30" s="15" t="n">
        <v>-25</v>
      </c>
      <c r="H30" s="10"/>
      <c r="I30" s="15" t="n">
        <v>0</v>
      </c>
      <c r="J30" s="15" t="n">
        <v>0</v>
      </c>
      <c r="K30" s="15" t="n">
        <v>0</v>
      </c>
      <c r="L30" s="15" t="n">
        <v>30</v>
      </c>
      <c r="M30" s="15" t="n">
        <v>0</v>
      </c>
      <c r="N30" s="39"/>
      <c r="O30" s="107" t="n">
        <v>0</v>
      </c>
      <c r="P30" s="107" t="n">
        <v>0</v>
      </c>
      <c r="Q30" s="107" t="n">
        <v>-50</v>
      </c>
      <c r="R30" s="107" t="n">
        <v>0</v>
      </c>
      <c r="S30" s="107" t="n">
        <v>0</v>
      </c>
      <c r="T30" s="10"/>
      <c r="U30" s="81" t="n">
        <f aca="false">SUM(C30:S30)</f>
        <v>-20</v>
      </c>
      <c r="V30" s="81" t="n">
        <f aca="false">SUM(C30:E30)</f>
        <v>75</v>
      </c>
      <c r="W30" s="15" t="n">
        <f aca="false">SUM(I30:L30)</f>
        <v>30</v>
      </c>
      <c r="X30" s="31" t="n">
        <f aca="false">SUM(O30:S30)</f>
        <v>-50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25</v>
      </c>
      <c r="F31" s="15" t="n">
        <v>-50</v>
      </c>
      <c r="G31" s="15" t="n">
        <v>-25</v>
      </c>
      <c r="H31" s="10"/>
      <c r="I31" s="15" t="n">
        <v>0</v>
      </c>
      <c r="J31" s="15" t="n">
        <v>0</v>
      </c>
      <c r="K31" s="15" t="n">
        <v>0</v>
      </c>
      <c r="L31" s="15" t="n">
        <v>30</v>
      </c>
      <c r="M31" s="15" t="n">
        <v>0</v>
      </c>
      <c r="N31" s="39"/>
      <c r="O31" s="107" t="n">
        <v>0</v>
      </c>
      <c r="P31" s="107" t="n">
        <v>0</v>
      </c>
      <c r="Q31" s="107" t="n">
        <v>-50</v>
      </c>
      <c r="R31" s="107" t="n">
        <v>0</v>
      </c>
      <c r="S31" s="107" t="n">
        <v>0</v>
      </c>
      <c r="T31" s="10"/>
      <c r="U31" s="81" t="n">
        <f aca="false">SUM(C31:S31)</f>
        <v>-20</v>
      </c>
      <c r="V31" s="81" t="n">
        <f aca="false">SUM(C31:E31)</f>
        <v>75</v>
      </c>
      <c r="W31" s="15" t="n">
        <f aca="false">SUM(I31:L31)</f>
        <v>30</v>
      </c>
      <c r="X31" s="31" t="n">
        <f aca="false">SUM(O31:S31)</f>
        <v>-50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25</v>
      </c>
      <c r="F32" s="15" t="n">
        <v>-50</v>
      </c>
      <c r="G32" s="15" t="n">
        <v>-25</v>
      </c>
      <c r="H32" s="10"/>
      <c r="I32" s="15" t="n">
        <v>0</v>
      </c>
      <c r="J32" s="15" t="n">
        <v>0</v>
      </c>
      <c r="K32" s="15" t="n">
        <v>0</v>
      </c>
      <c r="L32" s="15" t="n">
        <v>30</v>
      </c>
      <c r="M32" s="15" t="n">
        <v>0</v>
      </c>
      <c r="N32" s="39"/>
      <c r="O32" s="107" t="n">
        <v>0</v>
      </c>
      <c r="P32" s="107" t="n">
        <v>0</v>
      </c>
      <c r="Q32" s="107" t="n">
        <v>-50</v>
      </c>
      <c r="R32" s="107" t="n">
        <v>0</v>
      </c>
      <c r="S32" s="107" t="n">
        <v>0</v>
      </c>
      <c r="T32" s="10"/>
      <c r="U32" s="81" t="n">
        <f aca="false">SUM(C32:S32)</f>
        <v>-20</v>
      </c>
      <c r="V32" s="81" t="n">
        <f aca="false">SUM(C32:E32)</f>
        <v>75</v>
      </c>
      <c r="W32" s="15" t="n">
        <f aca="false">SUM(I32:L32)</f>
        <v>30</v>
      </c>
      <c r="X32" s="31" t="n">
        <f aca="false">SUM(O32:S32)</f>
        <v>-50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25</v>
      </c>
      <c r="F33" s="15" t="n">
        <v>-50</v>
      </c>
      <c r="G33" s="15" t="n">
        <v>-25</v>
      </c>
      <c r="H33" s="10"/>
      <c r="I33" s="15" t="n">
        <v>0</v>
      </c>
      <c r="J33" s="15" t="n">
        <v>0</v>
      </c>
      <c r="K33" s="15" t="n">
        <v>0</v>
      </c>
      <c r="L33" s="15" t="n">
        <v>30</v>
      </c>
      <c r="M33" s="15" t="n">
        <v>0</v>
      </c>
      <c r="N33" s="39"/>
      <c r="O33" s="107" t="n">
        <v>0</v>
      </c>
      <c r="P33" s="107" t="n">
        <v>0</v>
      </c>
      <c r="Q33" s="107" t="n">
        <v>-50</v>
      </c>
      <c r="R33" s="107" t="n">
        <v>0</v>
      </c>
      <c r="S33" s="107" t="n">
        <v>0</v>
      </c>
      <c r="T33" s="10"/>
      <c r="U33" s="81" t="n">
        <f aca="false">SUM(C33:S33)</f>
        <v>-20</v>
      </c>
      <c r="V33" s="81" t="n">
        <f aca="false">SUM(C33:E33)</f>
        <v>75</v>
      </c>
      <c r="W33" s="15" t="n">
        <f aca="false">SUM(I33:L33)</f>
        <v>30</v>
      </c>
      <c r="X33" s="31" t="n">
        <f aca="false">SUM(O33:S33)</f>
        <v>-50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25</v>
      </c>
      <c r="F34" s="15" t="n">
        <v>-50</v>
      </c>
      <c r="G34" s="15" t="n">
        <v>-25</v>
      </c>
      <c r="H34" s="10"/>
      <c r="I34" s="15" t="n">
        <v>0</v>
      </c>
      <c r="J34" s="15" t="n">
        <v>0</v>
      </c>
      <c r="K34" s="15" t="n">
        <v>0</v>
      </c>
      <c r="L34" s="15" t="n">
        <v>30</v>
      </c>
      <c r="M34" s="15" t="n">
        <v>0</v>
      </c>
      <c r="N34" s="39"/>
      <c r="O34" s="107" t="n">
        <v>0</v>
      </c>
      <c r="P34" s="107" t="n">
        <v>0</v>
      </c>
      <c r="Q34" s="107" t="n">
        <v>-50</v>
      </c>
      <c r="R34" s="107" t="n">
        <v>0</v>
      </c>
      <c r="S34" s="107" t="n">
        <v>0</v>
      </c>
      <c r="T34" s="10"/>
      <c r="U34" s="81" t="n">
        <f aca="false">SUM(C34:S34)</f>
        <v>-20</v>
      </c>
      <c r="V34" s="81" t="n">
        <f aca="false">SUM(C34:E34)</f>
        <v>75</v>
      </c>
      <c r="W34" s="15" t="n">
        <f aca="false">SUM(I34:L34)</f>
        <v>30</v>
      </c>
      <c r="X34" s="31" t="n">
        <f aca="false">SUM(O34:S34)</f>
        <v>-50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25</v>
      </c>
      <c r="F35" s="15" t="n">
        <v>-50</v>
      </c>
      <c r="G35" s="15" t="n">
        <v>-25</v>
      </c>
      <c r="H35" s="10"/>
      <c r="I35" s="15" t="n">
        <v>0</v>
      </c>
      <c r="J35" s="15" t="n">
        <v>0</v>
      </c>
      <c r="K35" s="15" t="n">
        <v>0</v>
      </c>
      <c r="L35" s="15" t="n">
        <v>30</v>
      </c>
      <c r="M35" s="15" t="n">
        <v>0</v>
      </c>
      <c r="N35" s="39"/>
      <c r="O35" s="107" t="n">
        <v>0</v>
      </c>
      <c r="P35" s="107" t="n">
        <v>0</v>
      </c>
      <c r="Q35" s="107" t="n">
        <v>-50</v>
      </c>
      <c r="R35" s="107" t="n">
        <v>0</v>
      </c>
      <c r="S35" s="107" t="n">
        <v>0</v>
      </c>
      <c r="T35" s="10"/>
      <c r="U35" s="81" t="n">
        <f aca="false">SUM(C35:S35)</f>
        <v>-20</v>
      </c>
      <c r="V35" s="81" t="n">
        <f aca="false">SUM(C35:E35)</f>
        <v>75</v>
      </c>
      <c r="W35" s="15" t="n">
        <f aca="false">SUM(I35:L35)</f>
        <v>30</v>
      </c>
      <c r="X35" s="31" t="n">
        <f aca="false">SUM(O35:S35)</f>
        <v>-50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25</v>
      </c>
      <c r="F36" s="15" t="n">
        <v>-50</v>
      </c>
      <c r="G36" s="15" t="n">
        <v>-25</v>
      </c>
      <c r="H36" s="10"/>
      <c r="I36" s="15" t="n">
        <v>0</v>
      </c>
      <c r="J36" s="15" t="n">
        <v>0</v>
      </c>
      <c r="K36" s="15" t="n">
        <v>0</v>
      </c>
      <c r="L36" s="15" t="n">
        <v>30</v>
      </c>
      <c r="M36" s="15" t="n">
        <v>0</v>
      </c>
      <c r="N36" s="39"/>
      <c r="O36" s="107" t="n">
        <v>0</v>
      </c>
      <c r="P36" s="107" t="n">
        <v>0</v>
      </c>
      <c r="Q36" s="107" t="n">
        <v>-50</v>
      </c>
      <c r="R36" s="107" t="n">
        <v>0</v>
      </c>
      <c r="S36" s="107" t="n">
        <v>0</v>
      </c>
      <c r="T36" s="10"/>
      <c r="U36" s="81" t="n">
        <f aca="false">SUM(C36:S36)</f>
        <v>-20</v>
      </c>
      <c r="V36" s="81" t="n">
        <f aca="false">SUM(C36:E36)</f>
        <v>75</v>
      </c>
      <c r="W36" s="15" t="n">
        <f aca="false">SUM(I36:L36)</f>
        <v>30</v>
      </c>
      <c r="X36" s="31" t="n">
        <f aca="false">SUM(O36:S36)</f>
        <v>-50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25</v>
      </c>
      <c r="F37" s="15" t="n">
        <v>-50</v>
      </c>
      <c r="G37" s="15" t="n">
        <v>-25</v>
      </c>
      <c r="H37" s="10"/>
      <c r="I37" s="15" t="n">
        <v>0</v>
      </c>
      <c r="J37" s="15" t="n">
        <v>0</v>
      </c>
      <c r="K37" s="15" t="n">
        <v>0</v>
      </c>
      <c r="L37" s="15" t="n">
        <v>30</v>
      </c>
      <c r="M37" s="15" t="n">
        <v>0</v>
      </c>
      <c r="N37" s="39"/>
      <c r="O37" s="107" t="n">
        <v>0</v>
      </c>
      <c r="P37" s="107" t="n">
        <v>0</v>
      </c>
      <c r="Q37" s="107" t="n">
        <v>-50</v>
      </c>
      <c r="R37" s="107" t="n">
        <v>0</v>
      </c>
      <c r="S37" s="107" t="n">
        <v>0</v>
      </c>
      <c r="T37" s="10"/>
      <c r="U37" s="81" t="n">
        <f aca="false">SUM(C37:S37)</f>
        <v>-20</v>
      </c>
      <c r="V37" s="81" t="n">
        <f aca="false">SUM(C37:E37)</f>
        <v>75</v>
      </c>
      <c r="W37" s="15" t="n">
        <f aca="false">SUM(I37:L37)</f>
        <v>30</v>
      </c>
      <c r="X37" s="31" t="n">
        <f aca="false">SUM(O37:S37)</f>
        <v>-50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25</v>
      </c>
      <c r="F38" s="15" t="n">
        <v>-50</v>
      </c>
      <c r="G38" s="15" t="n">
        <v>-25</v>
      </c>
      <c r="H38" s="10"/>
      <c r="I38" s="15" t="n">
        <v>0</v>
      </c>
      <c r="J38" s="15" t="n">
        <v>0</v>
      </c>
      <c r="K38" s="15" t="n">
        <v>0</v>
      </c>
      <c r="L38" s="15" t="n">
        <v>30</v>
      </c>
      <c r="M38" s="15" t="n">
        <v>0</v>
      </c>
      <c r="N38" s="39"/>
      <c r="O38" s="107" t="n">
        <v>0</v>
      </c>
      <c r="P38" s="107" t="n">
        <v>0</v>
      </c>
      <c r="Q38" s="107" t="n">
        <v>-50</v>
      </c>
      <c r="R38" s="107" t="n">
        <v>0</v>
      </c>
      <c r="S38" s="107" t="n">
        <v>0</v>
      </c>
      <c r="T38" s="10"/>
      <c r="U38" s="81" t="n">
        <f aca="false">SUM(C38:S38)</f>
        <v>-20</v>
      </c>
      <c r="V38" s="81" t="n">
        <f aca="false">SUM(C38:E38)</f>
        <v>75</v>
      </c>
      <c r="W38" s="15" t="n">
        <f aca="false">SUM(I38:L38)</f>
        <v>30</v>
      </c>
      <c r="X38" s="31" t="n">
        <f aca="false">SUM(O38:S38)</f>
        <v>-50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25</v>
      </c>
      <c r="F39" s="15" t="n">
        <v>-50</v>
      </c>
      <c r="G39" s="15" t="n">
        <v>-25</v>
      </c>
      <c r="H39" s="10"/>
      <c r="I39" s="15" t="n">
        <v>0</v>
      </c>
      <c r="J39" s="15" t="n">
        <v>0</v>
      </c>
      <c r="K39" s="15" t="n">
        <v>0</v>
      </c>
      <c r="L39" s="15" t="n">
        <v>30</v>
      </c>
      <c r="M39" s="15" t="n">
        <v>0</v>
      </c>
      <c r="N39" s="39"/>
      <c r="O39" s="107" t="n">
        <v>0</v>
      </c>
      <c r="P39" s="107" t="n">
        <v>0</v>
      </c>
      <c r="Q39" s="107" t="n">
        <v>-50</v>
      </c>
      <c r="R39" s="107" t="n">
        <v>0</v>
      </c>
      <c r="S39" s="107" t="n">
        <v>0</v>
      </c>
      <c r="T39" s="10"/>
      <c r="U39" s="81" t="n">
        <f aca="false">SUM(C39:S39)</f>
        <v>-20</v>
      </c>
      <c r="V39" s="81" t="n">
        <f aca="false">SUM(C39:E39)</f>
        <v>75</v>
      </c>
      <c r="W39" s="15" t="n">
        <f aca="false">SUM(I39:L39)</f>
        <v>30</v>
      </c>
      <c r="X39" s="31" t="n">
        <f aca="false">SUM(O39:S39)</f>
        <v>-50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25</v>
      </c>
      <c r="F40" s="15" t="n">
        <v>-50</v>
      </c>
      <c r="G40" s="15" t="n">
        <v>-25</v>
      </c>
      <c r="H40" s="31"/>
      <c r="I40" s="15" t="n">
        <v>0</v>
      </c>
      <c r="J40" s="15" t="n">
        <v>0</v>
      </c>
      <c r="K40" s="15" t="n">
        <v>0</v>
      </c>
      <c r="L40" s="15" t="n">
        <v>30</v>
      </c>
      <c r="M40" s="15" t="n">
        <v>0</v>
      </c>
      <c r="N40" s="39"/>
      <c r="O40" s="107" t="n">
        <v>0</v>
      </c>
      <c r="P40" s="107" t="n">
        <v>0</v>
      </c>
      <c r="Q40" s="107" t="n">
        <v>-50</v>
      </c>
      <c r="R40" s="107" t="n">
        <v>0</v>
      </c>
      <c r="S40" s="107" t="n">
        <v>0</v>
      </c>
      <c r="T40" s="10"/>
      <c r="U40" s="81" t="n">
        <f aca="false">SUM(C40:S40)</f>
        <v>-20</v>
      </c>
      <c r="V40" s="81" t="n">
        <f aca="false">SUM(C40:E40)</f>
        <v>75</v>
      </c>
      <c r="W40" s="15" t="n">
        <f aca="false">SUM(I40:L40)</f>
        <v>30</v>
      </c>
      <c r="X40" s="31" t="n">
        <f aca="false">SUM(O40:S40)</f>
        <v>-50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0</v>
      </c>
      <c r="F41" s="15" t="n">
        <v>0</v>
      </c>
      <c r="G41" s="15" t="n">
        <v>0</v>
      </c>
      <c r="H41" s="31"/>
      <c r="I41" s="15" t="n">
        <v>0</v>
      </c>
      <c r="J41" s="15" t="n">
        <v>25</v>
      </c>
      <c r="K41" s="15" t="n">
        <v>0</v>
      </c>
      <c r="L41" s="15" t="n">
        <v>0</v>
      </c>
      <c r="M41" s="15" t="n">
        <v>0</v>
      </c>
      <c r="N41" s="39"/>
      <c r="O41" s="107" t="n">
        <v>-30</v>
      </c>
      <c r="P41" s="107" t="n">
        <v>-50</v>
      </c>
      <c r="Q41" s="107" t="n">
        <v>0</v>
      </c>
      <c r="R41" s="107" t="n">
        <v>0</v>
      </c>
      <c r="S41" s="107" t="n">
        <v>0</v>
      </c>
      <c r="T41" s="10"/>
      <c r="U41" s="81" t="n">
        <f aca="false">SUM(C41:S41)</f>
        <v>-30</v>
      </c>
      <c r="V41" s="81" t="n">
        <f aca="false">SUM(C41:E41)</f>
        <v>25</v>
      </c>
      <c r="W41" s="15" t="n">
        <f aca="false">SUM(I41:L41)</f>
        <v>25</v>
      </c>
      <c r="X41" s="31" t="n">
        <f aca="false">SUM(O41:S41)</f>
        <v>-80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0</v>
      </c>
      <c r="E42" s="44" t="n">
        <v>0</v>
      </c>
      <c r="F42" s="44" t="n">
        <v>0</v>
      </c>
      <c r="G42" s="44" t="n">
        <v>0</v>
      </c>
      <c r="H42" s="31"/>
      <c r="I42" s="44" t="n">
        <v>0</v>
      </c>
      <c r="J42" s="44" t="n">
        <v>25</v>
      </c>
      <c r="K42" s="15" t="n">
        <v>0</v>
      </c>
      <c r="L42" s="15" t="n">
        <v>0</v>
      </c>
      <c r="M42" s="15" t="n">
        <v>0</v>
      </c>
      <c r="N42" s="39"/>
      <c r="O42" s="108" t="n">
        <v>-30</v>
      </c>
      <c r="P42" s="108" t="n">
        <v>-50</v>
      </c>
      <c r="Q42" s="108" t="n">
        <v>0</v>
      </c>
      <c r="R42" s="108" t="n">
        <v>0</v>
      </c>
      <c r="S42" s="108" t="n">
        <v>0</v>
      </c>
      <c r="T42" s="10"/>
      <c r="U42" s="83" t="n">
        <f aca="false">SUM(C42:S42)</f>
        <v>-30</v>
      </c>
      <c r="V42" s="83" t="n">
        <f aca="false">SUM(C42:E42)</f>
        <v>25</v>
      </c>
      <c r="W42" s="44" t="n">
        <f aca="false">SUM(I42:L42)</f>
        <v>25</v>
      </c>
      <c r="X42" s="46" t="n">
        <f aca="false">SUM(O42:S42)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42"/>
      <c r="J43" s="42"/>
      <c r="K43" s="42"/>
      <c r="L43" s="42"/>
      <c r="M43" s="42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8"/>
      <c r="J44" s="48"/>
      <c r="K44" s="48"/>
      <c r="L44" s="48"/>
      <c r="M44" s="48"/>
      <c r="N44" s="47"/>
      <c r="O44" s="47"/>
      <c r="P44" s="47"/>
      <c r="Q44" s="47"/>
      <c r="R44" s="47"/>
      <c r="S44" s="47"/>
      <c r="T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600</v>
      </c>
      <c r="D45" s="30" t="n">
        <f aca="false">SUM(D18:D41)</f>
        <v>400</v>
      </c>
      <c r="E45" s="30" t="n">
        <f aca="false">SUM(E18:E41)</f>
        <v>400</v>
      </c>
      <c r="F45" s="30" t="n">
        <f aca="false">SUM(F18:F41)</f>
        <v>-800</v>
      </c>
      <c r="G45" s="30" t="n">
        <f aca="false">SUM(G18:G41)</f>
        <v>-400</v>
      </c>
      <c r="H45" s="15"/>
      <c r="I45" s="30" t="n">
        <f aca="false">SUM(I18:I41)</f>
        <v>25</v>
      </c>
      <c r="J45" s="30" t="n">
        <f aca="false">SUM(J18:J41)</f>
        <v>175</v>
      </c>
      <c r="K45" s="30" t="n">
        <f aca="false">SUM(K18:K41)</f>
        <v>0</v>
      </c>
      <c r="L45" s="30" t="n">
        <f aca="false">SUM(L18:L41)</f>
        <v>480</v>
      </c>
      <c r="M45" s="30" t="n">
        <f aca="false">SUM(M18:M41)</f>
        <v>0</v>
      </c>
      <c r="N45" s="31"/>
      <c r="O45" s="30" t="n">
        <f aca="false">SUM(O18:O41)</f>
        <v>-260</v>
      </c>
      <c r="P45" s="30" t="n">
        <f aca="false">SUM(P18:P41)</f>
        <v>-350</v>
      </c>
      <c r="Q45" s="30" t="n">
        <f aca="false">SUM(Q18:Q41)</f>
        <v>-800</v>
      </c>
      <c r="R45" s="30" t="n">
        <f aca="false">SUM(R18:R41)</f>
        <v>0</v>
      </c>
      <c r="S45" s="30" t="n">
        <f aca="false">SUM(S18:S41)</f>
        <v>0</v>
      </c>
      <c r="T45" s="15"/>
      <c r="U45" s="30" t="n">
        <f aca="false">SUM(U18:U41)</f>
        <v>-530</v>
      </c>
      <c r="V45" s="30" t="n">
        <f aca="false">SUM(V18:V41)</f>
        <v>1400</v>
      </c>
      <c r="W45" s="30" t="n">
        <f aca="false">SUM(W18:W41)</f>
        <v>680</v>
      </c>
      <c r="X45" s="30" t="n">
        <f aca="false">SUM(X18:X41)</f>
        <v>-1410</v>
      </c>
      <c r="Y45" s="50" t="s">
        <v>32</v>
      </c>
      <c r="Z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31"/>
      <c r="I46" s="15"/>
      <c r="J46" s="15"/>
      <c r="K46" s="15"/>
      <c r="L46" s="15"/>
      <c r="M46" s="15"/>
      <c r="N46" s="53" t="s">
        <v>33</v>
      </c>
      <c r="O46" s="10"/>
      <c r="P46" s="10"/>
      <c r="Q46" s="10"/>
      <c r="R46" s="10"/>
      <c r="S46" s="10"/>
      <c r="T46" s="54" t="s">
        <v>34</v>
      </c>
      <c r="U46" s="15"/>
      <c r="V46" s="15"/>
      <c r="W46" s="15"/>
      <c r="X46" s="15"/>
      <c r="Y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600</v>
      </c>
      <c r="D47" s="30" t="n">
        <f aca="false">SUM(D19:D42)</f>
        <v>400</v>
      </c>
      <c r="E47" s="30" t="n">
        <f aca="false">SUM(E19:E42)</f>
        <v>400</v>
      </c>
      <c r="F47" s="30" t="n">
        <f aca="false">SUM(F19:F42)</f>
        <v>-800</v>
      </c>
      <c r="G47" s="30" t="n">
        <f aca="false">SUM(G19:G42)</f>
        <v>-400</v>
      </c>
      <c r="H47" s="15"/>
      <c r="I47" s="30" t="n">
        <f aca="false">SUM(I19:I42)</f>
        <v>0</v>
      </c>
      <c r="J47" s="30" t="n">
        <f aca="false">SUM(J19:J42)</f>
        <v>200</v>
      </c>
      <c r="K47" s="30" t="n">
        <f aca="false">SUM(K19:K42)</f>
        <v>0</v>
      </c>
      <c r="L47" s="30" t="n">
        <f aca="false">SUM(L19:L42)</f>
        <v>480</v>
      </c>
      <c r="M47" s="30" t="n">
        <f aca="false">SUM(M19:M42)</f>
        <v>0</v>
      </c>
      <c r="N47" s="57" t="n">
        <f aca="false">SUM(C47:E47,I47:K47)</f>
        <v>1600</v>
      </c>
      <c r="O47" s="30" t="n">
        <f aca="false">SUM(O19:O42)</f>
        <v>-240</v>
      </c>
      <c r="P47" s="30" t="n">
        <f aca="false">SUM(P19:P42)</f>
        <v>-400</v>
      </c>
      <c r="Q47" s="30" t="n">
        <f aca="false">SUM(Q19:Q42)</f>
        <v>-800</v>
      </c>
      <c r="R47" s="30" t="n">
        <f aca="false">SUM(R19:R42)</f>
        <v>0</v>
      </c>
      <c r="S47" s="30" t="n">
        <f aca="false">SUM(S19:S42)</f>
        <v>0</v>
      </c>
      <c r="T47" s="58" t="n">
        <f aca="false">SUM(O47:S47,)</f>
        <v>-1440</v>
      </c>
      <c r="U47" s="30" t="n">
        <f aca="false">SUM(U19:U44)</f>
        <v>-560</v>
      </c>
      <c r="V47" s="30" t="n">
        <f aca="false">SUM(V19:V44)</f>
        <v>1400</v>
      </c>
      <c r="W47" s="30" t="n">
        <f aca="false">SUM(W19:W44)</f>
        <v>680</v>
      </c>
      <c r="X47" s="30" t="n">
        <f aca="false">SUM(X19:X44)</f>
        <v>-1440</v>
      </c>
      <c r="Y47" s="55" t="n">
        <f aca="false">ABS(T47)+ABS(N47)</f>
        <v>3040</v>
      </c>
    </row>
    <row r="48" customFormat="false" ht="13.5" hidden="false" customHeight="false" outlineLevel="0" collapsed="false">
      <c r="A48" s="52"/>
      <c r="B48" s="52"/>
      <c r="C48" s="41"/>
      <c r="D48" s="41"/>
      <c r="E48" s="43"/>
      <c r="F48" s="43"/>
      <c r="G48" s="30"/>
      <c r="H48" s="31"/>
      <c r="I48" s="13"/>
      <c r="J48" s="13"/>
      <c r="K48" s="13"/>
      <c r="L48" s="13"/>
      <c r="M48" s="13"/>
      <c r="O48" s="43"/>
      <c r="P48" s="43"/>
      <c r="Q48" s="43"/>
      <c r="R48" s="43"/>
      <c r="S48" s="43"/>
      <c r="U48" s="59"/>
      <c r="V48" s="59"/>
      <c r="W48" s="59"/>
      <c r="X48" s="59"/>
    </row>
    <row r="49" customFormat="false" ht="12.75" hidden="false" customHeight="false" outlineLevel="0" collapsed="false">
      <c r="A49" s="4"/>
      <c r="B49" s="4"/>
      <c r="C49" s="87"/>
      <c r="D49" s="38"/>
      <c r="E49" s="114"/>
      <c r="F49" s="38"/>
      <c r="G49" s="140" t="s">
        <v>68</v>
      </c>
      <c r="H49" s="39"/>
      <c r="I49" s="38"/>
      <c r="J49" s="38"/>
      <c r="K49" s="38"/>
      <c r="L49" s="87"/>
      <c r="M49" s="141"/>
      <c r="N49" s="60"/>
      <c r="O49" s="109"/>
      <c r="P49" s="109"/>
      <c r="Q49" s="109"/>
      <c r="R49" s="109"/>
      <c r="S49" s="109"/>
      <c r="T49" s="60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2"/>
      <c r="B50" s="52"/>
      <c r="C50" s="62" t="s">
        <v>251</v>
      </c>
      <c r="D50" s="40" t="s">
        <v>251</v>
      </c>
      <c r="E50" s="60" t="s">
        <v>251</v>
      </c>
      <c r="F50" s="40" t="s">
        <v>256</v>
      </c>
      <c r="G50" s="111" t="s">
        <v>135</v>
      </c>
      <c r="H50" s="39"/>
      <c r="I50" s="40" t="s">
        <v>36</v>
      </c>
      <c r="J50" s="40" t="s">
        <v>36</v>
      </c>
      <c r="K50" s="40" t="s">
        <v>36</v>
      </c>
      <c r="L50" s="62" t="s">
        <v>36</v>
      </c>
      <c r="M50" s="142" t="s">
        <v>36</v>
      </c>
      <c r="N50" s="61"/>
      <c r="O50" s="15" t="s">
        <v>151</v>
      </c>
      <c r="P50" s="15" t="s">
        <v>151</v>
      </c>
      <c r="Q50" s="15" t="s">
        <v>151</v>
      </c>
      <c r="R50" s="15" t="s">
        <v>151</v>
      </c>
      <c r="S50" s="15" t="s">
        <v>151</v>
      </c>
      <c r="T50" s="61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62" t="s">
        <v>9</v>
      </c>
      <c r="D51" s="40" t="s">
        <v>9</v>
      </c>
      <c r="E51" s="59" t="s">
        <v>9</v>
      </c>
      <c r="F51" s="111" t="s">
        <v>319</v>
      </c>
      <c r="G51" s="40" t="s">
        <v>263</v>
      </c>
      <c r="H51" s="39"/>
      <c r="I51" s="40" t="s">
        <v>9</v>
      </c>
      <c r="J51" s="40" t="s">
        <v>9</v>
      </c>
      <c r="K51" s="40" t="s">
        <v>9</v>
      </c>
      <c r="L51" s="62" t="s">
        <v>9</v>
      </c>
      <c r="M51" s="142" t="s">
        <v>9</v>
      </c>
      <c r="N51" s="61"/>
      <c r="O51" s="15" t="s">
        <v>42</v>
      </c>
      <c r="P51" s="15" t="s">
        <v>42</v>
      </c>
      <c r="Q51" s="15" t="s">
        <v>42</v>
      </c>
      <c r="R51" s="15" t="s">
        <v>42</v>
      </c>
      <c r="S51" s="15" t="s">
        <v>42</v>
      </c>
      <c r="T51" s="61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143" t="s">
        <v>68</v>
      </c>
      <c r="D52" s="111" t="s">
        <v>68</v>
      </c>
      <c r="E52" s="60" t="s">
        <v>320</v>
      </c>
      <c r="F52" s="111" t="s">
        <v>43</v>
      </c>
      <c r="G52" s="40" t="s">
        <v>107</v>
      </c>
      <c r="H52" s="39"/>
      <c r="I52" s="40" t="s">
        <v>37</v>
      </c>
      <c r="J52" s="40" t="s">
        <v>37</v>
      </c>
      <c r="K52" s="40" t="s">
        <v>262</v>
      </c>
      <c r="L52" s="62" t="s">
        <v>262</v>
      </c>
      <c r="M52" s="142" t="s">
        <v>262</v>
      </c>
      <c r="N52" s="61"/>
      <c r="O52" s="15" t="s">
        <v>9</v>
      </c>
      <c r="P52" s="15" t="s">
        <v>9</v>
      </c>
      <c r="Q52" s="15" t="s">
        <v>9</v>
      </c>
      <c r="R52" s="15" t="s">
        <v>9</v>
      </c>
      <c r="S52" s="15" t="s">
        <v>9</v>
      </c>
      <c r="T52" s="61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143" t="s">
        <v>321</v>
      </c>
      <c r="D53" s="111" t="s">
        <v>135</v>
      </c>
      <c r="E53" s="59" t="s">
        <v>322</v>
      </c>
      <c r="F53" s="40" t="s">
        <v>9</v>
      </c>
      <c r="G53" s="40" t="s">
        <v>44</v>
      </c>
      <c r="H53" s="39"/>
      <c r="I53" s="40" t="s">
        <v>38</v>
      </c>
      <c r="J53" s="40" t="s">
        <v>38</v>
      </c>
      <c r="K53" s="40" t="s">
        <v>264</v>
      </c>
      <c r="L53" s="62" t="s">
        <v>42</v>
      </c>
      <c r="M53" s="142" t="s">
        <v>266</v>
      </c>
      <c r="N53" s="64"/>
      <c r="O53" s="15" t="s">
        <v>157</v>
      </c>
      <c r="P53" s="15" t="s">
        <v>157</v>
      </c>
      <c r="Q53" s="15" t="s">
        <v>157</v>
      </c>
      <c r="R53" s="15" t="s">
        <v>157</v>
      </c>
      <c r="S53" s="15" t="s">
        <v>157</v>
      </c>
      <c r="T53" s="6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143" t="s">
        <v>121</v>
      </c>
      <c r="D54" s="111" t="s">
        <v>115</v>
      </c>
      <c r="E54" s="60" t="s">
        <v>281</v>
      </c>
      <c r="F54" s="111" t="s">
        <v>68</v>
      </c>
      <c r="G54" s="40" t="s">
        <v>274</v>
      </c>
      <c r="H54" s="39"/>
      <c r="I54" s="63" t="s">
        <v>39</v>
      </c>
      <c r="J54" s="63" t="s">
        <v>39</v>
      </c>
      <c r="K54" s="63" t="s">
        <v>265</v>
      </c>
      <c r="L54" s="93" t="s">
        <v>265</v>
      </c>
      <c r="M54" s="142" t="s">
        <v>267</v>
      </c>
      <c r="N54" s="61"/>
      <c r="O54" s="44"/>
      <c r="P54" s="44"/>
      <c r="Q54" s="44"/>
      <c r="R54" s="44"/>
      <c r="S54" s="44"/>
      <c r="T54" s="61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2" t="s">
        <v>323</v>
      </c>
      <c r="D55" s="40" t="s">
        <v>42</v>
      </c>
      <c r="E55" s="60" t="s">
        <v>324</v>
      </c>
      <c r="F55" s="40" t="s">
        <v>273</v>
      </c>
      <c r="G55" s="63" t="s">
        <v>68</v>
      </c>
      <c r="H55" s="60"/>
      <c r="I55" s="60"/>
      <c r="J55" s="60"/>
      <c r="K55" s="60"/>
      <c r="L55" s="60"/>
      <c r="M55" s="142" t="s">
        <v>271</v>
      </c>
      <c r="N55" s="61"/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325</v>
      </c>
      <c r="D56" s="40" t="s">
        <v>219</v>
      </c>
      <c r="E56" s="148" t="s">
        <v>207</v>
      </c>
      <c r="F56" s="40" t="s">
        <v>275</v>
      </c>
      <c r="H56" s="60"/>
      <c r="I56" s="60"/>
      <c r="J56" s="60"/>
      <c r="K56" s="60"/>
      <c r="L56" s="60"/>
      <c r="M56" s="144" t="s">
        <v>267</v>
      </c>
      <c r="N56" s="61"/>
      <c r="O56" s="60"/>
      <c r="P56" s="60"/>
      <c r="Q56" s="60"/>
      <c r="R56" s="60"/>
      <c r="S56" s="60"/>
      <c r="T56" s="61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149" t="s">
        <v>326</v>
      </c>
      <c r="D57" s="111" t="s">
        <v>221</v>
      </c>
      <c r="F57" s="40" t="s">
        <v>74</v>
      </c>
      <c r="H57" s="60"/>
      <c r="I57" s="60"/>
      <c r="J57" s="60"/>
      <c r="K57" s="60"/>
      <c r="L57" s="60"/>
      <c r="M57" s="60"/>
      <c r="N57" s="65"/>
      <c r="O57" s="60"/>
      <c r="P57" s="60"/>
      <c r="Q57" s="60"/>
      <c r="R57" s="60"/>
      <c r="S57" s="60"/>
      <c r="T57" s="65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40" t="s">
        <v>224</v>
      </c>
      <c r="F58" s="40" t="s">
        <v>9</v>
      </c>
      <c r="G58" s="60"/>
      <c r="H58" s="60"/>
      <c r="I58" s="60"/>
      <c r="J58" s="60"/>
      <c r="K58" s="60"/>
      <c r="L58" s="60"/>
      <c r="M58" s="60"/>
      <c r="N58" s="65"/>
      <c r="O58" s="60"/>
      <c r="P58" s="60"/>
      <c r="Q58" s="60"/>
      <c r="R58" s="60"/>
      <c r="S58" s="60"/>
      <c r="T58" s="65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3" t="s">
        <v>305</v>
      </c>
      <c r="F59" s="63" t="s">
        <v>75</v>
      </c>
      <c r="G59" s="60"/>
      <c r="I59" s="60"/>
      <c r="J59" s="60"/>
      <c r="K59" s="60"/>
      <c r="L59" s="60"/>
      <c r="M59" s="60"/>
      <c r="N59" s="65"/>
      <c r="O59" s="22"/>
      <c r="P59" s="22"/>
      <c r="Q59" s="22"/>
      <c r="R59" s="22"/>
      <c r="S59" s="22"/>
      <c r="T59" s="6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D60" s="60"/>
      <c r="F60" s="60"/>
      <c r="G60" s="60"/>
      <c r="I60" s="60"/>
      <c r="J60" s="60"/>
      <c r="K60" s="60"/>
      <c r="L60" s="60"/>
      <c r="M60" s="60"/>
      <c r="N60" s="65"/>
      <c r="O60" s="22"/>
      <c r="P60" s="22"/>
      <c r="Q60" s="22"/>
      <c r="R60" s="22"/>
      <c r="S60" s="22"/>
      <c r="U60" s="67"/>
      <c r="V60" s="67"/>
      <c r="W60" s="67"/>
      <c r="X60" s="6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D61" s="60"/>
      <c r="G61" s="60"/>
      <c r="I61" s="22"/>
      <c r="J61" s="22"/>
      <c r="K61" s="22"/>
      <c r="L61" s="22"/>
      <c r="M61" s="22"/>
      <c r="N61" s="65"/>
      <c r="O61" s="2"/>
      <c r="P61" s="2"/>
      <c r="Q61" s="2"/>
      <c r="R61" s="2"/>
      <c r="S61" s="2"/>
      <c r="U61" s="66"/>
      <c r="V61" s="66"/>
      <c r="W61" s="66"/>
      <c r="X61" s="66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D62" s="60"/>
      <c r="G62" s="60"/>
      <c r="I62" s="22"/>
      <c r="J62" s="22"/>
      <c r="K62" s="22"/>
      <c r="L62" s="22"/>
      <c r="M62" s="22"/>
      <c r="N62" s="65"/>
      <c r="O62" s="2"/>
      <c r="P62" s="2"/>
      <c r="Q62" s="2"/>
      <c r="R62" s="2"/>
      <c r="S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D63" s="60"/>
      <c r="G63" s="60"/>
      <c r="I63" s="22"/>
      <c r="J63" s="22"/>
      <c r="K63" s="22"/>
      <c r="L63" s="22"/>
      <c r="M63" s="22"/>
      <c r="N63" s="65"/>
      <c r="O63" s="2"/>
      <c r="P63" s="2"/>
      <c r="Q63" s="2"/>
      <c r="R63" s="2"/>
      <c r="S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D64" s="60"/>
      <c r="G64" s="60"/>
      <c r="I64" s="22"/>
      <c r="J64" s="22"/>
      <c r="K64" s="22"/>
      <c r="L64" s="22"/>
      <c r="M64" s="22"/>
      <c r="N64" s="65"/>
      <c r="O64" s="2"/>
      <c r="P64" s="2"/>
      <c r="Q64" s="2"/>
      <c r="R64" s="2"/>
      <c r="S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G65" s="60"/>
      <c r="I65" s="22"/>
      <c r="J65" s="22"/>
      <c r="K65" s="22"/>
      <c r="L65" s="22"/>
      <c r="M65" s="22"/>
      <c r="O65" s="2"/>
      <c r="P65" s="2"/>
      <c r="Q65" s="2"/>
      <c r="R65" s="2"/>
      <c r="S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G66" s="60"/>
      <c r="I66" s="22"/>
      <c r="J66" s="22"/>
      <c r="K66" s="22"/>
      <c r="L66" s="22"/>
      <c r="M66" s="22"/>
      <c r="O66" s="2"/>
      <c r="P66" s="2"/>
      <c r="Q66" s="2"/>
      <c r="R66" s="2"/>
      <c r="S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I67" s="22"/>
      <c r="J67" s="22"/>
      <c r="K67" s="22"/>
      <c r="L67" s="22"/>
      <c r="M67" s="22"/>
      <c r="O67" s="2"/>
      <c r="P67" s="2"/>
      <c r="Q67" s="2"/>
      <c r="R67" s="2"/>
      <c r="S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I68" s="22"/>
      <c r="J68" s="22"/>
      <c r="K68" s="22"/>
      <c r="L68" s="22"/>
      <c r="M68" s="22"/>
      <c r="O68" s="2"/>
      <c r="P68" s="2"/>
      <c r="Q68" s="2"/>
      <c r="R68" s="2"/>
      <c r="S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P69" s="2"/>
      <c r="Q69" s="2"/>
      <c r="R69" s="2"/>
      <c r="S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P70" s="2"/>
      <c r="Q70" s="2"/>
      <c r="R70" s="2"/>
      <c r="S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17" colorId="64" zoomScale="60" zoomScaleNormal="60" zoomScalePageLayoutView="100" workbookViewId="0">
      <selection pane="topLeft" activeCell="H52" activeCellId="0" sqref="H52:H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327</v>
      </c>
      <c r="C8" s="96"/>
      <c r="D8" s="96"/>
      <c r="E8" s="9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231</v>
      </c>
      <c r="D9" s="97" t="s">
        <v>231</v>
      </c>
      <c r="E9" s="97" t="s">
        <v>231</v>
      </c>
      <c r="F9" s="97" t="s">
        <v>231</v>
      </c>
      <c r="G9" s="97" t="s">
        <v>231</v>
      </c>
      <c r="H9" s="97"/>
      <c r="I9" s="9" t="s">
        <v>231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133</v>
      </c>
      <c r="R9" s="129" t="s">
        <v>133</v>
      </c>
      <c r="S9" s="129" t="s">
        <v>133</v>
      </c>
      <c r="T9" s="129" t="s">
        <v>133</v>
      </c>
      <c r="U9" s="129" t="s">
        <v>133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41</v>
      </c>
      <c r="G10" s="43" t="s">
        <v>41</v>
      </c>
      <c r="H10" s="43"/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31" t="s">
        <v>9</v>
      </c>
      <c r="G11" s="31" t="s">
        <v>9</v>
      </c>
      <c r="H11" s="31"/>
      <c r="I11" s="15" t="s">
        <v>44</v>
      </c>
      <c r="J11" s="10"/>
      <c r="K11" s="131" t="s">
        <v>9</v>
      </c>
      <c r="L11" s="131" t="s">
        <v>9</v>
      </c>
      <c r="M11" s="131" t="s">
        <v>135</v>
      </c>
      <c r="N11" s="131" t="s">
        <v>135</v>
      </c>
      <c r="O11" s="131" t="s">
        <v>135</v>
      </c>
      <c r="P11" s="10"/>
      <c r="Q11" s="15" t="s">
        <v>232</v>
      </c>
      <c r="R11" s="15" t="s">
        <v>232</v>
      </c>
      <c r="S11" s="15" t="s">
        <v>232</v>
      </c>
      <c r="T11" s="15" t="s">
        <v>232</v>
      </c>
      <c r="U11" s="15" t="s">
        <v>232</v>
      </c>
      <c r="V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 t="n">
        <v>0</v>
      </c>
      <c r="D12" s="98" t="n">
        <v>0</v>
      </c>
      <c r="E12" s="98" t="n">
        <v>0</v>
      </c>
      <c r="F12" s="98" t="n">
        <v>121</v>
      </c>
      <c r="G12" s="98" t="n">
        <v>121</v>
      </c>
      <c r="H12" s="98"/>
      <c r="I12" s="16" t="n">
        <v>141.4</v>
      </c>
      <c r="J12" s="47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284</v>
      </c>
      <c r="D13" s="99" t="s">
        <v>96</v>
      </c>
      <c r="E13" s="99" t="s">
        <v>96</v>
      </c>
      <c r="F13" s="132" t="s">
        <v>46</v>
      </c>
      <c r="G13" s="132" t="s">
        <v>46</v>
      </c>
      <c r="H13" s="132"/>
      <c r="I13" s="132" t="s">
        <v>49</v>
      </c>
      <c r="J13" s="113"/>
      <c r="K13" s="19" t="s">
        <v>284</v>
      </c>
      <c r="L13" s="75" t="s">
        <v>96</v>
      </c>
      <c r="M13" s="75" t="s">
        <v>96</v>
      </c>
      <c r="N13" s="75" t="s">
        <v>96</v>
      </c>
      <c r="O13" s="75" t="s">
        <v>96</v>
      </c>
      <c r="P13" s="20"/>
      <c r="Q13" s="19" t="s">
        <v>284</v>
      </c>
      <c r="R13" s="125" t="s">
        <v>96</v>
      </c>
      <c r="S13" s="133" t="s">
        <v>96</v>
      </c>
      <c r="T13" s="125" t="s">
        <v>96</v>
      </c>
      <c r="U13" s="133" t="s">
        <v>96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328</v>
      </c>
      <c r="F14" s="31"/>
      <c r="G14" s="31"/>
      <c r="H14" s="31"/>
      <c r="I14" s="15"/>
      <c r="J14" s="10"/>
      <c r="K14" s="15"/>
      <c r="L14" s="15"/>
      <c r="M14" s="15"/>
      <c r="N14" s="15" t="s">
        <v>328</v>
      </c>
      <c r="O14" s="15"/>
      <c r="P14" s="22"/>
      <c r="Q14" s="13"/>
      <c r="R14" s="13"/>
      <c r="S14" s="15"/>
      <c r="T14" s="13"/>
      <c r="U14" s="15"/>
      <c r="V14" s="134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329</v>
      </c>
      <c r="D15" s="25" t="s">
        <v>329</v>
      </c>
      <c r="E15" s="25" t="s">
        <v>329</v>
      </c>
      <c r="F15" s="25" t="s">
        <v>329</v>
      </c>
      <c r="G15" s="25" t="s">
        <v>329</v>
      </c>
      <c r="H15" s="25" t="s">
        <v>329</v>
      </c>
      <c r="I15" s="25" t="s">
        <v>329</v>
      </c>
      <c r="J15" s="25"/>
      <c r="K15" s="25" t="s">
        <v>329</v>
      </c>
      <c r="L15" s="25" t="s">
        <v>329</v>
      </c>
      <c r="M15" s="25" t="s">
        <v>329</v>
      </c>
      <c r="N15" s="25" t="s">
        <v>329</v>
      </c>
      <c r="O15" s="25" t="s">
        <v>329</v>
      </c>
      <c r="P15" s="25"/>
      <c r="Q15" s="25" t="s">
        <v>329</v>
      </c>
      <c r="R15" s="25" t="s">
        <v>329</v>
      </c>
      <c r="S15" s="25" t="s">
        <v>329</v>
      </c>
      <c r="T15" s="25" t="s">
        <v>329</v>
      </c>
      <c r="U15" s="25" t="s">
        <v>329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35"/>
      <c r="D16" s="135" t="s">
        <v>330</v>
      </c>
      <c r="E16" s="135" t="s">
        <v>331</v>
      </c>
      <c r="F16" s="146" t="s">
        <v>332</v>
      </c>
      <c r="G16" s="146" t="s">
        <v>333</v>
      </c>
      <c r="H16" s="146" t="s">
        <v>334</v>
      </c>
      <c r="I16" s="146" t="s">
        <v>335</v>
      </c>
      <c r="J16" s="136"/>
      <c r="K16" s="30" t="s">
        <v>242</v>
      </c>
      <c r="L16" s="147" t="s">
        <v>336</v>
      </c>
      <c r="M16" s="30" t="s">
        <v>318</v>
      </c>
      <c r="N16" s="147" t="s">
        <v>337</v>
      </c>
      <c r="O16" s="147" t="s">
        <v>338</v>
      </c>
      <c r="P16" s="31"/>
      <c r="Q16" s="135" t="s">
        <v>315</v>
      </c>
      <c r="R16" s="135" t="s">
        <v>316</v>
      </c>
      <c r="S16" s="135" t="s">
        <v>339</v>
      </c>
      <c r="T16" s="95" t="s">
        <v>318</v>
      </c>
      <c r="U16" s="95" t="s">
        <v>318</v>
      </c>
      <c r="V16" s="15"/>
      <c r="W16" s="32" t="s">
        <v>14</v>
      </c>
      <c r="X16" s="33" t="s">
        <v>15</v>
      </c>
      <c r="Y16" s="34" t="s">
        <v>16</v>
      </c>
      <c r="Z16" s="35" t="s">
        <v>17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/>
      <c r="I17" s="38" t="s">
        <v>20</v>
      </c>
      <c r="J17" s="60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43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81" t="n">
        <f aca="false">SUM(C19:U19)</f>
        <v>-55</v>
      </c>
      <c r="X19" s="81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81" t="n">
        <f aca="false">SUM(C20:U20)</f>
        <v>-55</v>
      </c>
      <c r="X20" s="81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81" t="n">
        <f aca="false">SUM(C21:U21)</f>
        <v>-55</v>
      </c>
      <c r="X21" s="81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81" t="n">
        <f aca="false">SUM(C22:U22)</f>
        <v>-55</v>
      </c>
      <c r="X22" s="81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81" t="n">
        <f aca="false">SUM(C23:U23)</f>
        <v>-55</v>
      </c>
      <c r="X23" s="81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81" t="n">
        <f aca="false">SUM(C24:U24)</f>
        <v>-55</v>
      </c>
      <c r="X24" s="81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81" t="n">
        <f aca="false">SUM(C25:U25)</f>
        <v>-90</v>
      </c>
      <c r="X25" s="81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81" t="n">
        <f aca="false">SUM(C26:U26)</f>
        <v>-90</v>
      </c>
      <c r="X26" s="81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81" t="n">
        <f aca="false">SUM(C27:U27)</f>
        <v>-90</v>
      </c>
      <c r="X27" s="81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81" t="n">
        <f aca="false">SUM(C28:U28)</f>
        <v>-90</v>
      </c>
      <c r="X28" s="81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81" t="n">
        <f aca="false">SUM(C29:U29)</f>
        <v>-90</v>
      </c>
      <c r="X29" s="81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81" t="n">
        <f aca="false">SUM(C30:U30)</f>
        <v>-90</v>
      </c>
      <c r="X30" s="81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81" t="n">
        <f aca="false">SUM(C31:U31)</f>
        <v>-90</v>
      </c>
      <c r="X31" s="81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81" t="n">
        <f aca="false">SUM(C32:U32)</f>
        <v>-90</v>
      </c>
      <c r="X32" s="81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81" t="n">
        <f aca="false">SUM(C33:U33)</f>
        <v>-90</v>
      </c>
      <c r="X33" s="81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81" t="n">
        <f aca="false">SUM(C34:U34)</f>
        <v>-90</v>
      </c>
      <c r="X34" s="81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81" t="n">
        <f aca="false">SUM(C35:U35)</f>
        <v>-90</v>
      </c>
      <c r="X35" s="81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81" t="n">
        <f aca="false">SUM(C36:U36)</f>
        <v>-90</v>
      </c>
      <c r="X36" s="81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81" t="n">
        <f aca="false">SUM(C37:U37)</f>
        <v>-90</v>
      </c>
      <c r="X37" s="81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81" t="n">
        <f aca="false">SUM(C38:U38)</f>
        <v>-90</v>
      </c>
      <c r="X38" s="81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81" t="n">
        <f aca="false">SUM(C39:U39)</f>
        <v>-90</v>
      </c>
      <c r="X39" s="81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81" t="n">
        <f aca="false">SUM(C40:U40)</f>
        <v>-90</v>
      </c>
      <c r="X40" s="81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81" t="n">
        <f aca="false">SUM(C41:U41)</f>
        <v>-55</v>
      </c>
      <c r="X41" s="81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/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25</v>
      </c>
      <c r="M42" s="15" t="n">
        <v>0</v>
      </c>
      <c r="N42" s="15" t="n">
        <v>0</v>
      </c>
      <c r="O42" s="15" t="n">
        <v>0</v>
      </c>
      <c r="P42" s="39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83" t="n">
        <f aca="false">SUM(C42:U42)</f>
        <v>-55</v>
      </c>
      <c r="X42" s="83" t="n">
        <f aca="false">SUM(C42:E42)</f>
        <v>0</v>
      </c>
      <c r="Y42" s="44" t="n">
        <f aca="false">SUM(K42:N42)</f>
        <v>25</v>
      </c>
      <c r="Z42" s="46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2"/>
      <c r="L43" s="42"/>
      <c r="M43" s="42"/>
      <c r="N43" s="42"/>
      <c r="O43" s="42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8"/>
      <c r="L44" s="48"/>
      <c r="M44" s="48"/>
      <c r="N44" s="48"/>
      <c r="O44" s="48"/>
      <c r="P44" s="47"/>
      <c r="Q44" s="47"/>
      <c r="R44" s="47"/>
      <c r="S44" s="47"/>
      <c r="T44" s="47"/>
      <c r="U44" s="47"/>
      <c r="V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50" t="s">
        <v>32</v>
      </c>
      <c r="AB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3" t="s">
        <v>33</v>
      </c>
      <c r="Q46" s="10"/>
      <c r="R46" s="10"/>
      <c r="S46" s="10"/>
      <c r="T46" s="10"/>
      <c r="U46" s="10"/>
      <c r="V46" s="54" t="s">
        <v>34</v>
      </c>
      <c r="W46" s="15"/>
      <c r="X46" s="15"/>
      <c r="Y46" s="15"/>
      <c r="Z46" s="15"/>
      <c r="AA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7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8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5" t="n">
        <f aca="false">ABS(V47)+ABS(P47)</f>
        <v>2040</v>
      </c>
    </row>
    <row r="48" customFormat="false" ht="13.5" hidden="false" customHeight="false" outlineLevel="0" collapsed="false">
      <c r="A48" s="52"/>
      <c r="B48" s="52"/>
      <c r="C48" s="41"/>
      <c r="D48" s="41"/>
      <c r="E48" s="43"/>
      <c r="F48" s="43"/>
      <c r="G48" s="43"/>
      <c r="H48" s="30"/>
      <c r="I48" s="30"/>
      <c r="J48" s="31"/>
      <c r="K48" s="13"/>
      <c r="L48" s="13"/>
      <c r="M48" s="13"/>
      <c r="N48" s="13"/>
      <c r="O48" s="13"/>
      <c r="Q48" s="43"/>
      <c r="R48" s="43"/>
      <c r="S48" s="43"/>
      <c r="T48" s="43"/>
      <c r="U48" s="43"/>
      <c r="W48" s="59"/>
      <c r="X48" s="59"/>
      <c r="Y48" s="59"/>
      <c r="Z48" s="59"/>
    </row>
    <row r="49" customFormat="false" ht="12.75" hidden="false" customHeight="false" outlineLevel="0" collapsed="false">
      <c r="A49" s="4"/>
      <c r="B49" s="4"/>
      <c r="C49" s="87"/>
      <c r="D49" s="38"/>
      <c r="E49" s="38"/>
      <c r="F49" s="126"/>
      <c r="G49" s="126"/>
      <c r="H49" s="60"/>
      <c r="I49" s="150" t="s">
        <v>340</v>
      </c>
      <c r="J49" s="39"/>
      <c r="K49" s="38"/>
      <c r="L49" s="38"/>
      <c r="M49" s="38"/>
      <c r="N49" s="87"/>
      <c r="O49" s="141"/>
      <c r="P49" s="60"/>
      <c r="Q49" s="109"/>
      <c r="R49" s="109"/>
      <c r="S49" s="109"/>
      <c r="T49" s="109"/>
      <c r="U49" s="109"/>
      <c r="V49" s="60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2"/>
      <c r="B50" s="52"/>
      <c r="C50" s="62" t="s">
        <v>251</v>
      </c>
      <c r="D50" s="40" t="s">
        <v>251</v>
      </c>
      <c r="E50" s="40" t="s">
        <v>251</v>
      </c>
      <c r="F50" s="39" t="s">
        <v>340</v>
      </c>
      <c r="G50" s="39" t="s">
        <v>341</v>
      </c>
      <c r="H50" s="60"/>
      <c r="I50" s="150" t="s">
        <v>342</v>
      </c>
      <c r="J50" s="39"/>
      <c r="K50" s="40" t="s">
        <v>36</v>
      </c>
      <c r="L50" s="40" t="s">
        <v>36</v>
      </c>
      <c r="M50" s="40" t="s">
        <v>36</v>
      </c>
      <c r="N50" s="62" t="s">
        <v>36</v>
      </c>
      <c r="O50" s="142" t="s">
        <v>36</v>
      </c>
      <c r="P50" s="61"/>
      <c r="Q50" s="15" t="s">
        <v>151</v>
      </c>
      <c r="R50" s="15" t="s">
        <v>151</v>
      </c>
      <c r="S50" s="15" t="s">
        <v>151</v>
      </c>
      <c r="T50" s="15" t="s">
        <v>151</v>
      </c>
      <c r="U50" s="15" t="s">
        <v>151</v>
      </c>
      <c r="V50" s="61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62" t="s">
        <v>9</v>
      </c>
      <c r="D51" s="40" t="s">
        <v>9</v>
      </c>
      <c r="E51" s="111" t="s">
        <v>9</v>
      </c>
      <c r="F51" s="127" t="s">
        <v>343</v>
      </c>
      <c r="G51" s="39" t="s">
        <v>43</v>
      </c>
      <c r="H51" s="60"/>
      <c r="I51" s="150" t="s">
        <v>152</v>
      </c>
      <c r="J51" s="39"/>
      <c r="K51" s="40" t="s">
        <v>9</v>
      </c>
      <c r="L51" s="40" t="s">
        <v>9</v>
      </c>
      <c r="M51" s="40" t="s">
        <v>9</v>
      </c>
      <c r="N51" s="62" t="s">
        <v>9</v>
      </c>
      <c r="O51" s="142" t="s">
        <v>9</v>
      </c>
      <c r="P51" s="61"/>
      <c r="Q51" s="15" t="s">
        <v>42</v>
      </c>
      <c r="R51" s="15" t="s">
        <v>42</v>
      </c>
      <c r="S51" s="15" t="s">
        <v>42</v>
      </c>
      <c r="T51" s="15" t="s">
        <v>42</v>
      </c>
      <c r="U51" s="15" t="s">
        <v>42</v>
      </c>
      <c r="V51" s="61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143" t="s">
        <v>68</v>
      </c>
      <c r="D52" s="111" t="s">
        <v>68</v>
      </c>
      <c r="E52" s="40" t="s">
        <v>135</v>
      </c>
      <c r="F52" s="127" t="s">
        <v>344</v>
      </c>
      <c r="G52" s="127" t="s">
        <v>9</v>
      </c>
      <c r="H52" s="59"/>
      <c r="I52" s="150" t="s">
        <v>44</v>
      </c>
      <c r="J52" s="39"/>
      <c r="K52" s="40" t="s">
        <v>37</v>
      </c>
      <c r="L52" s="40" t="s">
        <v>37</v>
      </c>
      <c r="M52" s="40" t="s">
        <v>262</v>
      </c>
      <c r="N52" s="62" t="s">
        <v>262</v>
      </c>
      <c r="O52" s="142" t="s">
        <v>262</v>
      </c>
      <c r="P52" s="61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61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143" t="s">
        <v>321</v>
      </c>
      <c r="D53" s="111" t="s">
        <v>135</v>
      </c>
      <c r="E53" s="111" t="s">
        <v>115</v>
      </c>
      <c r="F53" s="39" t="s">
        <v>43</v>
      </c>
      <c r="G53" s="111" t="s">
        <v>68</v>
      </c>
      <c r="H53" s="143"/>
      <c r="I53" s="150" t="s">
        <v>68</v>
      </c>
      <c r="J53" s="39"/>
      <c r="K53" s="40" t="s">
        <v>38</v>
      </c>
      <c r="L53" s="40" t="s">
        <v>38</v>
      </c>
      <c r="M53" s="40" t="s">
        <v>264</v>
      </c>
      <c r="N53" s="62" t="s">
        <v>42</v>
      </c>
      <c r="O53" s="142" t="s">
        <v>266</v>
      </c>
      <c r="P53" s="64"/>
      <c r="Q53" s="15" t="s">
        <v>157</v>
      </c>
      <c r="R53" s="15" t="s">
        <v>157</v>
      </c>
      <c r="S53" s="15" t="s">
        <v>157</v>
      </c>
      <c r="T53" s="15" t="s">
        <v>157</v>
      </c>
      <c r="U53" s="15" t="s">
        <v>157</v>
      </c>
      <c r="V53" s="64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143" t="s">
        <v>121</v>
      </c>
      <c r="D54" s="111" t="s">
        <v>42</v>
      </c>
      <c r="E54" s="40" t="s">
        <v>345</v>
      </c>
      <c r="F54" s="127" t="s">
        <v>9</v>
      </c>
      <c r="G54" s="40" t="s">
        <v>273</v>
      </c>
      <c r="H54" s="62"/>
      <c r="I54" s="150" t="s">
        <v>9</v>
      </c>
      <c r="J54" s="39"/>
      <c r="K54" s="63" t="s">
        <v>39</v>
      </c>
      <c r="L54" s="63" t="s">
        <v>39</v>
      </c>
      <c r="M54" s="63" t="s">
        <v>265</v>
      </c>
      <c r="N54" s="93" t="s">
        <v>265</v>
      </c>
      <c r="O54" s="142" t="s">
        <v>267</v>
      </c>
      <c r="P54" s="61"/>
      <c r="Q54" s="44"/>
      <c r="R54" s="44"/>
      <c r="S54" s="44"/>
      <c r="T54" s="44"/>
      <c r="U54" s="44"/>
      <c r="V54" s="61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2" t="s">
        <v>323</v>
      </c>
      <c r="D55" s="62" t="s">
        <v>129</v>
      </c>
      <c r="E55" s="142" t="s">
        <v>42</v>
      </c>
      <c r="F55" s="127" t="s">
        <v>68</v>
      </c>
      <c r="G55" s="40" t="s">
        <v>275</v>
      </c>
      <c r="H55" s="62"/>
      <c r="I55" s="150" t="s">
        <v>135</v>
      </c>
      <c r="J55" s="60"/>
      <c r="K55" s="60"/>
      <c r="L55" s="60"/>
      <c r="M55" s="60"/>
      <c r="N55" s="60"/>
      <c r="O55" s="142" t="s">
        <v>271</v>
      </c>
      <c r="P55" s="61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325</v>
      </c>
      <c r="D56" s="62" t="s">
        <v>346</v>
      </c>
      <c r="E56" s="151" t="s">
        <v>219</v>
      </c>
      <c r="F56" s="39" t="s">
        <v>273</v>
      </c>
      <c r="G56" s="40" t="s">
        <v>74</v>
      </c>
      <c r="H56" s="62"/>
      <c r="I56" s="150" t="s">
        <v>115</v>
      </c>
      <c r="J56" s="60"/>
      <c r="K56" s="60"/>
      <c r="L56" s="60"/>
      <c r="M56" s="60"/>
      <c r="N56" s="60"/>
      <c r="O56" s="144" t="s">
        <v>267</v>
      </c>
      <c r="P56" s="61"/>
      <c r="Q56" s="60"/>
      <c r="R56" s="60"/>
      <c r="S56" s="60"/>
      <c r="T56" s="60"/>
      <c r="U56" s="60"/>
      <c r="V56" s="61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149" t="s">
        <v>326</v>
      </c>
      <c r="D57" s="149" t="s">
        <v>132</v>
      </c>
      <c r="E57" s="142" t="s">
        <v>221</v>
      </c>
      <c r="F57" s="39" t="s">
        <v>275</v>
      </c>
      <c r="G57" s="40" t="s">
        <v>9</v>
      </c>
      <c r="H57" s="62"/>
      <c r="I57" s="150" t="s">
        <v>182</v>
      </c>
      <c r="J57" s="60"/>
      <c r="K57" s="60"/>
      <c r="L57" s="60"/>
      <c r="M57" s="60"/>
      <c r="N57" s="60"/>
      <c r="O57" s="60"/>
      <c r="P57" s="65"/>
      <c r="Q57" s="60"/>
      <c r="R57" s="60"/>
      <c r="S57" s="60"/>
      <c r="T57" s="60"/>
      <c r="U57" s="60"/>
      <c r="V57" s="6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142" t="s">
        <v>224</v>
      </c>
      <c r="F58" s="39" t="s">
        <v>74</v>
      </c>
      <c r="G58" s="63" t="s">
        <v>75</v>
      </c>
      <c r="H58" s="62"/>
      <c r="I58" s="150" t="s">
        <v>263</v>
      </c>
      <c r="J58" s="60"/>
      <c r="K58" s="60"/>
      <c r="L58" s="60"/>
      <c r="M58" s="60"/>
      <c r="N58" s="60"/>
      <c r="O58" s="60"/>
      <c r="P58" s="65"/>
      <c r="Q58" s="60"/>
      <c r="R58" s="60"/>
      <c r="S58" s="60"/>
      <c r="T58" s="60"/>
      <c r="U58" s="60"/>
      <c r="V58" s="6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142" t="s">
        <v>347</v>
      </c>
      <c r="F59" s="39" t="s">
        <v>9</v>
      </c>
      <c r="G59" s="60"/>
      <c r="H59" s="60"/>
      <c r="I59" s="150" t="s">
        <v>88</v>
      </c>
      <c r="K59" s="60"/>
      <c r="L59" s="60"/>
      <c r="M59" s="60"/>
      <c r="N59" s="60"/>
      <c r="O59" s="60"/>
      <c r="P59" s="65"/>
      <c r="Q59" s="22"/>
      <c r="R59" s="22"/>
      <c r="S59" s="22"/>
      <c r="T59" s="22"/>
      <c r="U59" s="22"/>
      <c r="V59" s="6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0"/>
      <c r="E60" s="142" t="s">
        <v>348</v>
      </c>
      <c r="F60" s="101" t="s">
        <v>75</v>
      </c>
      <c r="I60" s="150" t="s">
        <v>229</v>
      </c>
      <c r="K60" s="60"/>
      <c r="L60" s="60"/>
      <c r="M60" s="60"/>
      <c r="N60" s="60"/>
      <c r="O60" s="60"/>
      <c r="P60" s="65"/>
      <c r="Q60" s="22"/>
      <c r="R60" s="22"/>
      <c r="S60" s="22"/>
      <c r="T60" s="22"/>
      <c r="U60" s="22"/>
      <c r="W60" s="67"/>
      <c r="X60" s="67"/>
      <c r="Y60" s="67"/>
      <c r="Z60" s="6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0"/>
      <c r="E61" s="144" t="s">
        <v>347</v>
      </c>
      <c r="F61" s="60"/>
      <c r="I61" s="152" t="s">
        <v>349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W61" s="66"/>
      <c r="X61" s="66"/>
      <c r="Y61" s="66"/>
      <c r="Z61" s="66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0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0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0"/>
      <c r="I64" s="60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0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0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0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0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0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0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0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0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E31" activeCellId="0" sqref="E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350</v>
      </c>
      <c r="C8" s="96"/>
      <c r="D8" s="96"/>
      <c r="E8" s="9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231</v>
      </c>
      <c r="D9" s="97" t="s">
        <v>231</v>
      </c>
      <c r="E9" s="97" t="s">
        <v>231</v>
      </c>
      <c r="F9" s="97" t="s">
        <v>231</v>
      </c>
      <c r="G9" s="97" t="s">
        <v>231</v>
      </c>
      <c r="H9" s="97"/>
      <c r="I9" s="9" t="s">
        <v>231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133</v>
      </c>
      <c r="R9" s="129" t="s">
        <v>133</v>
      </c>
      <c r="S9" s="129" t="s">
        <v>133</v>
      </c>
      <c r="T9" s="129" t="s">
        <v>133</v>
      </c>
      <c r="U9" s="129" t="s">
        <v>133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41</v>
      </c>
      <c r="G10" s="43" t="s">
        <v>41</v>
      </c>
      <c r="H10" s="43"/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31" t="s">
        <v>9</v>
      </c>
      <c r="G11" s="31" t="s">
        <v>9</v>
      </c>
      <c r="H11" s="31"/>
      <c r="I11" s="15" t="s">
        <v>44</v>
      </c>
      <c r="J11" s="10"/>
      <c r="K11" s="131" t="s">
        <v>9</v>
      </c>
      <c r="L11" s="131" t="s">
        <v>9</v>
      </c>
      <c r="M11" s="131" t="s">
        <v>135</v>
      </c>
      <c r="N11" s="131" t="s">
        <v>135</v>
      </c>
      <c r="O11" s="131" t="s">
        <v>135</v>
      </c>
      <c r="P11" s="10"/>
      <c r="Q11" s="15" t="s">
        <v>232</v>
      </c>
      <c r="R11" s="15" t="s">
        <v>232</v>
      </c>
      <c r="S11" s="15" t="s">
        <v>232</v>
      </c>
      <c r="T11" s="15" t="s">
        <v>232</v>
      </c>
      <c r="U11" s="15" t="s">
        <v>232</v>
      </c>
      <c r="V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 t="n">
        <v>0</v>
      </c>
      <c r="D12" s="98" t="n">
        <v>0</v>
      </c>
      <c r="E12" s="98" t="n">
        <v>0</v>
      </c>
      <c r="F12" s="98" t="n">
        <v>121</v>
      </c>
      <c r="G12" s="98" t="n">
        <v>121</v>
      </c>
      <c r="H12" s="98"/>
      <c r="I12" s="16" t="n">
        <v>141.4</v>
      </c>
      <c r="J12" s="47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284</v>
      </c>
      <c r="D13" s="99" t="s">
        <v>96</v>
      </c>
      <c r="E13" s="99" t="s">
        <v>96</v>
      </c>
      <c r="F13" s="132" t="s">
        <v>46</v>
      </c>
      <c r="G13" s="132" t="s">
        <v>46</v>
      </c>
      <c r="H13" s="132"/>
      <c r="I13" s="132" t="s">
        <v>49</v>
      </c>
      <c r="J13" s="113"/>
      <c r="K13" s="19" t="s">
        <v>284</v>
      </c>
      <c r="L13" s="75" t="s">
        <v>96</v>
      </c>
      <c r="M13" s="75" t="s">
        <v>96</v>
      </c>
      <c r="N13" s="75" t="s">
        <v>96</v>
      </c>
      <c r="O13" s="75" t="s">
        <v>96</v>
      </c>
      <c r="P13" s="20"/>
      <c r="Q13" s="19" t="s">
        <v>284</v>
      </c>
      <c r="R13" s="125" t="s">
        <v>96</v>
      </c>
      <c r="S13" s="133" t="s">
        <v>96</v>
      </c>
      <c r="T13" s="125" t="s">
        <v>96</v>
      </c>
      <c r="U13" s="133" t="s">
        <v>96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328</v>
      </c>
      <c r="F14" s="31"/>
      <c r="G14" s="31"/>
      <c r="H14" s="31"/>
      <c r="I14" s="15"/>
      <c r="J14" s="10"/>
      <c r="K14" s="15"/>
      <c r="L14" s="15"/>
      <c r="M14" s="15"/>
      <c r="N14" s="15" t="s">
        <v>328</v>
      </c>
      <c r="O14" s="15"/>
      <c r="P14" s="22"/>
      <c r="Q14" s="13"/>
      <c r="R14" s="13"/>
      <c r="S14" s="15"/>
      <c r="T14" s="13"/>
      <c r="U14" s="15"/>
      <c r="V14" s="134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350</v>
      </c>
      <c r="D15" s="25" t="s">
        <v>350</v>
      </c>
      <c r="E15" s="25" t="s">
        <v>350</v>
      </c>
      <c r="F15" s="25" t="s">
        <v>350</v>
      </c>
      <c r="G15" s="25" t="s">
        <v>350</v>
      </c>
      <c r="H15" s="25"/>
      <c r="I15" s="25" t="s">
        <v>350</v>
      </c>
      <c r="J15" s="25"/>
      <c r="K15" s="25" t="s">
        <v>350</v>
      </c>
      <c r="L15" s="25" t="s">
        <v>350</v>
      </c>
      <c r="M15" s="25" t="s">
        <v>350</v>
      </c>
      <c r="N15" s="25" t="s">
        <v>350</v>
      </c>
      <c r="O15" s="25" t="s">
        <v>350</v>
      </c>
      <c r="P15" s="25"/>
      <c r="Q15" s="25" t="s">
        <v>350</v>
      </c>
      <c r="R15" s="25" t="s">
        <v>350</v>
      </c>
      <c r="S15" s="25" t="s">
        <v>350</v>
      </c>
      <c r="T15" s="25" t="s">
        <v>350</v>
      </c>
      <c r="U15" s="25" t="s">
        <v>350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35"/>
      <c r="D16" s="135" t="s">
        <v>330</v>
      </c>
      <c r="E16" s="135" t="s">
        <v>331</v>
      </c>
      <c r="F16" s="146" t="s">
        <v>332</v>
      </c>
      <c r="G16" s="146" t="s">
        <v>333</v>
      </c>
      <c r="H16" s="146" t="s">
        <v>334</v>
      </c>
      <c r="I16" s="146" t="s">
        <v>335</v>
      </c>
      <c r="J16" s="136"/>
      <c r="K16" s="30" t="s">
        <v>242</v>
      </c>
      <c r="L16" s="147" t="s">
        <v>336</v>
      </c>
      <c r="M16" s="30" t="s">
        <v>318</v>
      </c>
      <c r="N16" s="147" t="s">
        <v>337</v>
      </c>
      <c r="O16" s="147" t="s">
        <v>338</v>
      </c>
      <c r="P16" s="31"/>
      <c r="Q16" s="135" t="s">
        <v>315</v>
      </c>
      <c r="R16" s="135" t="s">
        <v>316</v>
      </c>
      <c r="S16" s="135" t="s">
        <v>339</v>
      </c>
      <c r="T16" s="95" t="s">
        <v>318</v>
      </c>
      <c r="U16" s="95" t="s">
        <v>318</v>
      </c>
      <c r="V16" s="15"/>
      <c r="W16" s="32" t="s">
        <v>14</v>
      </c>
      <c r="X16" s="33" t="s">
        <v>15</v>
      </c>
      <c r="Y16" s="34" t="s">
        <v>16</v>
      </c>
      <c r="Z16" s="35" t="s">
        <v>17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/>
      <c r="I17" s="38" t="s">
        <v>20</v>
      </c>
      <c r="J17" s="60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43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81" t="n">
        <f aca="false">SUM(C19:U19)</f>
        <v>-55</v>
      </c>
      <c r="X19" s="81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81" t="n">
        <f aca="false">SUM(C20:U20)</f>
        <v>-55</v>
      </c>
      <c r="X20" s="81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81" t="n">
        <f aca="false">SUM(C21:U21)</f>
        <v>-55</v>
      </c>
      <c r="X21" s="81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81" t="n">
        <f aca="false">SUM(C22:U22)</f>
        <v>-55</v>
      </c>
      <c r="X22" s="81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81" t="n">
        <f aca="false">SUM(C23:U23)</f>
        <v>-55</v>
      </c>
      <c r="X23" s="81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81" t="n">
        <f aca="false">SUM(C24:U24)</f>
        <v>-55</v>
      </c>
      <c r="X24" s="81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81" t="n">
        <f aca="false">SUM(C25:U25)</f>
        <v>-90</v>
      </c>
      <c r="X25" s="81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81" t="n">
        <f aca="false">SUM(C26:U26)</f>
        <v>-90</v>
      </c>
      <c r="X26" s="81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81" t="n">
        <f aca="false">SUM(C27:U27)</f>
        <v>-90</v>
      </c>
      <c r="X27" s="81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81" t="n">
        <f aca="false">SUM(C28:U28)</f>
        <v>-90</v>
      </c>
      <c r="X28" s="81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81" t="n">
        <f aca="false">SUM(C29:U29)</f>
        <v>-90</v>
      </c>
      <c r="X29" s="81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81" t="n">
        <f aca="false">SUM(C30:U30)</f>
        <v>-90</v>
      </c>
      <c r="X30" s="81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81" t="n">
        <f aca="false">SUM(C31:U31)</f>
        <v>-90</v>
      </c>
      <c r="X31" s="81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81" t="n">
        <f aca="false">SUM(C32:U32)</f>
        <v>-90</v>
      </c>
      <c r="X32" s="81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81" t="n">
        <f aca="false">SUM(C33:U33)</f>
        <v>-90</v>
      </c>
      <c r="X33" s="81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81" t="n">
        <f aca="false">SUM(C34:U34)</f>
        <v>-90</v>
      </c>
      <c r="X34" s="81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81" t="n">
        <f aca="false">SUM(C35:U35)</f>
        <v>-90</v>
      </c>
      <c r="X35" s="81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81" t="n">
        <f aca="false">SUM(C36:U36)</f>
        <v>-90</v>
      </c>
      <c r="X36" s="81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81" t="n">
        <f aca="false">SUM(C37:U37)</f>
        <v>-90</v>
      </c>
      <c r="X37" s="81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81" t="n">
        <f aca="false">SUM(C38:U38)</f>
        <v>-90</v>
      </c>
      <c r="X38" s="81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81" t="n">
        <f aca="false">SUM(C39:U39)</f>
        <v>-90</v>
      </c>
      <c r="X39" s="81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81" t="n">
        <f aca="false">SUM(C40:U40)</f>
        <v>-90</v>
      </c>
      <c r="X40" s="81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81" t="n">
        <f aca="false">SUM(C41:U41)</f>
        <v>-55</v>
      </c>
      <c r="X41" s="81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/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25</v>
      </c>
      <c r="M42" s="15" t="n">
        <v>0</v>
      </c>
      <c r="N42" s="15" t="n">
        <v>0</v>
      </c>
      <c r="O42" s="15" t="n">
        <v>0</v>
      </c>
      <c r="P42" s="39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83" t="n">
        <f aca="false">SUM(C42:U42)</f>
        <v>-55</v>
      </c>
      <c r="X42" s="83" t="n">
        <f aca="false">SUM(C42:E42)</f>
        <v>0</v>
      </c>
      <c r="Y42" s="44" t="n">
        <f aca="false">SUM(K42:N42)</f>
        <v>25</v>
      </c>
      <c r="Z42" s="46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2"/>
      <c r="L43" s="42"/>
      <c r="M43" s="42"/>
      <c r="N43" s="42"/>
      <c r="O43" s="42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8"/>
      <c r="L44" s="48"/>
      <c r="M44" s="48"/>
      <c r="N44" s="48"/>
      <c r="O44" s="48"/>
      <c r="P44" s="47"/>
      <c r="Q44" s="47"/>
      <c r="R44" s="47"/>
      <c r="S44" s="47"/>
      <c r="T44" s="47"/>
      <c r="U44" s="47"/>
      <c r="V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50" t="s">
        <v>32</v>
      </c>
      <c r="AB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3" t="s">
        <v>33</v>
      </c>
      <c r="Q46" s="10"/>
      <c r="R46" s="10"/>
      <c r="S46" s="10"/>
      <c r="T46" s="10"/>
      <c r="U46" s="10"/>
      <c r="V46" s="54" t="s">
        <v>34</v>
      </c>
      <c r="W46" s="15"/>
      <c r="X46" s="15"/>
      <c r="Y46" s="15"/>
      <c r="Z46" s="15"/>
      <c r="AA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7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8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5" t="n">
        <f aca="false">ABS(V47)+ABS(P47)</f>
        <v>2040</v>
      </c>
    </row>
    <row r="48" customFormat="false" ht="13.5" hidden="false" customHeight="false" outlineLevel="0" collapsed="false">
      <c r="A48" s="52"/>
      <c r="B48" s="52"/>
      <c r="C48" s="41"/>
      <c r="D48" s="41"/>
      <c r="E48" s="43"/>
      <c r="F48" s="43"/>
      <c r="G48" s="43"/>
      <c r="H48" s="30"/>
      <c r="I48" s="30"/>
      <c r="J48" s="31"/>
      <c r="K48" s="13"/>
      <c r="L48" s="13"/>
      <c r="M48" s="13"/>
      <c r="N48" s="13"/>
      <c r="O48" s="13"/>
      <c r="Q48" s="43"/>
      <c r="R48" s="43"/>
      <c r="S48" s="43"/>
      <c r="T48" s="43"/>
      <c r="U48" s="43"/>
      <c r="W48" s="59"/>
      <c r="X48" s="59"/>
      <c r="Y48" s="59"/>
      <c r="Z48" s="59"/>
    </row>
    <row r="49" customFormat="false" ht="12.75" hidden="false" customHeight="false" outlineLevel="0" collapsed="false">
      <c r="A49" s="4"/>
      <c r="B49" s="4"/>
      <c r="C49" s="87"/>
      <c r="D49" s="38"/>
      <c r="E49" s="38"/>
      <c r="F49" s="126"/>
      <c r="G49" s="126"/>
      <c r="H49" s="60"/>
      <c r="I49" s="150" t="s">
        <v>340</v>
      </c>
      <c r="J49" s="39"/>
      <c r="K49" s="38"/>
      <c r="L49" s="38"/>
      <c r="M49" s="38"/>
      <c r="N49" s="87"/>
      <c r="O49" s="141"/>
      <c r="P49" s="60"/>
      <c r="Q49" s="109"/>
      <c r="R49" s="109"/>
      <c r="S49" s="109"/>
      <c r="T49" s="109"/>
      <c r="U49" s="109"/>
      <c r="V49" s="60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2"/>
      <c r="B50" s="52"/>
      <c r="C50" s="62" t="s">
        <v>251</v>
      </c>
      <c r="D50" s="40" t="s">
        <v>251</v>
      </c>
      <c r="E50" s="40" t="s">
        <v>251</v>
      </c>
      <c r="F50" s="39" t="s">
        <v>340</v>
      </c>
      <c r="G50" s="39" t="s">
        <v>341</v>
      </c>
      <c r="H50" s="60"/>
      <c r="I50" s="150" t="s">
        <v>342</v>
      </c>
      <c r="J50" s="39"/>
      <c r="K50" s="40" t="s">
        <v>36</v>
      </c>
      <c r="L50" s="40" t="s">
        <v>36</v>
      </c>
      <c r="M50" s="40" t="s">
        <v>36</v>
      </c>
      <c r="N50" s="62" t="s">
        <v>36</v>
      </c>
      <c r="O50" s="142" t="s">
        <v>36</v>
      </c>
      <c r="P50" s="61"/>
      <c r="Q50" s="15" t="s">
        <v>151</v>
      </c>
      <c r="R50" s="15" t="s">
        <v>151</v>
      </c>
      <c r="S50" s="15" t="s">
        <v>151</v>
      </c>
      <c r="T50" s="15" t="s">
        <v>151</v>
      </c>
      <c r="U50" s="15" t="s">
        <v>151</v>
      </c>
      <c r="V50" s="61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62" t="s">
        <v>9</v>
      </c>
      <c r="D51" s="40" t="s">
        <v>9</v>
      </c>
      <c r="E51" s="111" t="s">
        <v>9</v>
      </c>
      <c r="F51" s="127" t="s">
        <v>343</v>
      </c>
      <c r="G51" s="39" t="s">
        <v>43</v>
      </c>
      <c r="H51" s="60"/>
      <c r="I51" s="150" t="s">
        <v>152</v>
      </c>
      <c r="J51" s="39"/>
      <c r="K51" s="40" t="s">
        <v>9</v>
      </c>
      <c r="L51" s="40" t="s">
        <v>9</v>
      </c>
      <c r="M51" s="40" t="s">
        <v>9</v>
      </c>
      <c r="N51" s="62" t="s">
        <v>9</v>
      </c>
      <c r="O51" s="142" t="s">
        <v>9</v>
      </c>
      <c r="P51" s="61"/>
      <c r="Q51" s="15" t="s">
        <v>42</v>
      </c>
      <c r="R51" s="15" t="s">
        <v>42</v>
      </c>
      <c r="S51" s="15" t="s">
        <v>42</v>
      </c>
      <c r="T51" s="15" t="s">
        <v>42</v>
      </c>
      <c r="U51" s="15" t="s">
        <v>42</v>
      </c>
      <c r="V51" s="61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143" t="s">
        <v>68</v>
      </c>
      <c r="D52" s="111" t="s">
        <v>68</v>
      </c>
      <c r="E52" s="40" t="s">
        <v>135</v>
      </c>
      <c r="F52" s="127" t="s">
        <v>344</v>
      </c>
      <c r="G52" s="127" t="s">
        <v>9</v>
      </c>
      <c r="H52" s="59"/>
      <c r="I52" s="150" t="s">
        <v>44</v>
      </c>
      <c r="J52" s="39"/>
      <c r="K52" s="40" t="s">
        <v>37</v>
      </c>
      <c r="L52" s="40" t="s">
        <v>37</v>
      </c>
      <c r="M52" s="40" t="s">
        <v>262</v>
      </c>
      <c r="N52" s="62" t="s">
        <v>262</v>
      </c>
      <c r="O52" s="142" t="s">
        <v>262</v>
      </c>
      <c r="P52" s="61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61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143" t="s">
        <v>321</v>
      </c>
      <c r="D53" s="111" t="s">
        <v>135</v>
      </c>
      <c r="E53" s="111" t="s">
        <v>115</v>
      </c>
      <c r="F53" s="39" t="s">
        <v>43</v>
      </c>
      <c r="G53" s="111" t="s">
        <v>68</v>
      </c>
      <c r="H53" s="143"/>
      <c r="I53" s="150" t="s">
        <v>68</v>
      </c>
      <c r="J53" s="39"/>
      <c r="K53" s="40" t="s">
        <v>38</v>
      </c>
      <c r="L53" s="40" t="s">
        <v>38</v>
      </c>
      <c r="M53" s="40" t="s">
        <v>264</v>
      </c>
      <c r="N53" s="62" t="s">
        <v>42</v>
      </c>
      <c r="O53" s="142" t="s">
        <v>266</v>
      </c>
      <c r="P53" s="64"/>
      <c r="Q53" s="15" t="s">
        <v>157</v>
      </c>
      <c r="R53" s="15" t="s">
        <v>157</v>
      </c>
      <c r="S53" s="15" t="s">
        <v>157</v>
      </c>
      <c r="T53" s="15" t="s">
        <v>157</v>
      </c>
      <c r="U53" s="15" t="s">
        <v>157</v>
      </c>
      <c r="V53" s="64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143" t="s">
        <v>121</v>
      </c>
      <c r="D54" s="111" t="s">
        <v>42</v>
      </c>
      <c r="E54" s="40" t="s">
        <v>345</v>
      </c>
      <c r="F54" s="127" t="s">
        <v>9</v>
      </c>
      <c r="G54" s="40" t="s">
        <v>273</v>
      </c>
      <c r="H54" s="62"/>
      <c r="I54" s="150" t="s">
        <v>9</v>
      </c>
      <c r="J54" s="39"/>
      <c r="K54" s="63" t="s">
        <v>39</v>
      </c>
      <c r="L54" s="63" t="s">
        <v>39</v>
      </c>
      <c r="M54" s="63" t="s">
        <v>265</v>
      </c>
      <c r="N54" s="93" t="s">
        <v>265</v>
      </c>
      <c r="O54" s="142" t="s">
        <v>267</v>
      </c>
      <c r="P54" s="61"/>
      <c r="Q54" s="44"/>
      <c r="R54" s="44"/>
      <c r="S54" s="44"/>
      <c r="T54" s="44"/>
      <c r="U54" s="44"/>
      <c r="V54" s="61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2" t="s">
        <v>323</v>
      </c>
      <c r="D55" s="62" t="s">
        <v>129</v>
      </c>
      <c r="E55" s="142" t="s">
        <v>42</v>
      </c>
      <c r="F55" s="127" t="s">
        <v>68</v>
      </c>
      <c r="G55" s="40" t="s">
        <v>275</v>
      </c>
      <c r="H55" s="62"/>
      <c r="I55" s="150" t="s">
        <v>135</v>
      </c>
      <c r="J55" s="60"/>
      <c r="K55" s="60"/>
      <c r="L55" s="60"/>
      <c r="M55" s="60"/>
      <c r="N55" s="60"/>
      <c r="O55" s="142" t="s">
        <v>271</v>
      </c>
      <c r="P55" s="61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325</v>
      </c>
      <c r="D56" s="62" t="s">
        <v>346</v>
      </c>
      <c r="E56" s="151" t="s">
        <v>219</v>
      </c>
      <c r="F56" s="39" t="s">
        <v>273</v>
      </c>
      <c r="G56" s="40" t="s">
        <v>74</v>
      </c>
      <c r="H56" s="62"/>
      <c r="I56" s="150" t="s">
        <v>115</v>
      </c>
      <c r="J56" s="60"/>
      <c r="K56" s="60"/>
      <c r="L56" s="60"/>
      <c r="M56" s="60"/>
      <c r="N56" s="60"/>
      <c r="O56" s="144" t="s">
        <v>267</v>
      </c>
      <c r="P56" s="61"/>
      <c r="Q56" s="60"/>
      <c r="R56" s="60"/>
      <c r="S56" s="60"/>
      <c r="T56" s="60"/>
      <c r="U56" s="60"/>
      <c r="V56" s="61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149" t="s">
        <v>326</v>
      </c>
      <c r="D57" s="149" t="s">
        <v>132</v>
      </c>
      <c r="E57" s="142" t="s">
        <v>221</v>
      </c>
      <c r="F57" s="39" t="s">
        <v>275</v>
      </c>
      <c r="G57" s="40" t="s">
        <v>9</v>
      </c>
      <c r="H57" s="62"/>
      <c r="I57" s="150" t="s">
        <v>182</v>
      </c>
      <c r="J57" s="60"/>
      <c r="K57" s="60"/>
      <c r="L57" s="60"/>
      <c r="M57" s="60"/>
      <c r="N57" s="60"/>
      <c r="O57" s="60"/>
      <c r="P57" s="65"/>
      <c r="Q57" s="60"/>
      <c r="R57" s="60"/>
      <c r="S57" s="60"/>
      <c r="T57" s="60"/>
      <c r="U57" s="60"/>
      <c r="V57" s="6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142" t="s">
        <v>224</v>
      </c>
      <c r="F58" s="39" t="s">
        <v>74</v>
      </c>
      <c r="G58" s="63" t="s">
        <v>75</v>
      </c>
      <c r="H58" s="62"/>
      <c r="I58" s="150" t="s">
        <v>263</v>
      </c>
      <c r="J58" s="60"/>
      <c r="K58" s="60"/>
      <c r="L58" s="60"/>
      <c r="M58" s="60"/>
      <c r="N58" s="60"/>
      <c r="O58" s="60"/>
      <c r="P58" s="65"/>
      <c r="Q58" s="60"/>
      <c r="R58" s="60"/>
      <c r="S58" s="60"/>
      <c r="T58" s="60"/>
      <c r="U58" s="60"/>
      <c r="V58" s="6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142" t="s">
        <v>347</v>
      </c>
      <c r="F59" s="39" t="s">
        <v>9</v>
      </c>
      <c r="G59" s="60"/>
      <c r="H59" s="60"/>
      <c r="I59" s="150" t="s">
        <v>88</v>
      </c>
      <c r="K59" s="60"/>
      <c r="L59" s="60"/>
      <c r="M59" s="60"/>
      <c r="N59" s="60"/>
      <c r="O59" s="60"/>
      <c r="P59" s="65"/>
      <c r="Q59" s="22"/>
      <c r="R59" s="22"/>
      <c r="S59" s="22"/>
      <c r="T59" s="22"/>
      <c r="U59" s="22"/>
      <c r="V59" s="6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0"/>
      <c r="E60" s="142" t="s">
        <v>348</v>
      </c>
      <c r="F60" s="101" t="s">
        <v>75</v>
      </c>
      <c r="I60" s="150" t="s">
        <v>229</v>
      </c>
      <c r="K60" s="60"/>
      <c r="L60" s="60"/>
      <c r="M60" s="60"/>
      <c r="N60" s="60"/>
      <c r="O60" s="60"/>
      <c r="P60" s="65"/>
      <c r="Q60" s="22"/>
      <c r="R60" s="22"/>
      <c r="S60" s="22"/>
      <c r="T60" s="22"/>
      <c r="U60" s="22"/>
      <c r="W60" s="67"/>
      <c r="X60" s="67"/>
      <c r="Y60" s="67"/>
      <c r="Z60" s="6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0"/>
      <c r="E61" s="144" t="s">
        <v>347</v>
      </c>
      <c r="F61" s="60"/>
      <c r="I61" s="152" t="s">
        <v>349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W61" s="66"/>
      <c r="X61" s="66"/>
      <c r="Y61" s="66"/>
      <c r="Z61" s="66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0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0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0"/>
      <c r="I64" s="60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0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0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0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0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0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0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0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0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F1" colorId="64" zoomScale="60" zoomScaleNormal="60" zoomScalePageLayoutView="100" workbookViewId="0">
      <selection pane="topLeft" activeCell="H16" activeCellId="0" sqref="H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68" width="30.56"/>
    <col collapsed="false" customWidth="true" hidden="false" outlineLevel="0" max="6" min="6" style="2" width="21.42"/>
    <col collapsed="false" customWidth="true" hidden="false" outlineLevel="0" max="7" min="7" style="68" width="30.56"/>
    <col collapsed="false" customWidth="true" hidden="false" outlineLevel="0" max="11" min="8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69"/>
      <c r="F1" s="5"/>
      <c r="G1" s="69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0"/>
      <c r="F2" s="7"/>
      <c r="G2" s="70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0"/>
      <c r="F3" s="7"/>
      <c r="G3" s="70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0"/>
      <c r="F4" s="7"/>
      <c r="G4" s="70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0"/>
      <c r="F5" s="7"/>
      <c r="G5" s="70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0"/>
      <c r="F6" s="7"/>
      <c r="G6" s="70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0"/>
      <c r="F7" s="7"/>
      <c r="G7" s="70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37331</v>
      </c>
      <c r="C8" s="7"/>
      <c r="D8" s="7"/>
      <c r="E8" s="70"/>
      <c r="F8" s="7"/>
      <c r="G8" s="70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71" t="s">
        <v>3</v>
      </c>
      <c r="F9" s="10"/>
      <c r="G9" s="71" t="s">
        <v>3</v>
      </c>
      <c r="H9" s="9" t="s">
        <v>3</v>
      </c>
      <c r="I9" s="9" t="s">
        <v>40</v>
      </c>
      <c r="J9" s="9" t="s">
        <v>40</v>
      </c>
      <c r="K9" s="9" t="s">
        <v>40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72" t="s">
        <v>6</v>
      </c>
      <c r="F10" s="10"/>
      <c r="G10" s="72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73" t="s">
        <v>42</v>
      </c>
      <c r="F11" s="10"/>
      <c r="G11" s="73" t="s">
        <v>42</v>
      </c>
      <c r="H11" s="15" t="s">
        <v>43</v>
      </c>
      <c r="I11" s="15" t="s">
        <v>9</v>
      </c>
      <c r="J11" s="15" t="s">
        <v>9</v>
      </c>
      <c r="K11" s="15" t="s">
        <v>44</v>
      </c>
      <c r="L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74"/>
      <c r="F12" s="17"/>
      <c r="G12" s="74"/>
      <c r="H12" s="16"/>
      <c r="I12" s="16" t="n">
        <v>121</v>
      </c>
      <c r="J12" s="16" t="n">
        <v>121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45</v>
      </c>
      <c r="D13" s="75" t="s">
        <v>46</v>
      </c>
      <c r="E13" s="76" t="s">
        <v>47</v>
      </c>
      <c r="F13" s="20"/>
      <c r="G13" s="76" t="s">
        <v>47</v>
      </c>
      <c r="H13" s="75" t="s">
        <v>48</v>
      </c>
      <c r="I13" s="75" t="s">
        <v>46</v>
      </c>
      <c r="J13" s="75" t="s">
        <v>46</v>
      </c>
      <c r="K13" s="75" t="s">
        <v>49</v>
      </c>
      <c r="M13" s="21"/>
      <c r="N13" s="21"/>
      <c r="O13" s="21"/>
      <c r="P13" s="21"/>
    </row>
    <row r="14" customFormat="false" ht="12.75" hidden="false" customHeight="false" outlineLevel="0" collapsed="false">
      <c r="A14" s="18"/>
      <c r="B14" s="18"/>
      <c r="C14" s="15"/>
      <c r="D14" s="15"/>
      <c r="E14" s="73"/>
      <c r="F14" s="22"/>
      <c r="G14" s="73"/>
      <c r="H14" s="15"/>
      <c r="I14" s="15"/>
      <c r="J14" s="15"/>
      <c r="K14" s="15"/>
      <c r="L14" s="23"/>
      <c r="M14" s="24"/>
      <c r="N14" s="24"/>
      <c r="O14" s="24"/>
      <c r="P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77" t="s">
        <v>50</v>
      </c>
      <c r="F15" s="26"/>
      <c r="G15" s="77" t="s">
        <v>50</v>
      </c>
      <c r="H15" s="25" t="s">
        <v>51</v>
      </c>
      <c r="I15" s="25" t="s">
        <v>12</v>
      </c>
      <c r="J15" s="25" t="s">
        <v>12</v>
      </c>
      <c r="K15" s="78" t="s">
        <v>12</v>
      </c>
      <c r="L15" s="27"/>
      <c r="M15" s="25"/>
      <c r="N15" s="28"/>
      <c r="O15" s="28"/>
      <c r="P15" s="28"/>
    </row>
    <row r="16" customFormat="false" ht="26.25" hidden="false" customHeight="true" outlineLevel="0" collapsed="false">
      <c r="A16" s="29"/>
      <c r="B16" s="29"/>
      <c r="C16" s="30" t="s">
        <v>13</v>
      </c>
      <c r="D16" s="30" t="s">
        <v>13</v>
      </c>
      <c r="E16" s="79" t="s">
        <v>52</v>
      </c>
      <c r="F16" s="31"/>
      <c r="G16" s="79" t="s">
        <v>53</v>
      </c>
      <c r="H16" s="30" t="s">
        <v>54</v>
      </c>
      <c r="I16" s="30" t="s">
        <v>53</v>
      </c>
      <c r="J16" s="30" t="s">
        <v>55</v>
      </c>
      <c r="K16" s="30" t="s">
        <v>56</v>
      </c>
      <c r="L16" s="15"/>
      <c r="M16" s="32" t="s">
        <v>14</v>
      </c>
      <c r="N16" s="33" t="s">
        <v>15</v>
      </c>
      <c r="O16" s="34" t="s">
        <v>16</v>
      </c>
      <c r="P16" s="35" t="s">
        <v>17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80" t="s">
        <v>20</v>
      </c>
      <c r="F17" s="39"/>
      <c r="G17" s="80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40"/>
      <c r="M17" s="41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72" t="n">
        <v>0</v>
      </c>
      <c r="F18" s="39"/>
      <c r="G18" s="72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0"/>
      <c r="M18" s="41" t="n">
        <f aca="false">SUM(C18:K18)</f>
        <v>25</v>
      </c>
      <c r="N18" s="41" t="n">
        <f aca="false">SUM(I18:K18)</f>
        <v>0</v>
      </c>
      <c r="O18" s="13" t="n">
        <f aca="false">SUM(C18:H18)</f>
        <v>25</v>
      </c>
      <c r="P18" s="43" t="n">
        <f aca="false">SUM(0)</f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73" t="n">
        <v>0</v>
      </c>
      <c r="F19" s="39"/>
      <c r="G19" s="73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0"/>
      <c r="M19" s="81" t="n">
        <f aca="false">SUM(C19:K19)</f>
        <v>25</v>
      </c>
      <c r="N19" s="81" t="n">
        <f aca="false">SUM(I19:K19)</f>
        <v>0</v>
      </c>
      <c r="O19" s="15" t="n">
        <f aca="false">SUM(C19:H19)</f>
        <v>25</v>
      </c>
      <c r="P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73" t="n">
        <v>0</v>
      </c>
      <c r="F20" s="39"/>
      <c r="G20" s="73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0"/>
      <c r="M20" s="81" t="n">
        <f aca="false">SUM(C20:K20)</f>
        <v>25</v>
      </c>
      <c r="N20" s="81" t="n">
        <f aca="false">SUM(I20:K20)</f>
        <v>0</v>
      </c>
      <c r="O20" s="15" t="n">
        <f aca="false">SUM(C20:H20)</f>
        <v>25</v>
      </c>
      <c r="P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73" t="n">
        <v>0</v>
      </c>
      <c r="F21" s="39"/>
      <c r="G21" s="73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0"/>
      <c r="M21" s="81" t="n">
        <f aca="false">SUM(C21:K21)</f>
        <v>25</v>
      </c>
      <c r="N21" s="81" t="n">
        <f aca="false">SUM(I21:K21)</f>
        <v>0</v>
      </c>
      <c r="O21" s="15" t="n">
        <f aca="false">SUM(C21:H21)</f>
        <v>25</v>
      </c>
      <c r="P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73" t="n">
        <v>0</v>
      </c>
      <c r="F22" s="39"/>
      <c r="G22" s="73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0"/>
      <c r="M22" s="81" t="n">
        <f aca="false">SUM(C22:K22)</f>
        <v>25</v>
      </c>
      <c r="N22" s="81" t="n">
        <f aca="false">SUM(I22:K22)</f>
        <v>0</v>
      </c>
      <c r="O22" s="15" t="n">
        <f aca="false">SUM(C22:H22)</f>
        <v>25</v>
      </c>
      <c r="P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73" t="n">
        <v>0</v>
      </c>
      <c r="F23" s="39"/>
      <c r="G23" s="73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0"/>
      <c r="M23" s="81" t="n">
        <f aca="false">SUM(C23:K23)</f>
        <v>25</v>
      </c>
      <c r="N23" s="81" t="n">
        <f aca="false">SUM(I23:K23)</f>
        <v>0</v>
      </c>
      <c r="O23" s="15" t="n">
        <f aca="false">SUM(C23:H23)</f>
        <v>25</v>
      </c>
      <c r="P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73" t="n">
        <v>0</v>
      </c>
      <c r="F24" s="39"/>
      <c r="G24" s="73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0"/>
      <c r="M24" s="81" t="n">
        <f aca="false">SUM(C24:K24)</f>
        <v>25</v>
      </c>
      <c r="N24" s="81" t="n">
        <f aca="false">SUM(I24:K24)</f>
        <v>0</v>
      </c>
      <c r="O24" s="15" t="n">
        <f aca="false">SUM(C24:H24)</f>
        <v>25</v>
      </c>
      <c r="P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73" t="n">
        <v>50</v>
      </c>
      <c r="F25" s="39"/>
      <c r="G25" s="73" t="n">
        <v>-50</v>
      </c>
      <c r="H25" s="15" t="n">
        <v>-25</v>
      </c>
      <c r="I25" s="15" t="n">
        <v>-25</v>
      </c>
      <c r="J25" s="15" t="n">
        <v>-25</v>
      </c>
      <c r="K25" s="15" t="n">
        <v>-25</v>
      </c>
      <c r="L25" s="10"/>
      <c r="M25" s="81" t="n">
        <f aca="false">SUM(C25:K25)</f>
        <v>-100</v>
      </c>
      <c r="N25" s="81" t="n">
        <f aca="false">SUM(I25:K25)</f>
        <v>-75</v>
      </c>
      <c r="O25" s="15" t="n">
        <f aca="false">SUM(C25:H25)</f>
        <v>-25</v>
      </c>
      <c r="P25" s="31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73" t="n">
        <v>50</v>
      </c>
      <c r="F26" s="39"/>
      <c r="G26" s="73" t="n">
        <v>-50</v>
      </c>
      <c r="H26" s="15" t="n">
        <v>-25</v>
      </c>
      <c r="I26" s="15" t="n">
        <v>-25</v>
      </c>
      <c r="J26" s="15" t="n">
        <v>-25</v>
      </c>
      <c r="K26" s="15" t="n">
        <v>-25</v>
      </c>
      <c r="L26" s="10"/>
      <c r="M26" s="81" t="n">
        <f aca="false">SUM(C26:K26)</f>
        <v>-100</v>
      </c>
      <c r="N26" s="81" t="n">
        <f aca="false">SUM(I26:K26)</f>
        <v>-75</v>
      </c>
      <c r="O26" s="15" t="n">
        <f aca="false">SUM(C26:H26)</f>
        <v>-25</v>
      </c>
      <c r="P26" s="31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73" t="n">
        <v>50</v>
      </c>
      <c r="F27" s="39"/>
      <c r="G27" s="73" t="n">
        <v>-50</v>
      </c>
      <c r="H27" s="15" t="n">
        <v>-25</v>
      </c>
      <c r="I27" s="15" t="n">
        <v>-25</v>
      </c>
      <c r="J27" s="15" t="n">
        <v>-25</v>
      </c>
      <c r="K27" s="15" t="n">
        <v>-25</v>
      </c>
      <c r="L27" s="10"/>
      <c r="M27" s="81" t="n">
        <f aca="false">SUM(C27:K27)</f>
        <v>-100</v>
      </c>
      <c r="N27" s="81" t="n">
        <f aca="false">SUM(I27:K27)</f>
        <v>-75</v>
      </c>
      <c r="O27" s="15" t="n">
        <f aca="false">SUM(C27:H27)</f>
        <v>-25</v>
      </c>
      <c r="P27" s="31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73" t="n">
        <v>50</v>
      </c>
      <c r="F28" s="39"/>
      <c r="G28" s="73" t="n">
        <v>-50</v>
      </c>
      <c r="H28" s="15" t="n">
        <v>-25</v>
      </c>
      <c r="I28" s="15" t="n">
        <v>-25</v>
      </c>
      <c r="J28" s="15" t="n">
        <v>-25</v>
      </c>
      <c r="K28" s="15" t="n">
        <v>-25</v>
      </c>
      <c r="L28" s="10"/>
      <c r="M28" s="81" t="n">
        <f aca="false">SUM(C28:K28)</f>
        <v>-100</v>
      </c>
      <c r="N28" s="81" t="n">
        <f aca="false">SUM(I28:K28)</f>
        <v>-75</v>
      </c>
      <c r="O28" s="15" t="n">
        <f aca="false">SUM(C28:H28)</f>
        <v>-25</v>
      </c>
      <c r="P28" s="31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73" t="n">
        <v>50</v>
      </c>
      <c r="F29" s="39"/>
      <c r="G29" s="73" t="n">
        <v>-50</v>
      </c>
      <c r="H29" s="15" t="n">
        <v>-25</v>
      </c>
      <c r="I29" s="15" t="n">
        <v>-25</v>
      </c>
      <c r="J29" s="15" t="n">
        <v>-25</v>
      </c>
      <c r="K29" s="15" t="n">
        <v>-25</v>
      </c>
      <c r="L29" s="10"/>
      <c r="M29" s="81" t="n">
        <f aca="false">SUM(C29:K29)</f>
        <v>-100</v>
      </c>
      <c r="N29" s="81" t="n">
        <f aca="false">SUM(I29:K29)</f>
        <v>-75</v>
      </c>
      <c r="O29" s="15" t="n">
        <f aca="false">SUM(C29:H29)</f>
        <v>-25</v>
      </c>
      <c r="P29" s="31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73" t="n">
        <v>50</v>
      </c>
      <c r="F30" s="39"/>
      <c r="G30" s="73" t="n">
        <v>-50</v>
      </c>
      <c r="H30" s="15" t="n">
        <v>-25</v>
      </c>
      <c r="I30" s="15" t="n">
        <v>-25</v>
      </c>
      <c r="J30" s="15" t="n">
        <v>-25</v>
      </c>
      <c r="K30" s="15" t="n">
        <v>-25</v>
      </c>
      <c r="L30" s="10"/>
      <c r="M30" s="81" t="n">
        <f aca="false">SUM(C30:K30)</f>
        <v>-100</v>
      </c>
      <c r="N30" s="81" t="n">
        <f aca="false">SUM(I30:K30)</f>
        <v>-75</v>
      </c>
      <c r="O30" s="15" t="n">
        <f aca="false">SUM(C30:H30)</f>
        <v>-25</v>
      </c>
      <c r="P30" s="31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73" t="n">
        <v>50</v>
      </c>
      <c r="F31" s="39"/>
      <c r="G31" s="73" t="n">
        <v>-50</v>
      </c>
      <c r="H31" s="15" t="n">
        <v>-25</v>
      </c>
      <c r="I31" s="15" t="n">
        <v>-25</v>
      </c>
      <c r="J31" s="15" t="n">
        <v>-25</v>
      </c>
      <c r="K31" s="15" t="n">
        <v>-25</v>
      </c>
      <c r="L31" s="10"/>
      <c r="M31" s="81" t="n">
        <f aca="false">SUM(C31:K31)</f>
        <v>-100</v>
      </c>
      <c r="N31" s="81" t="n">
        <f aca="false">SUM(I31:K31)</f>
        <v>-75</v>
      </c>
      <c r="O31" s="15" t="n">
        <f aca="false">SUM(C31:H31)</f>
        <v>-25</v>
      </c>
      <c r="P31" s="31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73" t="n">
        <v>50</v>
      </c>
      <c r="F32" s="39"/>
      <c r="G32" s="73" t="n">
        <v>-50</v>
      </c>
      <c r="H32" s="15" t="n">
        <v>-25</v>
      </c>
      <c r="I32" s="15" t="n">
        <v>-25</v>
      </c>
      <c r="J32" s="15" t="n">
        <v>-25</v>
      </c>
      <c r="K32" s="15" t="n">
        <v>-25</v>
      </c>
      <c r="L32" s="10"/>
      <c r="M32" s="81" t="n">
        <f aca="false">SUM(C32:K32)</f>
        <v>-100</v>
      </c>
      <c r="N32" s="81" t="n">
        <f aca="false">SUM(I32:K32)</f>
        <v>-75</v>
      </c>
      <c r="O32" s="15" t="n">
        <f aca="false">SUM(C32:H32)</f>
        <v>-25</v>
      </c>
      <c r="P32" s="31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73" t="n">
        <v>50</v>
      </c>
      <c r="F33" s="39"/>
      <c r="G33" s="73" t="n">
        <v>-50</v>
      </c>
      <c r="H33" s="15" t="n">
        <v>-25</v>
      </c>
      <c r="I33" s="15" t="n">
        <v>-25</v>
      </c>
      <c r="J33" s="15" t="n">
        <v>-25</v>
      </c>
      <c r="K33" s="15" t="n">
        <v>-25</v>
      </c>
      <c r="L33" s="10"/>
      <c r="M33" s="81" t="n">
        <f aca="false">SUM(C33:K33)</f>
        <v>-100</v>
      </c>
      <c r="N33" s="81" t="n">
        <f aca="false">SUM(I33:K33)</f>
        <v>-75</v>
      </c>
      <c r="O33" s="15" t="n">
        <f aca="false">SUM(C33:H33)</f>
        <v>-25</v>
      </c>
      <c r="P33" s="31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73" t="n">
        <v>50</v>
      </c>
      <c r="F34" s="39"/>
      <c r="G34" s="73" t="n">
        <v>-50</v>
      </c>
      <c r="H34" s="15" t="n">
        <v>-25</v>
      </c>
      <c r="I34" s="15" t="n">
        <v>-25</v>
      </c>
      <c r="J34" s="15" t="n">
        <v>-25</v>
      </c>
      <c r="K34" s="15" t="n">
        <v>-25</v>
      </c>
      <c r="L34" s="10"/>
      <c r="M34" s="81" t="n">
        <f aca="false">SUM(C34:K34)</f>
        <v>-100</v>
      </c>
      <c r="N34" s="81" t="n">
        <f aca="false">SUM(I34:K34)</f>
        <v>-75</v>
      </c>
      <c r="O34" s="15" t="n">
        <f aca="false">SUM(C34:H34)</f>
        <v>-25</v>
      </c>
      <c r="P34" s="31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73" t="n">
        <v>50</v>
      </c>
      <c r="F35" s="39"/>
      <c r="G35" s="73" t="n">
        <v>-50</v>
      </c>
      <c r="H35" s="15" t="n">
        <v>-25</v>
      </c>
      <c r="I35" s="15" t="n">
        <v>-25</v>
      </c>
      <c r="J35" s="15" t="n">
        <v>-25</v>
      </c>
      <c r="K35" s="15" t="n">
        <v>-25</v>
      </c>
      <c r="L35" s="10"/>
      <c r="M35" s="81" t="n">
        <f aca="false">SUM(C35:K35)</f>
        <v>-100</v>
      </c>
      <c r="N35" s="81" t="n">
        <f aca="false">SUM(I35:K35)</f>
        <v>-75</v>
      </c>
      <c r="O35" s="15" t="n">
        <f aca="false">SUM(C35:H35)</f>
        <v>-25</v>
      </c>
      <c r="P35" s="31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73" t="n">
        <v>50</v>
      </c>
      <c r="F36" s="39"/>
      <c r="G36" s="73" t="n">
        <v>-50</v>
      </c>
      <c r="H36" s="15" t="n">
        <v>-25</v>
      </c>
      <c r="I36" s="15" t="n">
        <v>-25</v>
      </c>
      <c r="J36" s="15" t="n">
        <v>-25</v>
      </c>
      <c r="K36" s="15" t="n">
        <v>-25</v>
      </c>
      <c r="L36" s="10"/>
      <c r="M36" s="81" t="n">
        <f aca="false">SUM(C36:K36)</f>
        <v>-100</v>
      </c>
      <c r="N36" s="81" t="n">
        <f aca="false">SUM(I36:K36)</f>
        <v>-75</v>
      </c>
      <c r="O36" s="15" t="n">
        <f aca="false">SUM(C36:H36)</f>
        <v>-25</v>
      </c>
      <c r="P36" s="31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73" t="n">
        <v>50</v>
      </c>
      <c r="F37" s="39"/>
      <c r="G37" s="73" t="n">
        <v>-50</v>
      </c>
      <c r="H37" s="15" t="n">
        <v>-25</v>
      </c>
      <c r="I37" s="15" t="n">
        <v>-25</v>
      </c>
      <c r="J37" s="15" t="n">
        <v>-25</v>
      </c>
      <c r="K37" s="15" t="n">
        <v>-25</v>
      </c>
      <c r="L37" s="10"/>
      <c r="M37" s="81" t="n">
        <f aca="false">SUM(C37:K37)</f>
        <v>-100</v>
      </c>
      <c r="N37" s="81" t="n">
        <f aca="false">SUM(I37:K37)</f>
        <v>-75</v>
      </c>
      <c r="O37" s="15" t="n">
        <f aca="false">SUM(C37:H37)</f>
        <v>-25</v>
      </c>
      <c r="P37" s="31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73" t="n">
        <v>50</v>
      </c>
      <c r="F38" s="39"/>
      <c r="G38" s="73" t="n">
        <v>-50</v>
      </c>
      <c r="H38" s="15" t="n">
        <v>-25</v>
      </c>
      <c r="I38" s="15" t="n">
        <v>-25</v>
      </c>
      <c r="J38" s="15" t="n">
        <v>-25</v>
      </c>
      <c r="K38" s="15" t="n">
        <v>-25</v>
      </c>
      <c r="L38" s="10"/>
      <c r="M38" s="81" t="n">
        <f aca="false">SUM(C38:K38)</f>
        <v>-100</v>
      </c>
      <c r="N38" s="81" t="n">
        <f aca="false">SUM(I38:K38)</f>
        <v>-75</v>
      </c>
      <c r="O38" s="15" t="n">
        <f aca="false">SUM(C38:H38)</f>
        <v>-25</v>
      </c>
      <c r="P38" s="31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73" t="n">
        <v>50</v>
      </c>
      <c r="F39" s="39"/>
      <c r="G39" s="73" t="n">
        <v>-50</v>
      </c>
      <c r="H39" s="15" t="n">
        <v>-25</v>
      </c>
      <c r="I39" s="15" t="n">
        <v>-25</v>
      </c>
      <c r="J39" s="15" t="n">
        <v>-25</v>
      </c>
      <c r="K39" s="15" t="n">
        <v>-25</v>
      </c>
      <c r="L39" s="10"/>
      <c r="M39" s="81" t="n">
        <f aca="false">SUM(C39:K39)</f>
        <v>-100</v>
      </c>
      <c r="N39" s="81" t="n">
        <f aca="false">SUM(I39:K39)</f>
        <v>-75</v>
      </c>
      <c r="O39" s="15" t="n">
        <f aca="false">SUM(C39:H39)</f>
        <v>-25</v>
      </c>
      <c r="P39" s="31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73" t="n">
        <v>50</v>
      </c>
      <c r="F40" s="39"/>
      <c r="G40" s="73" t="n">
        <v>-50</v>
      </c>
      <c r="H40" s="15" t="n">
        <v>-25</v>
      </c>
      <c r="I40" s="15" t="n">
        <v>-25</v>
      </c>
      <c r="J40" s="15" t="n">
        <v>-25</v>
      </c>
      <c r="K40" s="15" t="n">
        <v>-25</v>
      </c>
      <c r="L40" s="10"/>
      <c r="M40" s="81" t="n">
        <f aca="false">SUM(C40:K40)</f>
        <v>-100</v>
      </c>
      <c r="N40" s="81" t="n">
        <f aca="false">SUM(I40:K40)</f>
        <v>-75</v>
      </c>
      <c r="O40" s="15" t="n">
        <f aca="false">SUM(C40:H40)</f>
        <v>-25</v>
      </c>
      <c r="P40" s="31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73" t="n">
        <v>0</v>
      </c>
      <c r="F41" s="39"/>
      <c r="G41" s="73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0"/>
      <c r="M41" s="81" t="n">
        <f aca="false">SUM(C41:K41)</f>
        <v>25</v>
      </c>
      <c r="N41" s="81" t="n">
        <f aca="false">SUM(I41:K41)</f>
        <v>0</v>
      </c>
      <c r="O41" s="15" t="n">
        <f aca="false">SUM(C41:H41)</f>
        <v>25</v>
      </c>
      <c r="P41" s="31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82" t="n">
        <v>0</v>
      </c>
      <c r="F42" s="39"/>
      <c r="G42" s="82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10"/>
      <c r="M42" s="83" t="n">
        <f aca="false">SUM(C42:K42)</f>
        <v>25</v>
      </c>
      <c r="N42" s="83" t="n">
        <f aca="false">SUM(I42:K42)</f>
        <v>0</v>
      </c>
      <c r="O42" s="44" t="n">
        <f aca="false">SUM(C42:H42)</f>
        <v>25</v>
      </c>
      <c r="P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42"/>
      <c r="E43" s="84"/>
      <c r="F43" s="10"/>
      <c r="G43" s="84"/>
      <c r="H43" s="42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8"/>
      <c r="E44" s="85"/>
      <c r="F44" s="47"/>
      <c r="G44" s="85"/>
      <c r="H44" s="48"/>
      <c r="I44" s="47"/>
      <c r="J44" s="47"/>
      <c r="K44" s="47"/>
      <c r="L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175</v>
      </c>
      <c r="E45" s="79" t="n">
        <f aca="false">SUM(E18:E41)</f>
        <v>800</v>
      </c>
      <c r="F45" s="31"/>
      <c r="G45" s="79" t="n">
        <f aca="false">SUM(G18:G41)</f>
        <v>-800</v>
      </c>
      <c r="H45" s="30" t="n">
        <f aca="false">SUM(H18:H41)</f>
        <v>-400</v>
      </c>
      <c r="I45" s="30" t="n">
        <f aca="false">SUM(I18:I41)</f>
        <v>-400</v>
      </c>
      <c r="J45" s="30" t="n">
        <f aca="false">SUM(J18:J41)</f>
        <v>-400</v>
      </c>
      <c r="K45" s="30" t="n">
        <f aca="false">SUM(K18:K41)</f>
        <v>-400</v>
      </c>
      <c r="L45" s="15"/>
      <c r="M45" s="30" t="n">
        <f aca="false">SUM(M18:M41)</f>
        <v>-1400</v>
      </c>
      <c r="N45" s="30" t="n">
        <f aca="false">SUM(N18:N41)</f>
        <v>-1200</v>
      </c>
      <c r="O45" s="30" t="n">
        <f aca="false">SUM(O18:O41)</f>
        <v>-200</v>
      </c>
      <c r="P45" s="30" t="n">
        <f aca="false">SUM(P18:P41)</f>
        <v>0</v>
      </c>
      <c r="Q45" s="50" t="s">
        <v>32</v>
      </c>
      <c r="R45" s="51"/>
    </row>
    <row r="46" customFormat="false" ht="13.5" hidden="false" customHeight="false" outlineLevel="0" collapsed="false">
      <c r="B46" s="52"/>
      <c r="C46" s="15"/>
      <c r="D46" s="15"/>
      <c r="E46" s="73"/>
      <c r="F46" s="53" t="s">
        <v>33</v>
      </c>
      <c r="G46" s="73"/>
      <c r="H46" s="15"/>
      <c r="I46" s="10"/>
      <c r="J46" s="10"/>
      <c r="K46" s="10"/>
      <c r="L46" s="54" t="s">
        <v>34</v>
      </c>
      <c r="M46" s="15"/>
      <c r="N46" s="15"/>
      <c r="O46" s="15"/>
      <c r="P46" s="15"/>
      <c r="Q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200</v>
      </c>
      <c r="E47" s="79" t="n">
        <f aca="false">SUM(E19:E42)</f>
        <v>800</v>
      </c>
      <c r="F47" s="57" t="n">
        <f aca="false">SUM(C47:E47)</f>
        <v>1000</v>
      </c>
      <c r="G47" s="79" t="n">
        <f aca="false">SUM(G19:G42)</f>
        <v>-800</v>
      </c>
      <c r="H47" s="30" t="n">
        <f aca="false">SUM(H19:H42)</f>
        <v>-400</v>
      </c>
      <c r="I47" s="30" t="n">
        <f aca="false">SUM(I19:I42)</f>
        <v>-400</v>
      </c>
      <c r="J47" s="30" t="n">
        <f aca="false">SUM(J19:J42)</f>
        <v>-400</v>
      </c>
      <c r="K47" s="30" t="n">
        <f aca="false">SUM(K19:K42)</f>
        <v>-400</v>
      </c>
      <c r="L47" s="58" t="n">
        <f aca="false">SUM(G47:K47)</f>
        <v>-2400</v>
      </c>
      <c r="M47" s="30" t="n">
        <f aca="false">SUM(M19:M44)</f>
        <v>-1400</v>
      </c>
      <c r="N47" s="30" t="n">
        <f aca="false">SUM(N19:N44)</f>
        <v>-1200</v>
      </c>
      <c r="O47" s="30" t="n">
        <f aca="false">SUM(O19:O44)</f>
        <v>-200</v>
      </c>
      <c r="P47" s="30" t="n">
        <f aca="false">SUM(P19:P44)</f>
        <v>0</v>
      </c>
      <c r="Q47" s="55" t="n">
        <f aca="false">ABS(L47)+ABS(F47)</f>
        <v>3400</v>
      </c>
    </row>
    <row r="48" customFormat="false" ht="13.5" hidden="false" customHeight="false" outlineLevel="0" collapsed="false">
      <c r="A48" s="52"/>
      <c r="B48" s="52"/>
      <c r="C48" s="30"/>
      <c r="D48" s="30"/>
      <c r="E48" s="79"/>
      <c r="G48" s="72"/>
      <c r="H48" s="13"/>
      <c r="I48" s="13"/>
      <c r="J48" s="30"/>
      <c r="K48" s="13"/>
      <c r="M48" s="59"/>
      <c r="N48" s="59"/>
      <c r="O48" s="59"/>
      <c r="P48" s="59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80" t="s">
        <v>36</v>
      </c>
      <c r="F49" s="60"/>
      <c r="G49" s="86" t="s">
        <v>57</v>
      </c>
      <c r="H49" s="87" t="s">
        <v>58</v>
      </c>
      <c r="I49" s="38" t="s">
        <v>59</v>
      </c>
      <c r="J49" s="38" t="s">
        <v>59</v>
      </c>
      <c r="K49" s="38" t="s">
        <v>60</v>
      </c>
      <c r="L49" s="6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88" t="s">
        <v>9</v>
      </c>
      <c r="F50" s="61"/>
      <c r="G50" s="89" t="s">
        <v>42</v>
      </c>
      <c r="H50" s="62" t="s">
        <v>61</v>
      </c>
      <c r="I50" s="40" t="s">
        <v>62</v>
      </c>
      <c r="J50" s="40" t="s">
        <v>62</v>
      </c>
      <c r="K50" s="40" t="s">
        <v>63</v>
      </c>
      <c r="L50" s="6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40" t="s">
        <v>37</v>
      </c>
      <c r="E51" s="88" t="s">
        <v>42</v>
      </c>
      <c r="F51" s="61"/>
      <c r="G51" s="89" t="s">
        <v>9</v>
      </c>
      <c r="H51" s="62" t="s">
        <v>64</v>
      </c>
      <c r="I51" s="40" t="s">
        <v>65</v>
      </c>
      <c r="J51" s="40" t="s">
        <v>65</v>
      </c>
      <c r="K51" s="40" t="s">
        <v>66</v>
      </c>
      <c r="L51" s="61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40" t="s">
        <v>38</v>
      </c>
      <c r="E52" s="88" t="s">
        <v>67</v>
      </c>
      <c r="F52" s="61"/>
      <c r="G52" s="89" t="s">
        <v>68</v>
      </c>
      <c r="H52" s="62" t="s">
        <v>43</v>
      </c>
      <c r="I52" s="40" t="s">
        <v>43</v>
      </c>
      <c r="J52" s="40" t="s">
        <v>69</v>
      </c>
      <c r="K52" s="40" t="s">
        <v>44</v>
      </c>
      <c r="L52" s="62"/>
      <c r="M52" s="61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63" t="s">
        <v>39</v>
      </c>
      <c r="E53" s="90"/>
      <c r="F53" s="64"/>
      <c r="G53" s="89" t="s">
        <v>70</v>
      </c>
      <c r="H53" s="62" t="s">
        <v>68</v>
      </c>
      <c r="I53" s="40" t="s">
        <v>9</v>
      </c>
      <c r="J53" s="40" t="s">
        <v>43</v>
      </c>
      <c r="K53" s="40" t="s">
        <v>68</v>
      </c>
      <c r="L53" s="64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0"/>
      <c r="E54" s="91"/>
      <c r="F54" s="61"/>
      <c r="G54" s="92" t="s">
        <v>71</v>
      </c>
      <c r="H54" s="62" t="s">
        <v>9</v>
      </c>
      <c r="I54" s="40" t="s">
        <v>68</v>
      </c>
      <c r="J54" s="40" t="s">
        <v>9</v>
      </c>
      <c r="K54" s="40" t="s">
        <v>72</v>
      </c>
      <c r="L54" s="6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0"/>
      <c r="E55" s="91"/>
      <c r="F55" s="61"/>
      <c r="G55" s="91"/>
      <c r="H55" s="62" t="s">
        <v>68</v>
      </c>
      <c r="I55" s="40" t="s">
        <v>72</v>
      </c>
      <c r="J55" s="40" t="s">
        <v>68</v>
      </c>
      <c r="K55" s="40" t="s">
        <v>73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91"/>
      <c r="F56" s="61"/>
      <c r="G56" s="91"/>
      <c r="H56" s="62" t="s">
        <v>70</v>
      </c>
      <c r="I56" s="40" t="s">
        <v>73</v>
      </c>
      <c r="J56" s="40" t="s">
        <v>72</v>
      </c>
      <c r="K56" s="40" t="s">
        <v>74</v>
      </c>
      <c r="L56" s="61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91"/>
      <c r="F57" s="65"/>
      <c r="G57" s="91"/>
      <c r="H57" s="93" t="s">
        <v>71</v>
      </c>
      <c r="I57" s="40" t="s">
        <v>74</v>
      </c>
      <c r="J57" s="40" t="s">
        <v>73</v>
      </c>
      <c r="K57" s="63" t="s">
        <v>75</v>
      </c>
      <c r="L57" s="65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91"/>
      <c r="F58" s="65"/>
      <c r="G58" s="91"/>
      <c r="H58" s="60"/>
      <c r="I58" s="63" t="s">
        <v>75</v>
      </c>
      <c r="J58" s="40" t="s">
        <v>74</v>
      </c>
      <c r="L58" s="65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91"/>
      <c r="F59" s="65"/>
      <c r="G59" s="91"/>
      <c r="H59" s="60"/>
      <c r="J59" s="63" t="s">
        <v>75</v>
      </c>
      <c r="L59" s="6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2"/>
      <c r="D60" s="22"/>
      <c r="E60" s="94"/>
      <c r="F60" s="65"/>
      <c r="G60" s="94"/>
      <c r="H60" s="60"/>
      <c r="M60" s="67"/>
      <c r="N60" s="67"/>
      <c r="O60" s="67"/>
      <c r="P60" s="6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2"/>
      <c r="D61" s="22"/>
      <c r="E61" s="94"/>
      <c r="F61" s="65"/>
      <c r="G61" s="94"/>
      <c r="H61" s="60"/>
      <c r="M61" s="66"/>
      <c r="N61" s="66"/>
      <c r="O61" s="66"/>
      <c r="P61" s="6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2"/>
      <c r="D62" s="22"/>
      <c r="E62" s="94"/>
      <c r="F62" s="65"/>
      <c r="G62" s="94"/>
      <c r="H62" s="6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2"/>
      <c r="D63" s="22"/>
      <c r="E63" s="94"/>
      <c r="F63" s="65"/>
      <c r="G63" s="94"/>
      <c r="H63" s="2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2"/>
      <c r="D64" s="22"/>
      <c r="E64" s="94"/>
      <c r="F64" s="65"/>
      <c r="G64" s="94"/>
      <c r="H64" s="2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2"/>
      <c r="D65" s="22"/>
      <c r="E65" s="94"/>
      <c r="G65" s="94"/>
      <c r="H65" s="2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2"/>
      <c r="D66" s="22"/>
      <c r="E66" s="94"/>
      <c r="G66" s="94"/>
      <c r="H66" s="2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2"/>
      <c r="D67" s="22"/>
      <c r="E67" s="94"/>
      <c r="G67" s="94"/>
      <c r="H67" s="2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H68" s="2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H69" s="2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H70" s="2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I3" colorId="64" zoomScale="60" zoomScaleNormal="60" zoomScalePageLayoutView="100" workbookViewId="0">
      <selection pane="topLeft" activeCell="N26" activeCellId="0" sqref="N2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68" width="30.56"/>
    <col collapsed="false" customWidth="true" hidden="false" outlineLevel="0" max="10" min="10" style="2" width="21.42"/>
    <col collapsed="false" customWidth="true" hidden="false" outlineLevel="0" max="11" min="11" style="68" width="30.56"/>
    <col collapsed="false" customWidth="true" hidden="false" outlineLevel="0" max="14" min="12" style="2" width="30.56"/>
    <col collapsed="false" customWidth="true" hidden="false" outlineLevel="0" max="15" min="15" style="2" width="21.42"/>
    <col collapsed="false" customWidth="true" hidden="false" outlineLevel="0" max="16" min="16" style="1" width="31.42"/>
    <col collapsed="false" customWidth="true" hidden="false" outlineLevel="0" max="18" min="17" style="1" width="28.85"/>
    <col collapsed="false" customWidth="true" hidden="false" outlineLevel="0" max="19" min="19" style="1" width="31.42"/>
    <col collapsed="false" customWidth="true" hidden="false" outlineLevel="0" max="20" min="20" style="1" width="23.14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9"/>
      <c r="J1" s="5"/>
      <c r="K1" s="69"/>
      <c r="L1" s="5"/>
      <c r="M1" s="5"/>
      <c r="N1" s="5"/>
      <c r="O1" s="5"/>
      <c r="P1" s="6"/>
      <c r="Q1" s="6"/>
      <c r="R1" s="6"/>
      <c r="S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0"/>
      <c r="J2" s="7"/>
      <c r="K2" s="70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0"/>
      <c r="J3" s="7"/>
      <c r="K3" s="70"/>
      <c r="L3" s="7"/>
      <c r="M3" s="7"/>
      <c r="N3" s="7"/>
      <c r="O3" s="7"/>
      <c r="P3" s="7"/>
      <c r="Q3" s="7"/>
      <c r="R3" s="7"/>
      <c r="S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0"/>
      <c r="J4" s="7"/>
      <c r="K4" s="70"/>
      <c r="L4" s="7"/>
      <c r="M4" s="7"/>
      <c r="N4" s="7"/>
      <c r="O4" s="7"/>
      <c r="P4" s="7"/>
      <c r="Q4" s="7"/>
      <c r="R4" s="7"/>
      <c r="S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0"/>
      <c r="J5" s="7"/>
      <c r="K5" s="70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0"/>
      <c r="J6" s="7"/>
      <c r="K6" s="70"/>
      <c r="L6" s="7"/>
      <c r="M6" s="7"/>
      <c r="N6" s="7"/>
      <c r="O6" s="7"/>
      <c r="P6" s="7"/>
      <c r="Q6" s="7"/>
      <c r="R6" s="7"/>
      <c r="S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0"/>
      <c r="J7" s="7"/>
      <c r="K7" s="70"/>
      <c r="L7" s="7"/>
      <c r="M7" s="7"/>
      <c r="N7" s="7"/>
      <c r="O7" s="7"/>
      <c r="P7" s="7"/>
      <c r="Q7" s="7"/>
      <c r="R7" s="7"/>
      <c r="S7" s="7"/>
    </row>
    <row r="8" customFormat="false" ht="21.75" hidden="false" customHeight="true" outlineLevel="0" collapsed="false">
      <c r="B8" s="8" t="n">
        <v>37330</v>
      </c>
      <c r="C8" s="7"/>
      <c r="D8" s="7"/>
      <c r="E8" s="7"/>
      <c r="F8" s="7"/>
      <c r="G8" s="7"/>
      <c r="H8" s="7"/>
      <c r="I8" s="70"/>
      <c r="J8" s="7"/>
      <c r="K8" s="70"/>
      <c r="L8" s="7"/>
      <c r="M8" s="7"/>
      <c r="N8" s="7"/>
      <c r="O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40</v>
      </c>
      <c r="E9" s="9" t="s">
        <v>40</v>
      </c>
      <c r="F9" s="9" t="s">
        <v>40</v>
      </c>
      <c r="G9" s="9" t="s">
        <v>40</v>
      </c>
      <c r="H9" s="9" t="s">
        <v>3</v>
      </c>
      <c r="I9" s="71" t="s">
        <v>3</v>
      </c>
      <c r="J9" s="10"/>
      <c r="K9" s="71" t="s">
        <v>3</v>
      </c>
      <c r="L9" s="9" t="s">
        <v>40</v>
      </c>
      <c r="M9" s="9" t="s">
        <v>40</v>
      </c>
      <c r="N9" s="9" t="s">
        <v>40</v>
      </c>
      <c r="O9" s="10"/>
      <c r="P9" s="11"/>
      <c r="Q9" s="11"/>
      <c r="R9" s="11"/>
      <c r="S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3" t="s">
        <v>6</v>
      </c>
      <c r="I10" s="72" t="s">
        <v>6</v>
      </c>
      <c r="J10" s="10"/>
      <c r="K10" s="72" t="s">
        <v>41</v>
      </c>
      <c r="L10" s="13" t="s">
        <v>41</v>
      </c>
      <c r="M10" s="13" t="s">
        <v>41</v>
      </c>
      <c r="N10" s="13" t="s">
        <v>41</v>
      </c>
      <c r="O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43</v>
      </c>
      <c r="G11" s="15" t="s">
        <v>43</v>
      </c>
      <c r="H11" s="15" t="s">
        <v>9</v>
      </c>
      <c r="I11" s="73" t="s">
        <v>42</v>
      </c>
      <c r="J11" s="10"/>
      <c r="K11" s="73" t="s">
        <v>42</v>
      </c>
      <c r="L11" s="15" t="s">
        <v>9</v>
      </c>
      <c r="M11" s="15" t="s">
        <v>9</v>
      </c>
      <c r="N11" s="15" t="s">
        <v>44</v>
      </c>
      <c r="O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/>
      <c r="E12" s="16"/>
      <c r="F12" s="16"/>
      <c r="G12" s="16"/>
      <c r="H12" s="16" t="n">
        <v>22.25</v>
      </c>
      <c r="I12" s="74"/>
      <c r="J12" s="17"/>
      <c r="K12" s="74"/>
      <c r="L12" s="16" t="n">
        <v>121</v>
      </c>
      <c r="M12" s="16" t="n">
        <v>121</v>
      </c>
      <c r="N12" s="16" t="n">
        <v>141.5</v>
      </c>
      <c r="O12" s="17"/>
    </row>
    <row r="13" customFormat="false" ht="43.5" hidden="false" customHeight="true" outlineLevel="0" collapsed="false">
      <c r="A13" s="18"/>
      <c r="B13" s="18"/>
      <c r="C13" s="19" t="s">
        <v>76</v>
      </c>
      <c r="D13" s="19" t="s">
        <v>76</v>
      </c>
      <c r="E13" s="19" t="s">
        <v>76</v>
      </c>
      <c r="F13" s="75" t="s">
        <v>77</v>
      </c>
      <c r="G13" s="75" t="s">
        <v>77</v>
      </c>
      <c r="H13" s="75" t="s">
        <v>46</v>
      </c>
      <c r="I13" s="76" t="s">
        <v>47</v>
      </c>
      <c r="J13" s="20"/>
      <c r="K13" s="76" t="s">
        <v>47</v>
      </c>
      <c r="L13" s="75" t="s">
        <v>46</v>
      </c>
      <c r="M13" s="75" t="s">
        <v>46</v>
      </c>
      <c r="N13" s="75" t="s">
        <v>49</v>
      </c>
      <c r="P13" s="21"/>
      <c r="Q13" s="21"/>
      <c r="R13" s="21"/>
      <c r="S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15"/>
      <c r="I14" s="73"/>
      <c r="J14" s="22"/>
      <c r="K14" s="73"/>
      <c r="L14" s="15"/>
      <c r="M14" s="15"/>
      <c r="N14" s="15"/>
      <c r="O14" s="23"/>
      <c r="P14" s="24"/>
      <c r="Q14" s="24"/>
      <c r="R14" s="24"/>
      <c r="S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78</v>
      </c>
      <c r="E15" s="25" t="s">
        <v>78</v>
      </c>
      <c r="F15" s="25" t="s">
        <v>79</v>
      </c>
      <c r="G15" s="25" t="s">
        <v>79</v>
      </c>
      <c r="H15" s="25" t="s">
        <v>12</v>
      </c>
      <c r="I15" s="77" t="s">
        <v>50</v>
      </c>
      <c r="J15" s="26"/>
      <c r="K15" s="77" t="s">
        <v>50</v>
      </c>
      <c r="L15" s="25" t="s">
        <v>12</v>
      </c>
      <c r="M15" s="25" t="s">
        <v>12</v>
      </c>
      <c r="N15" s="78" t="s">
        <v>12</v>
      </c>
      <c r="O15" s="27"/>
      <c r="P15" s="25"/>
      <c r="Q15" s="28"/>
      <c r="R15" s="28"/>
      <c r="S15" s="28"/>
    </row>
    <row r="16" customFormat="false" ht="26.25" hidden="false" customHeight="true" outlineLevel="0" collapsed="false">
      <c r="A16" s="29"/>
      <c r="B16" s="29"/>
      <c r="C16" s="30" t="s">
        <v>80</v>
      </c>
      <c r="D16" s="30" t="s">
        <v>81</v>
      </c>
      <c r="E16" s="30" t="s">
        <v>82</v>
      </c>
      <c r="F16" s="30" t="s">
        <v>83</v>
      </c>
      <c r="G16" s="30" t="s">
        <v>84</v>
      </c>
      <c r="H16" s="30" t="s">
        <v>13</v>
      </c>
      <c r="I16" s="79" t="s">
        <v>52</v>
      </c>
      <c r="J16" s="31"/>
      <c r="K16" s="79" t="s">
        <v>85</v>
      </c>
      <c r="L16" s="30" t="s">
        <v>53</v>
      </c>
      <c r="M16" s="30" t="s">
        <v>55</v>
      </c>
      <c r="N16" s="30" t="s">
        <v>56</v>
      </c>
      <c r="O16" s="15"/>
      <c r="P16" s="32" t="s">
        <v>14</v>
      </c>
      <c r="Q16" s="33" t="s">
        <v>15</v>
      </c>
      <c r="R16" s="34" t="s">
        <v>16</v>
      </c>
      <c r="S16" s="35" t="s">
        <v>17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80" t="s">
        <v>20</v>
      </c>
      <c r="J17" s="39"/>
      <c r="K17" s="80" t="s">
        <v>20</v>
      </c>
      <c r="L17" s="38" t="s">
        <v>20</v>
      </c>
      <c r="M17" s="38" t="s">
        <v>20</v>
      </c>
      <c r="N17" s="38" t="s">
        <v>20</v>
      </c>
      <c r="O17" s="40"/>
      <c r="P17" s="41"/>
      <c r="Q17" s="13"/>
      <c r="R17" s="13"/>
      <c r="S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50</v>
      </c>
      <c r="E18" s="13" t="n">
        <v>25</v>
      </c>
      <c r="F18" s="13" t="n">
        <v>0</v>
      </c>
      <c r="G18" s="13" t="n">
        <v>0</v>
      </c>
      <c r="H18" s="13" t="n">
        <v>0</v>
      </c>
      <c r="I18" s="72" t="n">
        <v>0</v>
      </c>
      <c r="J18" s="39"/>
      <c r="K18" s="72" t="n">
        <v>0</v>
      </c>
      <c r="L18" s="13" t="n">
        <v>0</v>
      </c>
      <c r="M18" s="13" t="n">
        <v>0</v>
      </c>
      <c r="N18" s="13" t="n">
        <v>0</v>
      </c>
      <c r="O18" s="10"/>
      <c r="P18" s="41" t="n">
        <f aca="false">SUM(C18:N18)</f>
        <v>100</v>
      </c>
      <c r="Q18" s="41" t="n">
        <f aca="false">SUM(D18:G18,L18:N18)</f>
        <v>75</v>
      </c>
      <c r="R18" s="13" t="n">
        <f aca="false">SUM(C18,H18:K18)</f>
        <v>25</v>
      </c>
      <c r="S18" s="43" t="n">
        <f aca="false">SUM(0)</f>
        <v>0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50</v>
      </c>
      <c r="G19" s="15" t="n">
        <v>25</v>
      </c>
      <c r="H19" s="15" t="n">
        <v>25</v>
      </c>
      <c r="I19" s="73" t="n">
        <v>0</v>
      </c>
      <c r="J19" s="39"/>
      <c r="K19" s="73" t="n">
        <v>0</v>
      </c>
      <c r="L19" s="15" t="n">
        <v>0</v>
      </c>
      <c r="M19" s="15" t="n">
        <v>0</v>
      </c>
      <c r="N19" s="15" t="n">
        <v>0</v>
      </c>
      <c r="O19" s="10"/>
      <c r="P19" s="81" t="n">
        <f aca="false">SUM(C19:N19)</f>
        <v>100</v>
      </c>
      <c r="Q19" s="81" t="n">
        <f aca="false">SUM(D19:G19,L19:N19)</f>
        <v>75</v>
      </c>
      <c r="R19" s="15" t="n">
        <f aca="false">SUM(C19,H19:K19)</f>
        <v>25</v>
      </c>
      <c r="S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50</v>
      </c>
      <c r="G20" s="15" t="n">
        <v>25</v>
      </c>
      <c r="H20" s="15" t="n">
        <v>25</v>
      </c>
      <c r="I20" s="73" t="n">
        <v>0</v>
      </c>
      <c r="J20" s="39"/>
      <c r="K20" s="73" t="n">
        <v>0</v>
      </c>
      <c r="L20" s="15" t="n">
        <v>0</v>
      </c>
      <c r="M20" s="15" t="n">
        <v>0</v>
      </c>
      <c r="N20" s="15" t="n">
        <v>0</v>
      </c>
      <c r="O20" s="10"/>
      <c r="P20" s="81" t="n">
        <f aca="false">SUM(C20:N20)</f>
        <v>100</v>
      </c>
      <c r="Q20" s="81" t="n">
        <f aca="false">SUM(D20:G20,L20:N20)</f>
        <v>75</v>
      </c>
      <c r="R20" s="15" t="n">
        <f aca="false">SUM(C20,H20:K20)</f>
        <v>25</v>
      </c>
      <c r="S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50</v>
      </c>
      <c r="G21" s="15" t="n">
        <v>25</v>
      </c>
      <c r="H21" s="15" t="n">
        <v>25</v>
      </c>
      <c r="I21" s="73" t="n">
        <v>0</v>
      </c>
      <c r="J21" s="39"/>
      <c r="K21" s="73" t="n">
        <v>0</v>
      </c>
      <c r="L21" s="15" t="n">
        <v>0</v>
      </c>
      <c r="M21" s="15" t="n">
        <v>0</v>
      </c>
      <c r="N21" s="15" t="n">
        <v>0</v>
      </c>
      <c r="O21" s="10"/>
      <c r="P21" s="81" t="n">
        <f aca="false">SUM(C21:N21)</f>
        <v>100</v>
      </c>
      <c r="Q21" s="81" t="n">
        <f aca="false">SUM(D21:G21,L21:N21)</f>
        <v>75</v>
      </c>
      <c r="R21" s="15" t="n">
        <f aca="false">SUM(C21,H21:K21)</f>
        <v>25</v>
      </c>
      <c r="S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50</v>
      </c>
      <c r="G22" s="15" t="n">
        <v>25</v>
      </c>
      <c r="H22" s="15" t="n">
        <v>25</v>
      </c>
      <c r="I22" s="73" t="n">
        <v>0</v>
      </c>
      <c r="J22" s="39"/>
      <c r="K22" s="73" t="n">
        <v>0</v>
      </c>
      <c r="L22" s="15" t="n">
        <v>0</v>
      </c>
      <c r="M22" s="15" t="n">
        <v>0</v>
      </c>
      <c r="N22" s="15" t="n">
        <v>0</v>
      </c>
      <c r="O22" s="10"/>
      <c r="P22" s="81" t="n">
        <f aca="false">SUM(C22:N22)</f>
        <v>100</v>
      </c>
      <c r="Q22" s="81" t="n">
        <f aca="false">SUM(D22:G22,L22:N22)</f>
        <v>75</v>
      </c>
      <c r="R22" s="15" t="n">
        <f aca="false">SUM(C22,H22:K22)</f>
        <v>25</v>
      </c>
      <c r="S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50</v>
      </c>
      <c r="G23" s="15" t="n">
        <v>25</v>
      </c>
      <c r="H23" s="15" t="n">
        <v>25</v>
      </c>
      <c r="I23" s="73" t="n">
        <v>0</v>
      </c>
      <c r="J23" s="39"/>
      <c r="K23" s="73" t="n">
        <v>0</v>
      </c>
      <c r="L23" s="15" t="n">
        <v>0</v>
      </c>
      <c r="M23" s="15" t="n">
        <v>0</v>
      </c>
      <c r="N23" s="15" t="n">
        <v>0</v>
      </c>
      <c r="O23" s="10"/>
      <c r="P23" s="81" t="n">
        <f aca="false">SUM(C23:N23)</f>
        <v>100</v>
      </c>
      <c r="Q23" s="81" t="n">
        <f aca="false">SUM(D23:G23,L23:N23)</f>
        <v>75</v>
      </c>
      <c r="R23" s="15" t="n">
        <f aca="false">SUM(C23,H23:K23)</f>
        <v>25</v>
      </c>
      <c r="S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50</v>
      </c>
      <c r="G24" s="15" t="n">
        <v>25</v>
      </c>
      <c r="H24" s="15" t="n">
        <v>25</v>
      </c>
      <c r="I24" s="73" t="n">
        <v>0</v>
      </c>
      <c r="J24" s="39"/>
      <c r="K24" s="73" t="n">
        <v>0</v>
      </c>
      <c r="L24" s="15" t="n">
        <v>0</v>
      </c>
      <c r="M24" s="15" t="n">
        <v>0</v>
      </c>
      <c r="N24" s="15" t="n">
        <v>0</v>
      </c>
      <c r="O24" s="10"/>
      <c r="P24" s="81" t="n">
        <f aca="false">SUM(C24:N24)</f>
        <v>100</v>
      </c>
      <c r="Q24" s="81" t="n">
        <f aca="false">SUM(D24:G24,L24:N24)</f>
        <v>75</v>
      </c>
      <c r="R24" s="15" t="n">
        <f aca="false">SUM(C24,H24:K24)</f>
        <v>25</v>
      </c>
      <c r="S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73" t="n">
        <v>50</v>
      </c>
      <c r="J25" s="39"/>
      <c r="K25" s="73" t="n">
        <v>-50</v>
      </c>
      <c r="L25" s="15" t="n">
        <v>-25</v>
      </c>
      <c r="M25" s="15" t="n">
        <v>-25</v>
      </c>
      <c r="N25" s="15" t="n">
        <v>-25</v>
      </c>
      <c r="O25" s="10"/>
      <c r="P25" s="81" t="n">
        <f aca="false">SUM(C25:N25)</f>
        <v>-75</v>
      </c>
      <c r="Q25" s="81" t="n">
        <f aca="false">SUM(D25:G25,L25:N25)</f>
        <v>-75</v>
      </c>
      <c r="R25" s="15" t="n">
        <f aca="false">SUM(C25,H25:K25)</f>
        <v>0</v>
      </c>
      <c r="S25" s="31" t="n">
        <f aca="false">SUM(0)</f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73" t="n">
        <v>50</v>
      </c>
      <c r="J26" s="39"/>
      <c r="K26" s="73" t="n">
        <v>-50</v>
      </c>
      <c r="L26" s="15" t="n">
        <v>-25</v>
      </c>
      <c r="M26" s="15" t="n">
        <v>-25</v>
      </c>
      <c r="N26" s="15" t="n">
        <v>-25</v>
      </c>
      <c r="O26" s="10"/>
      <c r="P26" s="81" t="n">
        <f aca="false">SUM(C26:N26)</f>
        <v>-75</v>
      </c>
      <c r="Q26" s="81" t="n">
        <f aca="false">SUM(D26:G26,L26:N26)</f>
        <v>-75</v>
      </c>
      <c r="R26" s="15" t="n">
        <f aca="false">SUM(C26,H26:K26)</f>
        <v>0</v>
      </c>
      <c r="S26" s="31" t="n">
        <f aca="false">SUM(0)</f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73" t="n">
        <v>50</v>
      </c>
      <c r="J27" s="39"/>
      <c r="K27" s="73" t="n">
        <v>-50</v>
      </c>
      <c r="L27" s="15" t="n">
        <v>-25</v>
      </c>
      <c r="M27" s="15" t="n">
        <v>-25</v>
      </c>
      <c r="N27" s="15" t="n">
        <v>-25</v>
      </c>
      <c r="O27" s="10"/>
      <c r="P27" s="81" t="n">
        <f aca="false">SUM(C27:N27)</f>
        <v>-75</v>
      </c>
      <c r="Q27" s="81" t="n">
        <f aca="false">SUM(D27:G27,L27:N27)</f>
        <v>-75</v>
      </c>
      <c r="R27" s="15" t="n">
        <f aca="false">SUM(C27,H27:K27)</f>
        <v>0</v>
      </c>
      <c r="S27" s="31" t="n">
        <f aca="false">SUM(0)</f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73" t="n">
        <v>50</v>
      </c>
      <c r="J28" s="39"/>
      <c r="K28" s="73" t="n">
        <v>-50</v>
      </c>
      <c r="L28" s="15" t="n">
        <v>-25</v>
      </c>
      <c r="M28" s="15" t="n">
        <v>-25</v>
      </c>
      <c r="N28" s="15" t="n">
        <v>-25</v>
      </c>
      <c r="O28" s="10"/>
      <c r="P28" s="81" t="n">
        <f aca="false">SUM(C28:N28)</f>
        <v>-75</v>
      </c>
      <c r="Q28" s="81" t="n">
        <f aca="false">SUM(D28:G28,L28:N28)</f>
        <v>-75</v>
      </c>
      <c r="R28" s="15" t="n">
        <f aca="false">SUM(C28,H28:K28)</f>
        <v>0</v>
      </c>
      <c r="S28" s="31" t="n">
        <f aca="false">SUM(0)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73" t="n">
        <v>50</v>
      </c>
      <c r="J29" s="39"/>
      <c r="K29" s="73" t="n">
        <v>-50</v>
      </c>
      <c r="L29" s="15" t="n">
        <v>-25</v>
      </c>
      <c r="M29" s="15" t="n">
        <v>-25</v>
      </c>
      <c r="N29" s="15" t="n">
        <v>-25</v>
      </c>
      <c r="O29" s="10"/>
      <c r="P29" s="81" t="n">
        <f aca="false">SUM(C29:N29)</f>
        <v>-75</v>
      </c>
      <c r="Q29" s="81" t="n">
        <f aca="false">SUM(D29:G29,L29:N29)</f>
        <v>-75</v>
      </c>
      <c r="R29" s="15" t="n">
        <f aca="false">SUM(C29,H29:K29)</f>
        <v>0</v>
      </c>
      <c r="S29" s="31" t="n">
        <f aca="false">SUM(0)</f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73" t="n">
        <v>50</v>
      </c>
      <c r="J30" s="39"/>
      <c r="K30" s="73" t="n">
        <v>-50</v>
      </c>
      <c r="L30" s="15" t="n">
        <v>-25</v>
      </c>
      <c r="M30" s="15" t="n">
        <v>-25</v>
      </c>
      <c r="N30" s="15" t="n">
        <v>-25</v>
      </c>
      <c r="O30" s="10"/>
      <c r="P30" s="81" t="n">
        <f aca="false">SUM(C30:N30)</f>
        <v>-75</v>
      </c>
      <c r="Q30" s="81" t="n">
        <f aca="false">SUM(D30:G30,L30:N30)</f>
        <v>-75</v>
      </c>
      <c r="R30" s="15" t="n">
        <f aca="false">SUM(C30,H30:K30)</f>
        <v>0</v>
      </c>
      <c r="S30" s="31" t="n">
        <f aca="false">SUM(0)</f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73" t="n">
        <v>50</v>
      </c>
      <c r="J31" s="39"/>
      <c r="K31" s="73" t="n">
        <v>-50</v>
      </c>
      <c r="L31" s="15" t="n">
        <v>-25</v>
      </c>
      <c r="M31" s="15" t="n">
        <v>-25</v>
      </c>
      <c r="N31" s="15" t="n">
        <v>-25</v>
      </c>
      <c r="O31" s="10"/>
      <c r="P31" s="81" t="n">
        <f aca="false">SUM(C31:N31)</f>
        <v>-75</v>
      </c>
      <c r="Q31" s="81" t="n">
        <f aca="false">SUM(D31:G31,L31:N31)</f>
        <v>-75</v>
      </c>
      <c r="R31" s="15" t="n">
        <f aca="false">SUM(C31,H31:K31)</f>
        <v>0</v>
      </c>
      <c r="S31" s="31" t="n">
        <f aca="false">SUM(0)</f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73" t="n">
        <v>50</v>
      </c>
      <c r="J32" s="39"/>
      <c r="K32" s="73" t="n">
        <v>-50</v>
      </c>
      <c r="L32" s="15" t="n">
        <v>-25</v>
      </c>
      <c r="M32" s="15" t="n">
        <v>-25</v>
      </c>
      <c r="N32" s="15" t="n">
        <v>-25</v>
      </c>
      <c r="O32" s="10"/>
      <c r="P32" s="81" t="n">
        <f aca="false">SUM(C32:N32)</f>
        <v>-75</v>
      </c>
      <c r="Q32" s="81" t="n">
        <f aca="false">SUM(D32:G32,L32:N32)</f>
        <v>-75</v>
      </c>
      <c r="R32" s="15" t="n">
        <f aca="false">SUM(C32,H32:K32)</f>
        <v>0</v>
      </c>
      <c r="S32" s="31" t="n">
        <f aca="false">SUM(0)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73" t="n">
        <v>50</v>
      </c>
      <c r="J33" s="39"/>
      <c r="K33" s="73" t="n">
        <v>-50</v>
      </c>
      <c r="L33" s="15" t="n">
        <v>-25</v>
      </c>
      <c r="M33" s="15" t="n">
        <v>-25</v>
      </c>
      <c r="N33" s="15" t="n">
        <v>-25</v>
      </c>
      <c r="O33" s="10"/>
      <c r="P33" s="81" t="n">
        <f aca="false">SUM(C33:N33)</f>
        <v>-75</v>
      </c>
      <c r="Q33" s="81" t="n">
        <f aca="false">SUM(D33:G33,L33:N33)</f>
        <v>-75</v>
      </c>
      <c r="R33" s="15" t="n">
        <f aca="false">SUM(C33,H33:K33)</f>
        <v>0</v>
      </c>
      <c r="S33" s="31" t="n">
        <f aca="false">SUM(0)</f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73" t="n">
        <v>50</v>
      </c>
      <c r="J34" s="39"/>
      <c r="K34" s="73" t="n">
        <v>-50</v>
      </c>
      <c r="L34" s="15" t="n">
        <v>-25</v>
      </c>
      <c r="M34" s="15" t="n">
        <v>-25</v>
      </c>
      <c r="N34" s="15" t="n">
        <v>-25</v>
      </c>
      <c r="O34" s="10"/>
      <c r="P34" s="81" t="n">
        <f aca="false">SUM(C34:N34)</f>
        <v>-75</v>
      </c>
      <c r="Q34" s="81" t="n">
        <f aca="false">SUM(D34:G34,L34:N34)</f>
        <v>-75</v>
      </c>
      <c r="R34" s="15" t="n">
        <f aca="false">SUM(C34,H34:K34)</f>
        <v>0</v>
      </c>
      <c r="S34" s="31" t="n">
        <f aca="false">SUM(0)</f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73" t="n">
        <v>50</v>
      </c>
      <c r="J35" s="39"/>
      <c r="K35" s="73" t="n">
        <v>-50</v>
      </c>
      <c r="L35" s="15" t="n">
        <v>-25</v>
      </c>
      <c r="M35" s="15" t="n">
        <v>-25</v>
      </c>
      <c r="N35" s="15" t="n">
        <v>-25</v>
      </c>
      <c r="O35" s="10"/>
      <c r="P35" s="81" t="n">
        <f aca="false">SUM(C35:N35)</f>
        <v>-75</v>
      </c>
      <c r="Q35" s="81" t="n">
        <f aca="false">SUM(D35:G35,L35:N35)</f>
        <v>-75</v>
      </c>
      <c r="R35" s="15" t="n">
        <f aca="false">SUM(C35,H35:K35)</f>
        <v>0</v>
      </c>
      <c r="S35" s="31" t="n">
        <f aca="false">SUM(0)</f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73" t="n">
        <v>50</v>
      </c>
      <c r="J36" s="39"/>
      <c r="K36" s="73" t="n">
        <v>-50</v>
      </c>
      <c r="L36" s="15" t="n">
        <v>-25</v>
      </c>
      <c r="M36" s="15" t="n">
        <v>-25</v>
      </c>
      <c r="N36" s="15" t="n">
        <v>-25</v>
      </c>
      <c r="O36" s="10"/>
      <c r="P36" s="81" t="n">
        <f aca="false">SUM(C36:N36)</f>
        <v>-75</v>
      </c>
      <c r="Q36" s="81" t="n">
        <f aca="false">SUM(D36:G36,L36:N36)</f>
        <v>-75</v>
      </c>
      <c r="R36" s="15" t="n">
        <f aca="false">SUM(C36,H36:K36)</f>
        <v>0</v>
      </c>
      <c r="S36" s="31" t="n">
        <f aca="false">SUM(0)</f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73" t="n">
        <v>50</v>
      </c>
      <c r="J37" s="39"/>
      <c r="K37" s="73" t="n">
        <v>-50</v>
      </c>
      <c r="L37" s="15" t="n">
        <v>-25</v>
      </c>
      <c r="M37" s="15" t="n">
        <v>-25</v>
      </c>
      <c r="N37" s="15" t="n">
        <v>-25</v>
      </c>
      <c r="O37" s="10"/>
      <c r="P37" s="81" t="n">
        <f aca="false">SUM(C37:N37)</f>
        <v>-75</v>
      </c>
      <c r="Q37" s="81" t="n">
        <f aca="false">SUM(D37:G37,L37:N37)</f>
        <v>-75</v>
      </c>
      <c r="R37" s="15" t="n">
        <f aca="false">SUM(C37,H37:K37)</f>
        <v>0</v>
      </c>
      <c r="S37" s="31" t="n">
        <f aca="false">SUM(0)</f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73" t="n">
        <v>50</v>
      </c>
      <c r="J38" s="39"/>
      <c r="K38" s="73" t="n">
        <v>-50</v>
      </c>
      <c r="L38" s="15" t="n">
        <v>-25</v>
      </c>
      <c r="M38" s="15" t="n">
        <v>-25</v>
      </c>
      <c r="N38" s="15" t="n">
        <v>-25</v>
      </c>
      <c r="O38" s="10"/>
      <c r="P38" s="81" t="n">
        <f aca="false">SUM(C38:N38)</f>
        <v>-75</v>
      </c>
      <c r="Q38" s="81" t="n">
        <f aca="false">SUM(D38:G38,L38:N38)</f>
        <v>-75</v>
      </c>
      <c r="R38" s="15" t="n">
        <f aca="false">SUM(C38,H38:K38)</f>
        <v>0</v>
      </c>
      <c r="S38" s="31" t="n">
        <f aca="false">SUM(0)</f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73" t="n">
        <v>50</v>
      </c>
      <c r="J39" s="39"/>
      <c r="K39" s="73" t="n">
        <v>-50</v>
      </c>
      <c r="L39" s="15" t="n">
        <v>-25</v>
      </c>
      <c r="M39" s="15" t="n">
        <v>-25</v>
      </c>
      <c r="N39" s="15" t="n">
        <v>-25</v>
      </c>
      <c r="O39" s="10"/>
      <c r="P39" s="81" t="n">
        <f aca="false">SUM(C39:N39)</f>
        <v>-75</v>
      </c>
      <c r="Q39" s="81" t="n">
        <f aca="false">SUM(D39:G39,L39:N39)</f>
        <v>-75</v>
      </c>
      <c r="R39" s="15" t="n">
        <f aca="false">SUM(C39,H39:K39)</f>
        <v>0</v>
      </c>
      <c r="S39" s="31" t="n">
        <f aca="false">SUM(0)</f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73" t="n">
        <v>50</v>
      </c>
      <c r="J40" s="39"/>
      <c r="K40" s="73" t="n">
        <v>-50</v>
      </c>
      <c r="L40" s="15" t="n">
        <v>-25</v>
      </c>
      <c r="M40" s="15" t="n">
        <v>-25</v>
      </c>
      <c r="N40" s="15" t="n">
        <v>-25</v>
      </c>
      <c r="O40" s="10"/>
      <c r="P40" s="81" t="n">
        <f aca="false">SUM(C40:N40)</f>
        <v>-75</v>
      </c>
      <c r="Q40" s="81" t="n">
        <f aca="false">SUM(D40:G40,L40:N40)</f>
        <v>-75</v>
      </c>
      <c r="R40" s="15" t="n">
        <f aca="false">SUM(C40,H40:K40)</f>
        <v>0</v>
      </c>
      <c r="S40" s="31" t="n">
        <f aca="false">SUM(0)</f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50</v>
      </c>
      <c r="G41" s="15" t="n">
        <v>25</v>
      </c>
      <c r="H41" s="15" t="n">
        <v>25</v>
      </c>
      <c r="I41" s="73" t="n">
        <v>0</v>
      </c>
      <c r="J41" s="39"/>
      <c r="K41" s="73" t="n">
        <v>0</v>
      </c>
      <c r="L41" s="15" t="n">
        <v>0</v>
      </c>
      <c r="M41" s="15" t="n">
        <v>0</v>
      </c>
      <c r="N41" s="15" t="n">
        <v>0</v>
      </c>
      <c r="O41" s="10"/>
      <c r="P41" s="81" t="n">
        <f aca="false">SUM(C41:N41)</f>
        <v>100</v>
      </c>
      <c r="Q41" s="81" t="n">
        <f aca="false">SUM(D41:G41,L41:N41)</f>
        <v>75</v>
      </c>
      <c r="R41" s="15" t="n">
        <f aca="false">SUM(C41,H41:K41)</f>
        <v>25</v>
      </c>
      <c r="S41" s="31" t="n">
        <f aca="false">SUM(0)</f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50</v>
      </c>
      <c r="G42" s="44" t="n">
        <v>25</v>
      </c>
      <c r="H42" s="44" t="n">
        <v>25</v>
      </c>
      <c r="I42" s="82" t="n">
        <v>0</v>
      </c>
      <c r="J42" s="39"/>
      <c r="K42" s="82" t="n">
        <v>0</v>
      </c>
      <c r="L42" s="44" t="n">
        <v>0</v>
      </c>
      <c r="M42" s="44" t="n">
        <v>0</v>
      </c>
      <c r="N42" s="44" t="n">
        <v>0</v>
      </c>
      <c r="O42" s="10"/>
      <c r="P42" s="83" t="n">
        <f aca="false">SUM(C42:N42)</f>
        <v>100</v>
      </c>
      <c r="Q42" s="83" t="n">
        <f aca="false">SUM(D42:G42,L42:N42)</f>
        <v>75</v>
      </c>
      <c r="R42" s="44" t="n">
        <f aca="false">SUM(C42,H42:K42)</f>
        <v>25</v>
      </c>
      <c r="S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42"/>
      <c r="E43" s="42"/>
      <c r="F43" s="42"/>
      <c r="G43" s="42"/>
      <c r="H43" s="42"/>
      <c r="I43" s="84"/>
      <c r="J43" s="10"/>
      <c r="K43" s="84"/>
      <c r="L43" s="10"/>
      <c r="M43" s="10"/>
      <c r="N43" s="10"/>
      <c r="O43" s="10"/>
      <c r="P43" s="10"/>
      <c r="Q43" s="10"/>
      <c r="R43" s="10"/>
      <c r="S43" s="10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8"/>
      <c r="E44" s="48"/>
      <c r="F44" s="48"/>
      <c r="G44" s="48"/>
      <c r="H44" s="48"/>
      <c r="I44" s="85"/>
      <c r="J44" s="47"/>
      <c r="K44" s="85"/>
      <c r="L44" s="47"/>
      <c r="M44" s="47"/>
      <c r="N44" s="47"/>
      <c r="O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50</v>
      </c>
      <c r="E45" s="30" t="n">
        <f aca="false">SUM(E18:E41)</f>
        <v>25</v>
      </c>
      <c r="F45" s="30" t="n">
        <f aca="false">SUM(F18:F41)</f>
        <v>350</v>
      </c>
      <c r="G45" s="30" t="n">
        <f aca="false">SUM(G18:G41)</f>
        <v>175</v>
      </c>
      <c r="H45" s="30" t="n">
        <f aca="false">SUM(H18:H41)</f>
        <v>175</v>
      </c>
      <c r="I45" s="79" t="n">
        <f aca="false">SUM(I18:I41)</f>
        <v>800</v>
      </c>
      <c r="J45" s="31"/>
      <c r="K45" s="79" t="n">
        <f aca="false">SUM(K18:K41)</f>
        <v>-800</v>
      </c>
      <c r="L45" s="30" t="n">
        <f aca="false">SUM(L18:L41)</f>
        <v>-400</v>
      </c>
      <c r="M45" s="30" t="n">
        <f aca="false">SUM(M18:M41)</f>
        <v>-400</v>
      </c>
      <c r="N45" s="30" t="n">
        <f aca="false">SUM(N18:N41)</f>
        <v>-400</v>
      </c>
      <c r="O45" s="15"/>
      <c r="P45" s="30" t="n">
        <f aca="false">SUM(P18:P41)</f>
        <v>-400</v>
      </c>
      <c r="Q45" s="30" t="n">
        <f aca="false">SUM(Q18:Q41)</f>
        <v>-600</v>
      </c>
      <c r="R45" s="30" t="n">
        <f aca="false">SUM(R18:R41)</f>
        <v>200</v>
      </c>
      <c r="S45" s="30" t="n">
        <f aca="false">SUM(S18:S41)</f>
        <v>0</v>
      </c>
      <c r="T45" s="50" t="s">
        <v>32</v>
      </c>
      <c r="U45" s="51"/>
    </row>
    <row r="46" customFormat="false" ht="13.5" hidden="false" customHeight="false" outlineLevel="0" collapsed="false">
      <c r="B46" s="52"/>
      <c r="C46" s="15"/>
      <c r="D46" s="15"/>
      <c r="E46" s="15"/>
      <c r="F46" s="15"/>
      <c r="G46" s="15"/>
      <c r="H46" s="15"/>
      <c r="I46" s="73"/>
      <c r="J46" s="53" t="s">
        <v>33</v>
      </c>
      <c r="K46" s="73"/>
      <c r="L46" s="10"/>
      <c r="M46" s="10"/>
      <c r="N46" s="10"/>
      <c r="O46" s="54" t="s">
        <v>34</v>
      </c>
      <c r="P46" s="15"/>
      <c r="Q46" s="15"/>
      <c r="R46" s="15"/>
      <c r="S46" s="15"/>
      <c r="T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400</v>
      </c>
      <c r="G47" s="30" t="n">
        <f aca="false">SUM(G19:G42)</f>
        <v>200</v>
      </c>
      <c r="H47" s="30" t="n">
        <f aca="false">SUM(H19:H42)</f>
        <v>200</v>
      </c>
      <c r="I47" s="79" t="n">
        <f aca="false">SUM(I19:I42)</f>
        <v>800</v>
      </c>
      <c r="J47" s="57" t="n">
        <f aca="false">SUM(C47:I47)</f>
        <v>1600</v>
      </c>
      <c r="K47" s="79" t="n">
        <f aca="false">SUM(K19:K42)</f>
        <v>-800</v>
      </c>
      <c r="L47" s="30" t="n">
        <f aca="false">SUM(L19:L42)</f>
        <v>-400</v>
      </c>
      <c r="M47" s="30" t="n">
        <f aca="false">SUM(M19:M42)</f>
        <v>-400</v>
      </c>
      <c r="N47" s="30" t="n">
        <f aca="false">SUM(N19:N42)</f>
        <v>-400</v>
      </c>
      <c r="O47" s="58" t="n">
        <f aca="false">SUM(K47:N47)</f>
        <v>-2000</v>
      </c>
      <c r="P47" s="30" t="n">
        <f aca="false">SUM(P19:P44)</f>
        <v>-400</v>
      </c>
      <c r="Q47" s="30" t="n">
        <f aca="false">SUM(Q19:Q44)</f>
        <v>-600</v>
      </c>
      <c r="R47" s="30" t="n">
        <f aca="false">SUM(R19:R44)</f>
        <v>200</v>
      </c>
      <c r="S47" s="30" t="n">
        <f aca="false">SUM(S19:S44)</f>
        <v>0</v>
      </c>
      <c r="T47" s="55" t="n">
        <f aca="false">ABS(O47)+ABS(J47)</f>
        <v>3600</v>
      </c>
    </row>
    <row r="48" customFormat="false" ht="13.5" hidden="false" customHeight="false" outlineLevel="0" collapsed="false">
      <c r="A48" s="52"/>
      <c r="B48" s="52"/>
      <c r="C48" s="30"/>
      <c r="D48" s="30"/>
      <c r="E48" s="30"/>
      <c r="F48" s="30"/>
      <c r="G48" s="30"/>
      <c r="H48" s="30"/>
      <c r="I48" s="79"/>
      <c r="K48" s="72"/>
      <c r="L48" s="13"/>
      <c r="M48" s="30"/>
      <c r="N48" s="13"/>
      <c r="P48" s="59"/>
      <c r="Q48" s="59"/>
      <c r="R48" s="59"/>
      <c r="S48" s="59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86</v>
      </c>
      <c r="E49" s="38" t="s">
        <v>86</v>
      </c>
      <c r="F49" s="38" t="s">
        <v>86</v>
      </c>
      <c r="G49" s="38" t="s">
        <v>86</v>
      </c>
      <c r="H49" s="38" t="s">
        <v>36</v>
      </c>
      <c r="I49" s="80" t="s">
        <v>36</v>
      </c>
      <c r="J49" s="60"/>
      <c r="K49" s="86" t="s">
        <v>57</v>
      </c>
      <c r="L49" s="38" t="s">
        <v>59</v>
      </c>
      <c r="M49" s="38" t="s">
        <v>59</v>
      </c>
      <c r="N49" s="38" t="s">
        <v>60</v>
      </c>
      <c r="O49" s="60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9</v>
      </c>
      <c r="H50" s="40" t="s">
        <v>9</v>
      </c>
      <c r="I50" s="88" t="s">
        <v>42</v>
      </c>
      <c r="J50" s="61"/>
      <c r="K50" s="89" t="s">
        <v>42</v>
      </c>
      <c r="L50" s="40" t="s">
        <v>62</v>
      </c>
      <c r="M50" s="40" t="s">
        <v>62</v>
      </c>
      <c r="N50" s="40" t="s">
        <v>63</v>
      </c>
      <c r="O50" s="61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40" t="s">
        <v>43</v>
      </c>
      <c r="E51" s="40" t="s">
        <v>43</v>
      </c>
      <c r="F51" s="40" t="s">
        <v>43</v>
      </c>
      <c r="G51" s="40" t="s">
        <v>43</v>
      </c>
      <c r="H51" s="40" t="s">
        <v>37</v>
      </c>
      <c r="I51" s="88" t="s">
        <v>9</v>
      </c>
      <c r="J51" s="61"/>
      <c r="K51" s="89" t="s">
        <v>9</v>
      </c>
      <c r="L51" s="40" t="s">
        <v>65</v>
      </c>
      <c r="M51" s="40" t="s">
        <v>65</v>
      </c>
      <c r="N51" s="40" t="s">
        <v>66</v>
      </c>
      <c r="O51" s="61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40" t="s">
        <v>87</v>
      </c>
      <c r="E52" s="40" t="s">
        <v>88</v>
      </c>
      <c r="F52" s="40" t="s">
        <v>88</v>
      </c>
      <c r="G52" s="40" t="s">
        <v>65</v>
      </c>
      <c r="H52" s="40" t="s">
        <v>38</v>
      </c>
      <c r="I52" s="88" t="s">
        <v>67</v>
      </c>
      <c r="J52" s="61"/>
      <c r="K52" s="89" t="s">
        <v>68</v>
      </c>
      <c r="L52" s="40" t="s">
        <v>43</v>
      </c>
      <c r="M52" s="40" t="s">
        <v>69</v>
      </c>
      <c r="N52" s="40" t="s">
        <v>44</v>
      </c>
      <c r="O52" s="62"/>
      <c r="P52" s="6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40" t="s">
        <v>88</v>
      </c>
      <c r="E53" s="40" t="s">
        <v>89</v>
      </c>
      <c r="F53" s="40" t="s">
        <v>90</v>
      </c>
      <c r="G53" s="40" t="s">
        <v>91</v>
      </c>
      <c r="H53" s="63" t="s">
        <v>39</v>
      </c>
      <c r="I53" s="90"/>
      <c r="J53" s="64"/>
      <c r="K53" s="89" t="s">
        <v>70</v>
      </c>
      <c r="L53" s="40" t="s">
        <v>9</v>
      </c>
      <c r="M53" s="40" t="s">
        <v>43</v>
      </c>
      <c r="N53" s="40" t="s">
        <v>68</v>
      </c>
      <c r="O53" s="64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40" t="s">
        <v>89</v>
      </c>
      <c r="E54" s="63" t="s">
        <v>92</v>
      </c>
      <c r="F54" s="40" t="s">
        <v>89</v>
      </c>
      <c r="G54" s="63" t="s">
        <v>93</v>
      </c>
      <c r="H54" s="60"/>
      <c r="I54" s="91"/>
      <c r="J54" s="61"/>
      <c r="K54" s="92" t="s">
        <v>71</v>
      </c>
      <c r="L54" s="40" t="s">
        <v>68</v>
      </c>
      <c r="M54" s="40" t="s">
        <v>9</v>
      </c>
      <c r="N54" s="40" t="s">
        <v>72</v>
      </c>
      <c r="O54" s="61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3" t="s">
        <v>92</v>
      </c>
      <c r="E55" s="60"/>
      <c r="F55" s="63" t="s">
        <v>94</v>
      </c>
      <c r="G55" s="60"/>
      <c r="H55" s="60"/>
      <c r="I55" s="91"/>
      <c r="J55" s="61"/>
      <c r="K55" s="91"/>
      <c r="L55" s="40" t="s">
        <v>72</v>
      </c>
      <c r="M55" s="40" t="s">
        <v>68</v>
      </c>
      <c r="N55" s="40" t="s">
        <v>73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60"/>
      <c r="F56" s="60"/>
      <c r="G56" s="60"/>
      <c r="H56" s="60"/>
      <c r="I56" s="91"/>
      <c r="J56" s="61"/>
      <c r="K56" s="91"/>
      <c r="L56" s="40" t="s">
        <v>73</v>
      </c>
      <c r="M56" s="40" t="s">
        <v>72</v>
      </c>
      <c r="N56" s="40" t="s">
        <v>74</v>
      </c>
      <c r="O56" s="61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60"/>
      <c r="F57" s="60"/>
      <c r="G57" s="60"/>
      <c r="H57" s="60"/>
      <c r="I57" s="91"/>
      <c r="J57" s="65"/>
      <c r="K57" s="91"/>
      <c r="L57" s="40" t="s">
        <v>74</v>
      </c>
      <c r="M57" s="40" t="s">
        <v>73</v>
      </c>
      <c r="N57" s="63" t="s">
        <v>75</v>
      </c>
      <c r="O57" s="65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60"/>
      <c r="F58" s="60"/>
      <c r="G58" s="60"/>
      <c r="H58" s="60"/>
      <c r="I58" s="91"/>
      <c r="J58" s="65"/>
      <c r="K58" s="91"/>
      <c r="L58" s="63" t="s">
        <v>75</v>
      </c>
      <c r="M58" s="40" t="s">
        <v>74</v>
      </c>
      <c r="O58" s="65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60"/>
      <c r="F59" s="60"/>
      <c r="G59" s="60"/>
      <c r="H59" s="60"/>
      <c r="I59" s="91"/>
      <c r="J59" s="65"/>
      <c r="K59" s="91"/>
      <c r="M59" s="63" t="s">
        <v>75</v>
      </c>
      <c r="O59" s="6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24" hidden="false" customHeight="true" outlineLevel="0" collapsed="false">
      <c r="B60" s="2"/>
      <c r="C60" s="22"/>
      <c r="D60" s="60"/>
      <c r="E60" s="60"/>
      <c r="F60" s="60"/>
      <c r="G60" s="60"/>
      <c r="H60" s="22"/>
      <c r="I60" s="94"/>
      <c r="J60" s="65"/>
      <c r="K60" s="94"/>
      <c r="P60" s="67"/>
      <c r="Q60" s="67"/>
      <c r="R60" s="67"/>
      <c r="S60" s="67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5" hidden="false" customHeight="false" outlineLevel="0" collapsed="false">
      <c r="C61" s="22"/>
      <c r="D61" s="60"/>
      <c r="E61" s="22"/>
      <c r="F61" s="60"/>
      <c r="G61" s="22"/>
      <c r="H61" s="22"/>
      <c r="I61" s="94"/>
      <c r="J61" s="65"/>
      <c r="K61" s="94"/>
      <c r="P61" s="66"/>
      <c r="Q61" s="66"/>
      <c r="R61" s="66"/>
      <c r="S61" s="6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22"/>
      <c r="I62" s="94"/>
      <c r="J62" s="65"/>
      <c r="K62" s="9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22"/>
      <c r="I63" s="94"/>
      <c r="J63" s="65"/>
      <c r="K63" s="9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22"/>
      <c r="I64" s="94"/>
      <c r="J64" s="65"/>
      <c r="K64" s="9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H65" s="22"/>
      <c r="I65" s="94"/>
      <c r="K65" s="9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H66" s="22"/>
      <c r="I66" s="94"/>
      <c r="K66" s="9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C67" s="22"/>
      <c r="D67" s="22"/>
      <c r="E67" s="22"/>
      <c r="F67" s="22"/>
      <c r="G67" s="22"/>
      <c r="H67" s="22"/>
      <c r="I67" s="94"/>
      <c r="K67" s="9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D68" s="22"/>
      <c r="E68" s="22"/>
      <c r="F68" s="22"/>
      <c r="G68" s="2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D69" s="22"/>
      <c r="F69" s="2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7" colorId="64" zoomScale="60" zoomScaleNormal="60" zoomScalePageLayoutView="100" workbookViewId="0">
      <selection pane="topLeft" activeCell="F7" activeCellId="0" sqref="F1:F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1" min="9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37329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40</v>
      </c>
      <c r="F9" s="9" t="s">
        <v>40</v>
      </c>
      <c r="G9" s="9" t="s">
        <v>40</v>
      </c>
      <c r="H9" s="10"/>
      <c r="I9" s="9" t="s">
        <v>40</v>
      </c>
      <c r="J9" s="9" t="s">
        <v>40</v>
      </c>
      <c r="K9" s="9" t="s">
        <v>40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0"/>
      <c r="I10" s="13" t="s">
        <v>41</v>
      </c>
      <c r="J10" s="13" t="s">
        <v>41</v>
      </c>
      <c r="K10" s="13" t="s">
        <v>41</v>
      </c>
      <c r="L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9</v>
      </c>
      <c r="G11" s="15" t="s">
        <v>9</v>
      </c>
      <c r="H11" s="10"/>
      <c r="I11" s="15" t="s">
        <v>9</v>
      </c>
      <c r="J11" s="15" t="s">
        <v>44</v>
      </c>
      <c r="K11" s="15" t="s">
        <v>44</v>
      </c>
      <c r="L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95</v>
      </c>
      <c r="D13" s="75" t="s">
        <v>46</v>
      </c>
      <c r="E13" s="75" t="s">
        <v>96</v>
      </c>
      <c r="F13" s="75" t="s">
        <v>96</v>
      </c>
      <c r="G13" s="75" t="s">
        <v>97</v>
      </c>
      <c r="H13" s="20"/>
      <c r="I13" s="75" t="s">
        <v>97</v>
      </c>
      <c r="J13" s="75" t="s">
        <v>49</v>
      </c>
      <c r="K13" s="75" t="s">
        <v>49</v>
      </c>
      <c r="M13" s="21"/>
      <c r="N13" s="21"/>
      <c r="O13" s="21"/>
      <c r="P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2"/>
      <c r="I14" s="15"/>
      <c r="J14" s="15"/>
      <c r="K14" s="15"/>
      <c r="L14" s="23"/>
      <c r="M14" s="24"/>
      <c r="N14" s="24"/>
      <c r="O14" s="24"/>
      <c r="P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78</v>
      </c>
      <c r="F15" s="25" t="s">
        <v>78</v>
      </c>
      <c r="G15" s="25" t="s">
        <v>78</v>
      </c>
      <c r="H15" s="26"/>
      <c r="I15" s="25" t="s">
        <v>12</v>
      </c>
      <c r="J15" s="78" t="s">
        <v>12</v>
      </c>
      <c r="K15" s="78" t="s">
        <v>12</v>
      </c>
      <c r="L15" s="27"/>
      <c r="M15" s="25"/>
      <c r="N15" s="28"/>
      <c r="O15" s="28"/>
      <c r="P15" s="28"/>
    </row>
    <row r="16" customFormat="false" ht="26.25" hidden="false" customHeight="true" outlineLevel="0" collapsed="false">
      <c r="A16" s="29"/>
      <c r="B16" s="29"/>
      <c r="C16" s="30" t="s">
        <v>98</v>
      </c>
      <c r="D16" s="30" t="s">
        <v>80</v>
      </c>
      <c r="E16" s="30" t="s">
        <v>81</v>
      </c>
      <c r="F16" s="30" t="s">
        <v>82</v>
      </c>
      <c r="G16" s="30" t="s">
        <v>99</v>
      </c>
      <c r="H16" s="31"/>
      <c r="I16" s="95" t="s">
        <v>99</v>
      </c>
      <c r="J16" s="95" t="s">
        <v>100</v>
      </c>
      <c r="K16" s="95" t="s">
        <v>101</v>
      </c>
      <c r="L16" s="15"/>
      <c r="M16" s="32" t="s">
        <v>14</v>
      </c>
      <c r="N16" s="33" t="s">
        <v>15</v>
      </c>
      <c r="O16" s="34" t="s">
        <v>16</v>
      </c>
      <c r="P16" s="35" t="s">
        <v>17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9"/>
      <c r="I17" s="38" t="s">
        <v>20</v>
      </c>
      <c r="J17" s="38" t="s">
        <v>20</v>
      </c>
      <c r="K17" s="38" t="s">
        <v>20</v>
      </c>
      <c r="L17" s="40"/>
      <c r="M17" s="41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39"/>
      <c r="I18" s="13" t="n">
        <v>0</v>
      </c>
      <c r="J18" s="13" t="n">
        <v>0</v>
      </c>
      <c r="K18" s="13" t="n">
        <v>0</v>
      </c>
      <c r="L18" s="10"/>
      <c r="M18" s="41" t="n">
        <f aca="false">SUM(C18:K18)</f>
        <v>25</v>
      </c>
      <c r="N18" s="41" t="n">
        <f aca="false">SUM(I18:K18)</f>
        <v>0</v>
      </c>
      <c r="O18" s="13" t="n">
        <f aca="false">SUM(C18:D18)</f>
        <v>25</v>
      </c>
      <c r="P18" s="43" t="n">
        <f aca="false">SUM(0)</f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39"/>
      <c r="I19" s="15" t="n">
        <v>0</v>
      </c>
      <c r="J19" s="15" t="n">
        <v>0</v>
      </c>
      <c r="K19" s="15" t="n">
        <v>0</v>
      </c>
      <c r="L19" s="10"/>
      <c r="M19" s="81" t="n">
        <f aca="false">SUM(C19:K19)</f>
        <v>100</v>
      </c>
      <c r="N19" s="81" t="n">
        <f aca="false">SUM(I19:K19)</f>
        <v>0</v>
      </c>
      <c r="O19" s="15" t="n">
        <f aca="false">SUM(C19:D19)</f>
        <v>25</v>
      </c>
      <c r="P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39"/>
      <c r="I20" s="15" t="n">
        <v>0</v>
      </c>
      <c r="J20" s="15" t="n">
        <v>0</v>
      </c>
      <c r="K20" s="15" t="n">
        <v>0</v>
      </c>
      <c r="L20" s="10"/>
      <c r="M20" s="81" t="n">
        <f aca="false">SUM(C20:K20)</f>
        <v>100</v>
      </c>
      <c r="N20" s="81" t="n">
        <f aca="false">SUM(I20:K20)</f>
        <v>0</v>
      </c>
      <c r="O20" s="15" t="n">
        <f aca="false">SUM(C20:D20)</f>
        <v>25</v>
      </c>
      <c r="P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39"/>
      <c r="I21" s="15" t="n">
        <v>0</v>
      </c>
      <c r="J21" s="15" t="n">
        <v>0</v>
      </c>
      <c r="K21" s="15" t="n">
        <v>0</v>
      </c>
      <c r="L21" s="10"/>
      <c r="M21" s="81" t="n">
        <f aca="false">SUM(C21:K21)</f>
        <v>100</v>
      </c>
      <c r="N21" s="81" t="n">
        <f aca="false">SUM(I21:K21)</f>
        <v>0</v>
      </c>
      <c r="O21" s="15" t="n">
        <f aca="false">SUM(C21:D21)</f>
        <v>25</v>
      </c>
      <c r="P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39"/>
      <c r="I22" s="15" t="n">
        <v>0</v>
      </c>
      <c r="J22" s="15" t="n">
        <v>0</v>
      </c>
      <c r="K22" s="15" t="n">
        <v>0</v>
      </c>
      <c r="L22" s="10"/>
      <c r="M22" s="81" t="n">
        <f aca="false">SUM(C22:K22)</f>
        <v>100</v>
      </c>
      <c r="N22" s="81" t="n">
        <f aca="false">SUM(I22:K22)</f>
        <v>0</v>
      </c>
      <c r="O22" s="15" t="n">
        <f aca="false">SUM(C22:D22)</f>
        <v>25</v>
      </c>
      <c r="P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39"/>
      <c r="I23" s="15" t="n">
        <v>0</v>
      </c>
      <c r="J23" s="15" t="n">
        <v>0</v>
      </c>
      <c r="K23" s="15" t="n">
        <v>0</v>
      </c>
      <c r="L23" s="10"/>
      <c r="M23" s="81" t="n">
        <f aca="false">SUM(C23:K23)</f>
        <v>100</v>
      </c>
      <c r="N23" s="81" t="n">
        <f aca="false">SUM(I23:K23)</f>
        <v>0</v>
      </c>
      <c r="O23" s="15" t="n">
        <f aca="false">SUM(C23:D23)</f>
        <v>25</v>
      </c>
      <c r="P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39"/>
      <c r="I24" s="15" t="n">
        <v>0</v>
      </c>
      <c r="J24" s="15" t="n">
        <v>0</v>
      </c>
      <c r="K24" s="15" t="n">
        <v>0</v>
      </c>
      <c r="L24" s="10"/>
      <c r="M24" s="81" t="n">
        <f aca="false">SUM(C24:K24)</f>
        <v>100</v>
      </c>
      <c r="N24" s="81" t="n">
        <f aca="false">SUM(I24:K24)</f>
        <v>0</v>
      </c>
      <c r="O24" s="15" t="n">
        <f aca="false">SUM(C24:D24)</f>
        <v>25</v>
      </c>
      <c r="P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39"/>
      <c r="I25" s="15" t="n">
        <v>-50</v>
      </c>
      <c r="J25" s="15" t="n">
        <v>-14</v>
      </c>
      <c r="K25" s="15" t="n">
        <v>-11</v>
      </c>
      <c r="L25" s="10"/>
      <c r="M25" s="81" t="n">
        <f aca="false">SUM(C25:K25)</f>
        <v>-25</v>
      </c>
      <c r="N25" s="81" t="n">
        <f aca="false">SUM(I25:K25)</f>
        <v>-75</v>
      </c>
      <c r="O25" s="15" t="n">
        <f aca="false">SUM(C25:D25)</f>
        <v>0</v>
      </c>
      <c r="P25" s="31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39"/>
      <c r="I26" s="15" t="n">
        <v>-50</v>
      </c>
      <c r="J26" s="15" t="n">
        <v>-14</v>
      </c>
      <c r="K26" s="15" t="n">
        <v>-11</v>
      </c>
      <c r="L26" s="10"/>
      <c r="M26" s="81" t="n">
        <f aca="false">SUM(C26:K26)</f>
        <v>-25</v>
      </c>
      <c r="N26" s="81" t="n">
        <f aca="false">SUM(I26:K26)</f>
        <v>-75</v>
      </c>
      <c r="O26" s="15" t="n">
        <f aca="false">SUM(C26:D26)</f>
        <v>0</v>
      </c>
      <c r="P26" s="31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39"/>
      <c r="I27" s="15" t="n">
        <v>-50</v>
      </c>
      <c r="J27" s="15" t="n">
        <v>-14</v>
      </c>
      <c r="K27" s="15" t="n">
        <v>-11</v>
      </c>
      <c r="L27" s="10"/>
      <c r="M27" s="81" t="n">
        <f aca="false">SUM(C27:K27)</f>
        <v>-25</v>
      </c>
      <c r="N27" s="81" t="n">
        <f aca="false">SUM(I27:K27)</f>
        <v>-75</v>
      </c>
      <c r="O27" s="15" t="n">
        <f aca="false">SUM(C27:D27)</f>
        <v>0</v>
      </c>
      <c r="P27" s="31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39"/>
      <c r="I28" s="15" t="n">
        <v>-50</v>
      </c>
      <c r="J28" s="15" t="n">
        <v>-14</v>
      </c>
      <c r="K28" s="15" t="n">
        <v>-11</v>
      </c>
      <c r="L28" s="10"/>
      <c r="M28" s="81" t="n">
        <f aca="false">SUM(C28:K28)</f>
        <v>-25</v>
      </c>
      <c r="N28" s="81" t="n">
        <f aca="false">SUM(I28:K28)</f>
        <v>-75</v>
      </c>
      <c r="O28" s="15" t="n">
        <f aca="false">SUM(C28:D28)</f>
        <v>0</v>
      </c>
      <c r="P28" s="31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39"/>
      <c r="I29" s="15" t="n">
        <v>-50</v>
      </c>
      <c r="J29" s="15" t="n">
        <v>-14</v>
      </c>
      <c r="K29" s="15" t="n">
        <v>-11</v>
      </c>
      <c r="L29" s="10"/>
      <c r="M29" s="81" t="n">
        <f aca="false">SUM(C29:K29)</f>
        <v>-25</v>
      </c>
      <c r="N29" s="81" t="n">
        <f aca="false">SUM(I29:K29)</f>
        <v>-75</v>
      </c>
      <c r="O29" s="15" t="n">
        <f aca="false">SUM(C29:D29)</f>
        <v>0</v>
      </c>
      <c r="P29" s="31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39"/>
      <c r="I30" s="15" t="n">
        <v>-50</v>
      </c>
      <c r="J30" s="15" t="n">
        <v>-14</v>
      </c>
      <c r="K30" s="15" t="n">
        <v>-11</v>
      </c>
      <c r="L30" s="10"/>
      <c r="M30" s="81" t="n">
        <f aca="false">SUM(C30:K30)</f>
        <v>-25</v>
      </c>
      <c r="N30" s="81" t="n">
        <f aca="false">SUM(I30:K30)</f>
        <v>-75</v>
      </c>
      <c r="O30" s="15" t="n">
        <f aca="false">SUM(C30:D30)</f>
        <v>0</v>
      </c>
      <c r="P30" s="31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39"/>
      <c r="I31" s="15" t="n">
        <v>-50</v>
      </c>
      <c r="J31" s="15" t="n">
        <v>-14</v>
      </c>
      <c r="K31" s="15" t="n">
        <v>-11</v>
      </c>
      <c r="L31" s="10"/>
      <c r="M31" s="81" t="n">
        <f aca="false">SUM(C31:K31)</f>
        <v>-25</v>
      </c>
      <c r="N31" s="81" t="n">
        <f aca="false">SUM(I31:K31)</f>
        <v>-75</v>
      </c>
      <c r="O31" s="15" t="n">
        <f aca="false">SUM(C31:D31)</f>
        <v>0</v>
      </c>
      <c r="P31" s="31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39"/>
      <c r="I32" s="15" t="n">
        <v>-50</v>
      </c>
      <c r="J32" s="15" t="n">
        <v>-14</v>
      </c>
      <c r="K32" s="15" t="n">
        <v>-11</v>
      </c>
      <c r="L32" s="10"/>
      <c r="M32" s="81" t="n">
        <f aca="false">SUM(C32:K32)</f>
        <v>-25</v>
      </c>
      <c r="N32" s="81" t="n">
        <f aca="false">SUM(I32:K32)</f>
        <v>-75</v>
      </c>
      <c r="O32" s="15" t="n">
        <f aca="false">SUM(C32:D32)</f>
        <v>0</v>
      </c>
      <c r="P32" s="31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39"/>
      <c r="I33" s="15" t="n">
        <v>-50</v>
      </c>
      <c r="J33" s="15" t="n">
        <v>-14</v>
      </c>
      <c r="K33" s="15" t="n">
        <v>-11</v>
      </c>
      <c r="L33" s="10"/>
      <c r="M33" s="81" t="n">
        <f aca="false">SUM(C33:K33)</f>
        <v>-25</v>
      </c>
      <c r="N33" s="81" t="n">
        <f aca="false">SUM(I33:K33)</f>
        <v>-75</v>
      </c>
      <c r="O33" s="15" t="n">
        <f aca="false">SUM(C33:D33)</f>
        <v>0</v>
      </c>
      <c r="P33" s="31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39"/>
      <c r="I34" s="15" t="n">
        <v>-50</v>
      </c>
      <c r="J34" s="15" t="n">
        <v>-14</v>
      </c>
      <c r="K34" s="15" t="n">
        <v>-11</v>
      </c>
      <c r="L34" s="10"/>
      <c r="M34" s="81" t="n">
        <f aca="false">SUM(C34:K34)</f>
        <v>-25</v>
      </c>
      <c r="N34" s="81" t="n">
        <f aca="false">SUM(I34:K34)</f>
        <v>-75</v>
      </c>
      <c r="O34" s="15" t="n">
        <f aca="false">SUM(C34:D34)</f>
        <v>0</v>
      </c>
      <c r="P34" s="31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39"/>
      <c r="I35" s="15" t="n">
        <v>-50</v>
      </c>
      <c r="J35" s="15" t="n">
        <v>-14</v>
      </c>
      <c r="K35" s="15" t="n">
        <v>-11</v>
      </c>
      <c r="L35" s="10"/>
      <c r="M35" s="81" t="n">
        <f aca="false">SUM(C35:K35)</f>
        <v>-25</v>
      </c>
      <c r="N35" s="81" t="n">
        <f aca="false">SUM(I35:K35)</f>
        <v>-75</v>
      </c>
      <c r="O35" s="15" t="n">
        <f aca="false">SUM(C35:D35)</f>
        <v>0</v>
      </c>
      <c r="P35" s="31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39"/>
      <c r="I36" s="15" t="n">
        <v>-50</v>
      </c>
      <c r="J36" s="15" t="n">
        <v>-14</v>
      </c>
      <c r="K36" s="15" t="n">
        <v>-11</v>
      </c>
      <c r="L36" s="10"/>
      <c r="M36" s="81" t="n">
        <f aca="false">SUM(C36:K36)</f>
        <v>-25</v>
      </c>
      <c r="N36" s="81" t="n">
        <f aca="false">SUM(I36:K36)</f>
        <v>-75</v>
      </c>
      <c r="O36" s="15" t="n">
        <f aca="false">SUM(C36:D36)</f>
        <v>0</v>
      </c>
      <c r="P36" s="31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39"/>
      <c r="I37" s="15" t="n">
        <v>-50</v>
      </c>
      <c r="J37" s="15" t="n">
        <v>-14</v>
      </c>
      <c r="K37" s="15" t="n">
        <v>-11</v>
      </c>
      <c r="L37" s="10"/>
      <c r="M37" s="81" t="n">
        <f aca="false">SUM(C37:K37)</f>
        <v>-25</v>
      </c>
      <c r="N37" s="81" t="n">
        <f aca="false">SUM(I37:K37)</f>
        <v>-75</v>
      </c>
      <c r="O37" s="15" t="n">
        <f aca="false">SUM(C37:D37)</f>
        <v>0</v>
      </c>
      <c r="P37" s="31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39"/>
      <c r="I38" s="15" t="n">
        <v>-50</v>
      </c>
      <c r="J38" s="15" t="n">
        <v>-14</v>
      </c>
      <c r="K38" s="15" t="n">
        <v>-11</v>
      </c>
      <c r="L38" s="10"/>
      <c r="M38" s="81" t="n">
        <f aca="false">SUM(C38:K38)</f>
        <v>-25</v>
      </c>
      <c r="N38" s="81" t="n">
        <f aca="false">SUM(I38:K38)</f>
        <v>-75</v>
      </c>
      <c r="O38" s="15" t="n">
        <f aca="false">SUM(C38:D38)</f>
        <v>0</v>
      </c>
      <c r="P38" s="31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39"/>
      <c r="I39" s="15" t="n">
        <v>-50</v>
      </c>
      <c r="J39" s="15" t="n">
        <v>-14</v>
      </c>
      <c r="K39" s="15" t="n">
        <v>-11</v>
      </c>
      <c r="L39" s="10"/>
      <c r="M39" s="81" t="n">
        <f aca="false">SUM(C39:K39)</f>
        <v>-25</v>
      </c>
      <c r="N39" s="81" t="n">
        <f aca="false">SUM(I39:K39)</f>
        <v>-75</v>
      </c>
      <c r="O39" s="15" t="n">
        <f aca="false">SUM(C39:D39)</f>
        <v>0</v>
      </c>
      <c r="P39" s="31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39"/>
      <c r="I40" s="15" t="n">
        <v>-50</v>
      </c>
      <c r="J40" s="15" t="n">
        <v>-14</v>
      </c>
      <c r="K40" s="15" t="n">
        <v>-11</v>
      </c>
      <c r="L40" s="10"/>
      <c r="M40" s="81" t="n">
        <f aca="false">SUM(C40:K40)</f>
        <v>-25</v>
      </c>
      <c r="N40" s="81" t="n">
        <f aca="false">SUM(I40:K40)</f>
        <v>-75</v>
      </c>
      <c r="O40" s="15" t="n">
        <f aca="false">SUM(C40:D40)</f>
        <v>0</v>
      </c>
      <c r="P40" s="31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39"/>
      <c r="I41" s="15" t="n">
        <v>0</v>
      </c>
      <c r="J41" s="15" t="n">
        <v>0</v>
      </c>
      <c r="K41" s="15" t="n">
        <v>0</v>
      </c>
      <c r="L41" s="10"/>
      <c r="M41" s="81" t="n">
        <f aca="false">SUM(C41:K41)</f>
        <v>100</v>
      </c>
      <c r="N41" s="81" t="n">
        <f aca="false">SUM(I41:K41)</f>
        <v>0</v>
      </c>
      <c r="O41" s="15" t="n">
        <f aca="false">SUM(C41:D41)</f>
        <v>25</v>
      </c>
      <c r="P41" s="31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50</v>
      </c>
      <c r="F42" s="44" t="n">
        <v>25</v>
      </c>
      <c r="G42" s="44" t="n">
        <v>0</v>
      </c>
      <c r="H42" s="39"/>
      <c r="I42" s="44" t="n">
        <v>0</v>
      </c>
      <c r="J42" s="44" t="n">
        <v>0</v>
      </c>
      <c r="K42" s="44" t="n">
        <v>0</v>
      </c>
      <c r="L42" s="10"/>
      <c r="M42" s="83" t="n">
        <f aca="false">SUM(C42:K42)</f>
        <v>100</v>
      </c>
      <c r="N42" s="83" t="n">
        <f aca="false">SUM(I42:K42)</f>
        <v>0</v>
      </c>
      <c r="O42" s="44" t="n">
        <f aca="false">SUM(C42:D42)</f>
        <v>25</v>
      </c>
      <c r="P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42"/>
      <c r="E43" s="42"/>
      <c r="F43" s="42"/>
      <c r="G43" s="42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8"/>
      <c r="E44" s="48"/>
      <c r="F44" s="48"/>
      <c r="G44" s="48"/>
      <c r="H44" s="47"/>
      <c r="I44" s="47"/>
      <c r="J44" s="47"/>
      <c r="K44" s="47"/>
      <c r="L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350</v>
      </c>
      <c r="F45" s="30" t="n">
        <f aca="false">SUM(F18:F41)</f>
        <v>175</v>
      </c>
      <c r="G45" s="30" t="n">
        <f aca="false">SUM(G18:G41)</f>
        <v>800</v>
      </c>
      <c r="H45" s="31"/>
      <c r="I45" s="30" t="n">
        <f aca="false">SUM(I18:I41)</f>
        <v>-800</v>
      </c>
      <c r="J45" s="30" t="n">
        <f aca="false">SUM(J18:J41)</f>
        <v>-224</v>
      </c>
      <c r="K45" s="30" t="n">
        <f aca="false">SUM(K18:K41)</f>
        <v>-176</v>
      </c>
      <c r="L45" s="15"/>
      <c r="M45" s="30" t="n">
        <f aca="false">SUM(M18:M41)</f>
        <v>325</v>
      </c>
      <c r="N45" s="30" t="n">
        <f aca="false">SUM(N18:N41)</f>
        <v>-1200</v>
      </c>
      <c r="O45" s="30" t="n">
        <f aca="false">SUM(O18:O41)</f>
        <v>200</v>
      </c>
      <c r="P45" s="30" t="n">
        <f aca="false">SUM(P18:P41)</f>
        <v>0</v>
      </c>
      <c r="Q45" s="50" t="s">
        <v>32</v>
      </c>
      <c r="R45" s="51"/>
    </row>
    <row r="46" customFormat="false" ht="13.5" hidden="false" customHeight="false" outlineLevel="0" collapsed="false">
      <c r="B46" s="52"/>
      <c r="C46" s="15"/>
      <c r="D46" s="15"/>
      <c r="E46" s="15"/>
      <c r="F46" s="15"/>
      <c r="G46" s="15"/>
      <c r="H46" s="53" t="s">
        <v>33</v>
      </c>
      <c r="I46" s="10"/>
      <c r="J46" s="10"/>
      <c r="K46" s="10"/>
      <c r="L46" s="54" t="s">
        <v>34</v>
      </c>
      <c r="M46" s="15"/>
      <c r="N46" s="15"/>
      <c r="O46" s="15"/>
      <c r="P46" s="15"/>
      <c r="Q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400</v>
      </c>
      <c r="F47" s="30" t="n">
        <f aca="false">SUM(F19:F42)</f>
        <v>200</v>
      </c>
      <c r="G47" s="30" t="n">
        <f aca="false">SUM(G19:G42)</f>
        <v>800</v>
      </c>
      <c r="H47" s="57" t="n">
        <f aca="false">SUM(C47:G47)</f>
        <v>1600</v>
      </c>
      <c r="I47" s="30" t="n">
        <f aca="false">SUM(I19:I42)</f>
        <v>-800</v>
      </c>
      <c r="J47" s="30" t="n">
        <f aca="false">SUM(J19:J42)</f>
        <v>-224</v>
      </c>
      <c r="K47" s="30" t="n">
        <f aca="false">SUM(K19:K42)</f>
        <v>-176</v>
      </c>
      <c r="L47" s="58" t="n">
        <f aca="false">SUM(I47:K47)</f>
        <v>-1200</v>
      </c>
      <c r="M47" s="30" t="n">
        <f aca="false">SUM(M19:M44)</f>
        <v>400</v>
      </c>
      <c r="N47" s="30" t="n">
        <f aca="false">SUM(N19:N44)</f>
        <v>-1200</v>
      </c>
      <c r="O47" s="30" t="n">
        <f aca="false">SUM(O19:O44)</f>
        <v>200</v>
      </c>
      <c r="P47" s="30" t="n">
        <f aca="false">SUM(P19:P44)</f>
        <v>0</v>
      </c>
      <c r="Q47" s="55" t="n">
        <f aca="false">ABS(L47)+ABS(H47)</f>
        <v>2800</v>
      </c>
    </row>
    <row r="48" customFormat="false" ht="13.5" hidden="false" customHeight="false" outlineLevel="0" collapsed="false">
      <c r="A48" s="52"/>
      <c r="B48" s="52"/>
      <c r="C48" s="30"/>
      <c r="D48" s="30"/>
      <c r="E48" s="30"/>
      <c r="F48" s="30"/>
      <c r="G48" s="30"/>
      <c r="I48" s="30"/>
      <c r="J48" s="13"/>
      <c r="K48" s="13"/>
      <c r="M48" s="59"/>
      <c r="N48" s="59"/>
      <c r="O48" s="59"/>
      <c r="P48" s="59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38" t="s">
        <v>86</v>
      </c>
      <c r="F49" s="38" t="s">
        <v>86</v>
      </c>
      <c r="G49" s="38" t="s">
        <v>68</v>
      </c>
      <c r="H49" s="60"/>
      <c r="I49" s="38" t="s">
        <v>68</v>
      </c>
      <c r="J49" s="38" t="s">
        <v>102</v>
      </c>
      <c r="K49" s="38" t="s">
        <v>103</v>
      </c>
      <c r="L49" s="6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43</v>
      </c>
      <c r="H50" s="61"/>
      <c r="I50" s="40" t="s">
        <v>43</v>
      </c>
      <c r="J50" s="40" t="s">
        <v>104</v>
      </c>
      <c r="K50" s="40" t="s">
        <v>44</v>
      </c>
      <c r="L50" s="6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40" t="s">
        <v>37</v>
      </c>
      <c r="E51" s="40" t="s">
        <v>43</v>
      </c>
      <c r="F51" s="40" t="s">
        <v>43</v>
      </c>
      <c r="G51" s="40" t="s">
        <v>9</v>
      </c>
      <c r="H51" s="61"/>
      <c r="I51" s="40" t="s">
        <v>9</v>
      </c>
      <c r="J51" s="40" t="s">
        <v>105</v>
      </c>
      <c r="K51" s="40" t="s">
        <v>68</v>
      </c>
      <c r="L51" s="61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40" t="s">
        <v>38</v>
      </c>
      <c r="E52" s="40" t="s">
        <v>87</v>
      </c>
      <c r="F52" s="40" t="s">
        <v>88</v>
      </c>
      <c r="G52" s="63" t="s">
        <v>68</v>
      </c>
      <c r="H52" s="61"/>
      <c r="I52" s="63" t="s">
        <v>68</v>
      </c>
      <c r="J52" s="40" t="s">
        <v>106</v>
      </c>
      <c r="K52" s="40" t="s">
        <v>9</v>
      </c>
      <c r="L52" s="61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63" t="s">
        <v>39</v>
      </c>
      <c r="E53" s="40" t="s">
        <v>88</v>
      </c>
      <c r="F53" s="40" t="s">
        <v>89</v>
      </c>
      <c r="G53" s="60"/>
      <c r="H53" s="64"/>
      <c r="J53" s="40" t="s">
        <v>107</v>
      </c>
      <c r="K53" s="40" t="s">
        <v>68</v>
      </c>
      <c r="L53" s="64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0"/>
      <c r="E54" s="40" t="s">
        <v>89</v>
      </c>
      <c r="F54" s="63" t="s">
        <v>92</v>
      </c>
      <c r="G54" s="60"/>
      <c r="H54" s="61"/>
      <c r="J54" s="40" t="s">
        <v>44</v>
      </c>
      <c r="K54" s="40" t="s">
        <v>72</v>
      </c>
      <c r="L54" s="6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0"/>
      <c r="E55" s="63" t="s">
        <v>92</v>
      </c>
      <c r="F55" s="60"/>
      <c r="G55" s="60"/>
      <c r="H55" s="61"/>
      <c r="J55" s="40" t="s">
        <v>68</v>
      </c>
      <c r="K55" s="40" t="s">
        <v>73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60"/>
      <c r="F56" s="60"/>
      <c r="G56" s="60"/>
      <c r="H56" s="61"/>
      <c r="J56" s="40" t="s">
        <v>72</v>
      </c>
      <c r="K56" s="40" t="s">
        <v>74</v>
      </c>
      <c r="L56" s="61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60"/>
      <c r="F57" s="60"/>
      <c r="G57" s="60"/>
      <c r="H57" s="65"/>
      <c r="J57" s="40" t="s">
        <v>73</v>
      </c>
      <c r="K57" s="63" t="s">
        <v>75</v>
      </c>
      <c r="L57" s="65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60"/>
      <c r="F58" s="60"/>
      <c r="G58" s="60"/>
      <c r="H58" s="65"/>
      <c r="J58" s="40" t="s">
        <v>74</v>
      </c>
      <c r="L58" s="65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60"/>
      <c r="F59" s="60"/>
      <c r="G59" s="22"/>
      <c r="H59" s="65"/>
      <c r="J59" s="63" t="s">
        <v>75</v>
      </c>
      <c r="L59" s="6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2"/>
      <c r="D60" s="22"/>
      <c r="E60" s="60"/>
      <c r="F60" s="60"/>
      <c r="G60" s="22"/>
      <c r="H60" s="65"/>
      <c r="M60" s="67"/>
      <c r="N60" s="67"/>
      <c r="O60" s="67"/>
      <c r="P60" s="6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2"/>
      <c r="D61" s="22"/>
      <c r="E61" s="60"/>
      <c r="F61" s="22"/>
      <c r="G61" s="22"/>
      <c r="H61" s="65"/>
      <c r="M61" s="66"/>
      <c r="N61" s="66"/>
      <c r="O61" s="66"/>
      <c r="P61" s="6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6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6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6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2"/>
      <c r="D67" s="22"/>
      <c r="E67" s="22"/>
      <c r="F67" s="2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E68" s="22"/>
      <c r="F68" s="2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E69" s="2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36" activeCellId="0" sqref="C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0" min="9" style="2" width="30.56"/>
    <col collapsed="false" customWidth="true" hidden="false" outlineLevel="0" max="11" min="11" style="2" width="21.42"/>
    <col collapsed="false" customWidth="true" hidden="false" outlineLevel="0" max="12" min="12" style="1" width="31.42"/>
    <col collapsed="false" customWidth="true" hidden="false" outlineLevel="0" max="14" min="13" style="1" width="28.85"/>
    <col collapsed="false" customWidth="true" hidden="false" outlineLevel="0" max="15" min="15" style="1" width="31.42"/>
    <col collapsed="false" customWidth="true" hidden="false" outlineLevel="0" max="16" min="16" style="1" width="23.14"/>
    <col collapsed="false" customWidth="false" hidden="false" outlineLevel="0" max="257" min="1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21.75" hidden="false" customHeight="true" outlineLevel="0" collapsed="false">
      <c r="B8" s="8" t="n">
        <v>37328</v>
      </c>
      <c r="C8" s="7"/>
      <c r="D8" s="7"/>
      <c r="E8" s="7"/>
      <c r="F8" s="7"/>
      <c r="G8" s="7"/>
      <c r="H8" s="7"/>
      <c r="I8" s="7"/>
      <c r="J8" s="7"/>
      <c r="K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40</v>
      </c>
      <c r="F9" s="9" t="s">
        <v>40</v>
      </c>
      <c r="G9" s="9" t="s">
        <v>40</v>
      </c>
      <c r="H9" s="10"/>
      <c r="I9" s="9" t="s">
        <v>40</v>
      </c>
      <c r="J9" s="9" t="s">
        <v>40</v>
      </c>
      <c r="K9" s="10"/>
      <c r="L9" s="11"/>
      <c r="M9" s="11"/>
      <c r="N9" s="11"/>
      <c r="O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0"/>
      <c r="I10" s="13" t="s">
        <v>41</v>
      </c>
      <c r="J10" s="13" t="s">
        <v>41</v>
      </c>
      <c r="K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9</v>
      </c>
      <c r="G11" s="15" t="s">
        <v>9</v>
      </c>
      <c r="H11" s="10"/>
      <c r="I11" s="15" t="s">
        <v>9</v>
      </c>
      <c r="J11" s="15" t="s">
        <v>44</v>
      </c>
      <c r="K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7"/>
    </row>
    <row r="13" customFormat="false" ht="43.5" hidden="false" customHeight="true" outlineLevel="0" collapsed="false">
      <c r="A13" s="18"/>
      <c r="B13" s="18"/>
      <c r="C13" s="19" t="s">
        <v>108</v>
      </c>
      <c r="D13" s="75" t="s">
        <v>46</v>
      </c>
      <c r="E13" s="75" t="s">
        <v>96</v>
      </c>
      <c r="F13" s="75" t="s">
        <v>96</v>
      </c>
      <c r="G13" s="75" t="s">
        <v>97</v>
      </c>
      <c r="H13" s="20"/>
      <c r="I13" s="75" t="s">
        <v>97</v>
      </c>
      <c r="J13" s="75" t="s">
        <v>49</v>
      </c>
      <c r="L13" s="21"/>
      <c r="M13" s="21"/>
      <c r="N13" s="21"/>
      <c r="O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2"/>
      <c r="I14" s="15"/>
      <c r="J14" s="15"/>
      <c r="K14" s="23"/>
      <c r="L14" s="24"/>
      <c r="M14" s="24"/>
      <c r="N14" s="24"/>
      <c r="O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109</v>
      </c>
      <c r="F15" s="25" t="s">
        <v>109</v>
      </c>
      <c r="G15" s="25" t="s">
        <v>109</v>
      </c>
      <c r="H15" s="26"/>
      <c r="I15" s="25" t="s">
        <v>12</v>
      </c>
      <c r="J15" s="78" t="s">
        <v>12</v>
      </c>
      <c r="K15" s="27"/>
      <c r="L15" s="25"/>
      <c r="M15" s="28"/>
      <c r="N15" s="28"/>
      <c r="O15" s="28"/>
    </row>
    <row r="16" customFormat="false" ht="26.25" hidden="false" customHeight="true" outlineLevel="0" collapsed="false">
      <c r="A16" s="29"/>
      <c r="B16" s="29"/>
      <c r="C16" s="30" t="s">
        <v>110</v>
      </c>
      <c r="D16" s="30" t="s">
        <v>98</v>
      </c>
      <c r="E16" s="30" t="s">
        <v>111</v>
      </c>
      <c r="F16" s="30" t="s">
        <v>112</v>
      </c>
      <c r="G16" s="30" t="s">
        <v>99</v>
      </c>
      <c r="H16" s="31"/>
      <c r="I16" s="95" t="s">
        <v>99</v>
      </c>
      <c r="J16" s="95" t="s">
        <v>113</v>
      </c>
      <c r="K16" s="15"/>
      <c r="L16" s="32" t="s">
        <v>14</v>
      </c>
      <c r="M16" s="33" t="s">
        <v>15</v>
      </c>
      <c r="N16" s="34" t="s">
        <v>16</v>
      </c>
      <c r="O16" s="35" t="s">
        <v>17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9"/>
      <c r="I17" s="38" t="s">
        <v>20</v>
      </c>
      <c r="J17" s="38" t="s">
        <v>20</v>
      </c>
      <c r="K17" s="40"/>
      <c r="L17" s="41"/>
      <c r="M17" s="13"/>
      <c r="N17" s="13"/>
      <c r="O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39"/>
      <c r="I18" s="13" t="n">
        <v>0</v>
      </c>
      <c r="J18" s="13" t="n">
        <v>0</v>
      </c>
      <c r="K18" s="10"/>
      <c r="L18" s="13" t="n">
        <f aca="false">SUM(C18:J18)</f>
        <v>25</v>
      </c>
      <c r="M18" s="43" t="n">
        <f aca="false">SUM(E18:J18)</f>
        <v>0</v>
      </c>
      <c r="N18" s="43" t="n">
        <f aca="false">SUM(C18:D18)</f>
        <v>25</v>
      </c>
      <c r="O18" s="43" t="n">
        <f aca="false">SUM(0)</f>
        <v>0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39"/>
      <c r="I19" s="15" t="n">
        <v>0</v>
      </c>
      <c r="J19" s="15" t="n">
        <v>0</v>
      </c>
      <c r="K19" s="10"/>
      <c r="L19" s="15" t="n">
        <f aca="false">SUM(C19:J19)</f>
        <v>100</v>
      </c>
      <c r="M19" s="31" t="n">
        <f aca="false">SUM(E19:J19)</f>
        <v>75</v>
      </c>
      <c r="N19" s="31" t="n">
        <f aca="false">SUM(C19:D19)</f>
        <v>25</v>
      </c>
      <c r="O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39"/>
      <c r="I20" s="15" t="n">
        <v>0</v>
      </c>
      <c r="J20" s="15" t="n">
        <v>0</v>
      </c>
      <c r="K20" s="10"/>
      <c r="L20" s="15" t="n">
        <f aca="false">SUM(C20:J20)</f>
        <v>100</v>
      </c>
      <c r="M20" s="31" t="n">
        <f aca="false">SUM(E20:J20)</f>
        <v>75</v>
      </c>
      <c r="N20" s="31" t="n">
        <f aca="false">SUM(C20:D20)</f>
        <v>25</v>
      </c>
      <c r="O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39"/>
      <c r="I21" s="15" t="n">
        <v>0</v>
      </c>
      <c r="J21" s="15" t="n">
        <v>0</v>
      </c>
      <c r="K21" s="10"/>
      <c r="L21" s="15" t="n">
        <f aca="false">SUM(C21:J21)</f>
        <v>100</v>
      </c>
      <c r="M21" s="31" t="n">
        <f aca="false">SUM(E21:J21)</f>
        <v>75</v>
      </c>
      <c r="N21" s="31" t="n">
        <f aca="false">SUM(C21:D21)</f>
        <v>25</v>
      </c>
      <c r="O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39"/>
      <c r="I22" s="15" t="n">
        <v>0</v>
      </c>
      <c r="J22" s="15" t="n">
        <v>0</v>
      </c>
      <c r="K22" s="10"/>
      <c r="L22" s="15" t="n">
        <f aca="false">SUM(C22:J22)</f>
        <v>100</v>
      </c>
      <c r="M22" s="31" t="n">
        <f aca="false">SUM(E22:J22)</f>
        <v>75</v>
      </c>
      <c r="N22" s="31" t="n">
        <f aca="false">SUM(C22:D22)</f>
        <v>25</v>
      </c>
      <c r="O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39"/>
      <c r="I23" s="15" t="n">
        <v>0</v>
      </c>
      <c r="J23" s="15" t="n">
        <v>0</v>
      </c>
      <c r="K23" s="10"/>
      <c r="L23" s="15" t="n">
        <f aca="false">SUM(C23:J23)</f>
        <v>100</v>
      </c>
      <c r="M23" s="31" t="n">
        <f aca="false">SUM(E23:J23)</f>
        <v>75</v>
      </c>
      <c r="N23" s="31" t="n">
        <f aca="false">SUM(C23:D23)</f>
        <v>25</v>
      </c>
      <c r="O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39"/>
      <c r="I24" s="15" t="n">
        <v>0</v>
      </c>
      <c r="J24" s="15" t="n">
        <v>0</v>
      </c>
      <c r="K24" s="10"/>
      <c r="L24" s="15" t="n">
        <f aca="false">SUM(C24:J24)</f>
        <v>100</v>
      </c>
      <c r="M24" s="31" t="n">
        <f aca="false">SUM(E24:J24)</f>
        <v>75</v>
      </c>
      <c r="N24" s="31" t="n">
        <f aca="false">SUM(C24:D24)</f>
        <v>25</v>
      </c>
      <c r="O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39"/>
      <c r="I25" s="15" t="n">
        <v>-50</v>
      </c>
      <c r="J25" s="15" t="n">
        <v>-25</v>
      </c>
      <c r="K25" s="10"/>
      <c r="L25" s="15" t="n">
        <f aca="false">SUM(C25:J25)</f>
        <v>-25</v>
      </c>
      <c r="M25" s="31" t="n">
        <f aca="false">SUM(E25:J25)</f>
        <v>-25</v>
      </c>
      <c r="N25" s="31" t="n">
        <f aca="false">SUM(C25:D25)</f>
        <v>0</v>
      </c>
      <c r="O25" s="31" t="n">
        <f aca="false">SUM(0)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39"/>
      <c r="I26" s="15" t="n">
        <v>-50</v>
      </c>
      <c r="J26" s="15" t="n">
        <v>-25</v>
      </c>
      <c r="K26" s="10"/>
      <c r="L26" s="15" t="n">
        <f aca="false">SUM(C26:J26)</f>
        <v>-25</v>
      </c>
      <c r="M26" s="31" t="n">
        <f aca="false">SUM(E26:J26)</f>
        <v>-25</v>
      </c>
      <c r="N26" s="31" t="n">
        <f aca="false">SUM(C26:D26)</f>
        <v>0</v>
      </c>
      <c r="O26" s="31" t="n">
        <f aca="false">SUM(0)</f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39"/>
      <c r="I27" s="15" t="n">
        <v>-50</v>
      </c>
      <c r="J27" s="15" t="n">
        <v>-25</v>
      </c>
      <c r="K27" s="10"/>
      <c r="L27" s="15" t="n">
        <f aca="false">SUM(C27:J27)</f>
        <v>-25</v>
      </c>
      <c r="M27" s="31" t="n">
        <f aca="false">SUM(E27:J27)</f>
        <v>-25</v>
      </c>
      <c r="N27" s="31" t="n">
        <f aca="false">SUM(C27:D27)</f>
        <v>0</v>
      </c>
      <c r="O27" s="31" t="n">
        <f aca="false">SUM(0)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39"/>
      <c r="I28" s="15" t="n">
        <v>-50</v>
      </c>
      <c r="J28" s="15" t="n">
        <v>-25</v>
      </c>
      <c r="K28" s="10"/>
      <c r="L28" s="15" t="n">
        <f aca="false">SUM(C28:J28)</f>
        <v>-25</v>
      </c>
      <c r="M28" s="31" t="n">
        <f aca="false">SUM(E28:J28)</f>
        <v>-25</v>
      </c>
      <c r="N28" s="31" t="n">
        <f aca="false">SUM(C28:D28)</f>
        <v>0</v>
      </c>
      <c r="O28" s="31" t="n">
        <f aca="false">SUM(0)</f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39"/>
      <c r="I29" s="15" t="n">
        <v>-50</v>
      </c>
      <c r="J29" s="15" t="n">
        <v>-25</v>
      </c>
      <c r="K29" s="10"/>
      <c r="L29" s="15" t="n">
        <f aca="false">SUM(C29:J29)</f>
        <v>-25</v>
      </c>
      <c r="M29" s="31" t="n">
        <f aca="false">SUM(E29:J29)</f>
        <v>-25</v>
      </c>
      <c r="N29" s="31" t="n">
        <f aca="false">SUM(C29:D29)</f>
        <v>0</v>
      </c>
      <c r="O29" s="31" t="n">
        <f aca="false">SUM(0)</f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39"/>
      <c r="I30" s="15" t="n">
        <v>-50</v>
      </c>
      <c r="J30" s="15" t="n">
        <v>-25</v>
      </c>
      <c r="K30" s="10"/>
      <c r="L30" s="15" t="n">
        <f aca="false">SUM(C30:J30)</f>
        <v>-25</v>
      </c>
      <c r="M30" s="31" t="n">
        <f aca="false">SUM(E30:J30)</f>
        <v>-25</v>
      </c>
      <c r="N30" s="31" t="n">
        <f aca="false">SUM(C30:D30)</f>
        <v>0</v>
      </c>
      <c r="O30" s="31" t="n">
        <f aca="false">SUM(0)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39"/>
      <c r="I31" s="15" t="n">
        <v>-50</v>
      </c>
      <c r="J31" s="15" t="n">
        <v>-25</v>
      </c>
      <c r="K31" s="10"/>
      <c r="L31" s="15" t="n">
        <f aca="false">SUM(C31:J31)</f>
        <v>-25</v>
      </c>
      <c r="M31" s="31" t="n">
        <f aca="false">SUM(E31:J31)</f>
        <v>-25</v>
      </c>
      <c r="N31" s="31" t="n">
        <f aca="false">SUM(C31:D31)</f>
        <v>0</v>
      </c>
      <c r="O31" s="31" t="n">
        <f aca="false">SUM(0)</f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39"/>
      <c r="I32" s="15" t="n">
        <v>-50</v>
      </c>
      <c r="J32" s="15" t="n">
        <v>-25</v>
      </c>
      <c r="K32" s="10"/>
      <c r="L32" s="15" t="n">
        <f aca="false">SUM(C32:J32)</f>
        <v>-25</v>
      </c>
      <c r="M32" s="31" t="n">
        <f aca="false">SUM(E32:J32)</f>
        <v>-25</v>
      </c>
      <c r="N32" s="31" t="n">
        <f aca="false">SUM(C32:D32)</f>
        <v>0</v>
      </c>
      <c r="O32" s="31" t="n">
        <f aca="false">SUM(0)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39"/>
      <c r="I33" s="15" t="n">
        <v>-50</v>
      </c>
      <c r="J33" s="15" t="n">
        <v>-25</v>
      </c>
      <c r="K33" s="10"/>
      <c r="L33" s="15" t="n">
        <f aca="false">SUM(C33:J33)</f>
        <v>-25</v>
      </c>
      <c r="M33" s="31" t="n">
        <f aca="false">SUM(E33:J33)</f>
        <v>-25</v>
      </c>
      <c r="N33" s="31" t="n">
        <f aca="false">SUM(C33:D33)</f>
        <v>0</v>
      </c>
      <c r="O33" s="31" t="n">
        <f aca="false">SUM(0)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39"/>
      <c r="I34" s="15" t="n">
        <v>-50</v>
      </c>
      <c r="J34" s="15" t="n">
        <v>-25</v>
      </c>
      <c r="K34" s="10"/>
      <c r="L34" s="15" t="n">
        <f aca="false">SUM(C34:J34)</f>
        <v>-25</v>
      </c>
      <c r="M34" s="31" t="n">
        <f aca="false">SUM(E34:J34)</f>
        <v>-25</v>
      </c>
      <c r="N34" s="31" t="n">
        <f aca="false">SUM(C34:D34)</f>
        <v>0</v>
      </c>
      <c r="O34" s="31" t="n">
        <f aca="false">SUM(0)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39"/>
      <c r="I35" s="15" t="n">
        <v>-50</v>
      </c>
      <c r="J35" s="15" t="n">
        <v>-25</v>
      </c>
      <c r="K35" s="10"/>
      <c r="L35" s="15" t="n">
        <f aca="false">SUM(C35:J35)</f>
        <v>-25</v>
      </c>
      <c r="M35" s="31" t="n">
        <f aca="false">SUM(E35:J35)</f>
        <v>-25</v>
      </c>
      <c r="N35" s="31" t="n">
        <f aca="false">SUM(C35:D35)</f>
        <v>0</v>
      </c>
      <c r="O35" s="31" t="n">
        <f aca="false">SUM(0)</f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39"/>
      <c r="I36" s="15" t="n">
        <v>-50</v>
      </c>
      <c r="J36" s="15" t="n">
        <v>-25</v>
      </c>
      <c r="K36" s="10"/>
      <c r="L36" s="15" t="n">
        <f aca="false">SUM(C36:J36)</f>
        <v>-25</v>
      </c>
      <c r="M36" s="31" t="n">
        <f aca="false">SUM(E36:J36)</f>
        <v>-25</v>
      </c>
      <c r="N36" s="31" t="n">
        <f aca="false">SUM(C36:D36)</f>
        <v>0</v>
      </c>
      <c r="O36" s="31" t="n">
        <f aca="false">SUM(0)</f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39"/>
      <c r="I37" s="15" t="n">
        <v>-50</v>
      </c>
      <c r="J37" s="15" t="n">
        <v>-25</v>
      </c>
      <c r="K37" s="10"/>
      <c r="L37" s="15" t="n">
        <f aca="false">SUM(C37:J37)</f>
        <v>-25</v>
      </c>
      <c r="M37" s="31" t="n">
        <f aca="false">SUM(E37:J37)</f>
        <v>-25</v>
      </c>
      <c r="N37" s="31" t="n">
        <f aca="false">SUM(C37:D37)</f>
        <v>0</v>
      </c>
      <c r="O37" s="31" t="n">
        <f aca="false">SUM(0)</f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39"/>
      <c r="I38" s="15" t="n">
        <v>-50</v>
      </c>
      <c r="J38" s="15" t="n">
        <v>-25</v>
      </c>
      <c r="K38" s="10"/>
      <c r="L38" s="15" t="n">
        <f aca="false">SUM(C38:J38)</f>
        <v>-25</v>
      </c>
      <c r="M38" s="31" t="n">
        <f aca="false">SUM(E38:J38)</f>
        <v>-25</v>
      </c>
      <c r="N38" s="31" t="n">
        <f aca="false">SUM(C38:D38)</f>
        <v>0</v>
      </c>
      <c r="O38" s="31" t="n">
        <f aca="false">SUM(0)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39"/>
      <c r="I39" s="15" t="n">
        <v>-50</v>
      </c>
      <c r="J39" s="15" t="n">
        <v>-25</v>
      </c>
      <c r="K39" s="10"/>
      <c r="L39" s="15" t="n">
        <f aca="false">SUM(C39:J39)</f>
        <v>-25</v>
      </c>
      <c r="M39" s="31" t="n">
        <f aca="false">SUM(E39:J39)</f>
        <v>-25</v>
      </c>
      <c r="N39" s="31" t="n">
        <f aca="false">SUM(C39:D39)</f>
        <v>0</v>
      </c>
      <c r="O39" s="31" t="n">
        <f aca="false">SUM(0)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39"/>
      <c r="I40" s="15" t="n">
        <v>-50</v>
      </c>
      <c r="J40" s="15" t="n">
        <v>-25</v>
      </c>
      <c r="K40" s="10"/>
      <c r="L40" s="15" t="n">
        <f aca="false">SUM(C40:J40)</f>
        <v>-25</v>
      </c>
      <c r="M40" s="31" t="n">
        <f aca="false">SUM(E40:J40)</f>
        <v>-25</v>
      </c>
      <c r="N40" s="31" t="n">
        <f aca="false">SUM(C40:D40)</f>
        <v>0</v>
      </c>
      <c r="O40" s="31" t="n">
        <f aca="false">SUM(0)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39"/>
      <c r="I41" s="15" t="n">
        <v>0</v>
      </c>
      <c r="J41" s="15" t="n">
        <v>0</v>
      </c>
      <c r="K41" s="10"/>
      <c r="L41" s="15" t="n">
        <f aca="false">SUM(C41:J41)</f>
        <v>100</v>
      </c>
      <c r="M41" s="31" t="n">
        <f aca="false">SUM(E41:J41)</f>
        <v>75</v>
      </c>
      <c r="N41" s="31" t="n">
        <f aca="false">SUM(C41:D41)</f>
        <v>25</v>
      </c>
      <c r="O41" s="31" t="n">
        <f aca="false">SUM(0)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50</v>
      </c>
      <c r="F42" s="44" t="n">
        <v>25</v>
      </c>
      <c r="G42" s="44" t="n">
        <v>0</v>
      </c>
      <c r="H42" s="39"/>
      <c r="I42" s="44" t="n">
        <v>0</v>
      </c>
      <c r="J42" s="44" t="n">
        <v>0</v>
      </c>
      <c r="K42" s="10"/>
      <c r="L42" s="44" t="n">
        <f aca="false">SUM(C42:J42)</f>
        <v>100</v>
      </c>
      <c r="M42" s="46" t="n">
        <f aca="false">SUM(E42:J42)</f>
        <v>75</v>
      </c>
      <c r="N42" s="46" t="n">
        <f aca="false">SUM(C42:D42)</f>
        <v>25</v>
      </c>
      <c r="O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42"/>
      <c r="E43" s="42"/>
      <c r="F43" s="42"/>
      <c r="G43" s="42"/>
      <c r="H43" s="10"/>
      <c r="I43" s="10"/>
      <c r="J43" s="10"/>
      <c r="K43" s="10"/>
      <c r="L43" s="10"/>
      <c r="M43" s="10"/>
      <c r="N43" s="10"/>
      <c r="O43" s="10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8"/>
      <c r="E44" s="48"/>
      <c r="F44" s="48"/>
      <c r="G44" s="48"/>
      <c r="H44" s="47"/>
      <c r="I44" s="47"/>
      <c r="J44" s="47"/>
      <c r="K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350</v>
      </c>
      <c r="F45" s="30" t="n">
        <f aca="false">SUM(F18:F41)</f>
        <v>175</v>
      </c>
      <c r="G45" s="30" t="n">
        <f aca="false">SUM(G18:G41)</f>
        <v>800</v>
      </c>
      <c r="H45" s="31"/>
      <c r="I45" s="30" t="n">
        <f aca="false">SUM(I18:I41)</f>
        <v>-800</v>
      </c>
      <c r="J45" s="30" t="n">
        <f aca="false">SUM(J18:J41)</f>
        <v>-400</v>
      </c>
      <c r="K45" s="15"/>
      <c r="L45" s="30" t="n">
        <f aca="false">SUM(L18:L41)</f>
        <v>325</v>
      </c>
      <c r="M45" s="30" t="n">
        <f aca="false">SUM(M18:M41)</f>
        <v>125</v>
      </c>
      <c r="N45" s="30" t="n">
        <f aca="false">SUM(N18:N41)</f>
        <v>200</v>
      </c>
      <c r="O45" s="30" t="n">
        <f aca="false">SUM(O18:O41)</f>
        <v>0</v>
      </c>
      <c r="P45" s="50" t="s">
        <v>32</v>
      </c>
      <c r="Q45" s="51"/>
    </row>
    <row r="46" customFormat="false" ht="13.5" hidden="false" customHeight="false" outlineLevel="0" collapsed="false">
      <c r="B46" s="52"/>
      <c r="C46" s="15"/>
      <c r="D46" s="15"/>
      <c r="E46" s="15"/>
      <c r="F46" s="15"/>
      <c r="G46" s="15"/>
      <c r="H46" s="53" t="s">
        <v>33</v>
      </c>
      <c r="I46" s="10"/>
      <c r="J46" s="10"/>
      <c r="K46" s="54" t="s">
        <v>34</v>
      </c>
      <c r="L46" s="15"/>
      <c r="M46" s="15"/>
      <c r="N46" s="15"/>
      <c r="O46" s="15"/>
      <c r="P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400</v>
      </c>
      <c r="F47" s="30" t="n">
        <f aca="false">SUM(F19:F42)</f>
        <v>200</v>
      </c>
      <c r="G47" s="30" t="n">
        <f aca="false">SUM(G19:G42)</f>
        <v>800</v>
      </c>
      <c r="H47" s="57" t="n">
        <f aca="false">SUM(C47:G47)</f>
        <v>1600</v>
      </c>
      <c r="I47" s="30" t="n">
        <f aca="false">SUM(I19:I42)</f>
        <v>-800</v>
      </c>
      <c r="J47" s="30" t="n">
        <f aca="false">SUM(J19:J42)</f>
        <v>-400</v>
      </c>
      <c r="K47" s="58" t="n">
        <f aca="false">SUM(I47:J47)</f>
        <v>-1200</v>
      </c>
      <c r="L47" s="30" t="n">
        <f aca="false">SUM(L19:L44)</f>
        <v>400</v>
      </c>
      <c r="M47" s="30" t="n">
        <f aca="false">SUM(M19:M44)</f>
        <v>200</v>
      </c>
      <c r="N47" s="30" t="n">
        <f aca="false">SUM(N19:N44)</f>
        <v>200</v>
      </c>
      <c r="O47" s="30" t="n">
        <f aca="false">SUM(O19:O44)</f>
        <v>0</v>
      </c>
      <c r="P47" s="55" t="n">
        <f aca="false">ABS(K47)+ABS(H47)</f>
        <v>2800</v>
      </c>
    </row>
    <row r="48" customFormat="false" ht="13.5" hidden="false" customHeight="false" outlineLevel="0" collapsed="false">
      <c r="A48" s="52"/>
      <c r="B48" s="52"/>
      <c r="C48" s="30"/>
      <c r="D48" s="30"/>
      <c r="E48" s="30"/>
      <c r="F48" s="30"/>
      <c r="G48" s="30"/>
      <c r="I48" s="30"/>
      <c r="J48" s="13"/>
      <c r="L48" s="59"/>
      <c r="M48" s="59"/>
      <c r="N48" s="59"/>
      <c r="O48" s="59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38" t="s">
        <v>86</v>
      </c>
      <c r="F49" s="38" t="s">
        <v>86</v>
      </c>
      <c r="G49" s="38" t="s">
        <v>68</v>
      </c>
      <c r="H49" s="60"/>
      <c r="I49" s="38" t="s">
        <v>68</v>
      </c>
      <c r="J49" s="38" t="s">
        <v>114</v>
      </c>
      <c r="K49" s="6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43</v>
      </c>
      <c r="H50" s="61"/>
      <c r="I50" s="40" t="s">
        <v>43</v>
      </c>
      <c r="J50" s="40" t="s">
        <v>44</v>
      </c>
      <c r="K50" s="61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40" t="s">
        <v>37</v>
      </c>
      <c r="E51" s="40" t="s">
        <v>43</v>
      </c>
      <c r="F51" s="40" t="s">
        <v>43</v>
      </c>
      <c r="G51" s="40" t="s">
        <v>9</v>
      </c>
      <c r="H51" s="61"/>
      <c r="I51" s="40" t="s">
        <v>9</v>
      </c>
      <c r="J51" s="40" t="s">
        <v>68</v>
      </c>
      <c r="K51" s="61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40" t="s">
        <v>38</v>
      </c>
      <c r="E52" s="40" t="s">
        <v>88</v>
      </c>
      <c r="F52" s="40" t="s">
        <v>115</v>
      </c>
      <c r="G52" s="63" t="s">
        <v>68</v>
      </c>
      <c r="H52" s="61"/>
      <c r="I52" s="63" t="s">
        <v>68</v>
      </c>
      <c r="J52" s="40" t="s">
        <v>9</v>
      </c>
      <c r="K52" s="61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63" t="s">
        <v>39</v>
      </c>
      <c r="E53" s="40" t="s">
        <v>90</v>
      </c>
      <c r="F53" s="40" t="s">
        <v>88</v>
      </c>
      <c r="G53" s="60"/>
      <c r="H53" s="64"/>
      <c r="J53" s="40" t="s">
        <v>68</v>
      </c>
      <c r="K53" s="6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0"/>
      <c r="E54" s="40" t="s">
        <v>89</v>
      </c>
      <c r="F54" s="40" t="s">
        <v>89</v>
      </c>
      <c r="G54" s="60"/>
      <c r="H54" s="61"/>
      <c r="J54" s="40" t="s">
        <v>72</v>
      </c>
      <c r="K54" s="61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0"/>
      <c r="E55" s="63" t="s">
        <v>94</v>
      </c>
      <c r="F55" s="63" t="s">
        <v>92</v>
      </c>
      <c r="G55" s="60"/>
      <c r="H55" s="61"/>
      <c r="J55" s="40" t="s">
        <v>73</v>
      </c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60"/>
      <c r="F56" s="60"/>
      <c r="G56" s="60"/>
      <c r="H56" s="61"/>
      <c r="J56" s="40" t="s">
        <v>74</v>
      </c>
      <c r="K56" s="61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60"/>
      <c r="F57" s="60"/>
      <c r="G57" s="60"/>
      <c r="H57" s="65"/>
      <c r="J57" s="63" t="s">
        <v>75</v>
      </c>
      <c r="K57" s="65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60"/>
      <c r="F58" s="60"/>
      <c r="G58" s="60"/>
      <c r="H58" s="65"/>
      <c r="K58" s="65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60"/>
      <c r="F59" s="60"/>
      <c r="G59" s="22"/>
      <c r="H59" s="65"/>
      <c r="K59" s="6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24" hidden="false" customHeight="true" outlineLevel="0" collapsed="false">
      <c r="B60" s="2"/>
      <c r="C60" s="22"/>
      <c r="D60" s="22"/>
      <c r="E60" s="60"/>
      <c r="F60" s="60"/>
      <c r="G60" s="22"/>
      <c r="H60" s="65"/>
      <c r="L60" s="67"/>
      <c r="M60" s="67"/>
      <c r="N60" s="67"/>
      <c r="O60" s="6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5" hidden="false" customHeight="false" outlineLevel="0" collapsed="false">
      <c r="C61" s="22"/>
      <c r="D61" s="22"/>
      <c r="E61" s="60"/>
      <c r="F61" s="60"/>
      <c r="G61" s="22"/>
      <c r="H61" s="65"/>
      <c r="L61" s="66"/>
      <c r="M61" s="66"/>
      <c r="N61" s="66"/>
      <c r="O61" s="6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6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6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6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C67" s="22"/>
      <c r="D67" s="22"/>
      <c r="E67" s="22"/>
      <c r="F67" s="2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E68" s="22"/>
      <c r="F68" s="2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E69" s="22"/>
      <c r="F69" s="2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customFormat="false" ht="12.75" hidden="false" customHeight="false" outlineLevel="0" collapsed="false"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customFormat="false" ht="12.75" hidden="false" customHeight="false" outlineLevel="0" collapsed="false"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customFormat="false" ht="12.75" hidden="false" customHeight="false" outlineLevel="0" collapsed="false"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customFormat="false" ht="12.75" hidden="false" customHeight="false" outlineLevel="0" collapsed="false"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customFormat="false" ht="12.75" hidden="false" customHeight="false" outlineLevel="0" collapsed="false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customFormat="false" ht="12.75" hidden="false" customHeight="false" outlineLevel="0" collapsed="false"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E47" activeCellId="0" sqref="E4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8" min="6" style="2" width="30.56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3.14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37327</v>
      </c>
      <c r="C8" s="7"/>
      <c r="D8" s="7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40</v>
      </c>
      <c r="G9" s="9" t="s">
        <v>40</v>
      </c>
      <c r="H9" s="9" t="s">
        <v>40</v>
      </c>
      <c r="I9" s="10"/>
      <c r="J9" s="11"/>
      <c r="K9" s="11"/>
      <c r="L9" s="11"/>
      <c r="M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0"/>
      <c r="F10" s="13" t="s">
        <v>41</v>
      </c>
      <c r="G10" s="13" t="s">
        <v>41</v>
      </c>
      <c r="H10" s="13" t="s">
        <v>41</v>
      </c>
      <c r="I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0"/>
      <c r="F11" s="15" t="s">
        <v>9</v>
      </c>
      <c r="G11" s="15" t="s">
        <v>9</v>
      </c>
      <c r="H11" s="15" t="s">
        <v>44</v>
      </c>
      <c r="I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7"/>
      <c r="F12" s="16" t="n">
        <v>121</v>
      </c>
      <c r="G12" s="16" t="n">
        <v>121</v>
      </c>
      <c r="H12" s="16" t="n">
        <v>141.5</v>
      </c>
      <c r="I12" s="17"/>
    </row>
    <row r="13" customFormat="false" ht="43.5" hidden="false" customHeight="true" outlineLevel="0" collapsed="false">
      <c r="A13" s="18"/>
      <c r="B13" s="18"/>
      <c r="C13" s="19" t="s">
        <v>116</v>
      </c>
      <c r="D13" s="75" t="s">
        <v>46</v>
      </c>
      <c r="E13" s="20"/>
      <c r="F13" s="75" t="s">
        <v>46</v>
      </c>
      <c r="G13" s="75" t="s">
        <v>46</v>
      </c>
      <c r="H13" s="75" t="s">
        <v>49</v>
      </c>
      <c r="J13" s="21"/>
      <c r="K13" s="21"/>
      <c r="L13" s="21"/>
      <c r="M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23"/>
      <c r="J14" s="24"/>
      <c r="K14" s="24"/>
      <c r="L14" s="24"/>
      <c r="M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6"/>
      <c r="F15" s="25" t="s">
        <v>12</v>
      </c>
      <c r="G15" s="25" t="s">
        <v>12</v>
      </c>
      <c r="H15" s="78" t="s">
        <v>12</v>
      </c>
      <c r="I15" s="27"/>
      <c r="J15" s="25"/>
      <c r="K15" s="28"/>
      <c r="L15" s="28"/>
      <c r="M15" s="28"/>
    </row>
    <row r="16" customFormat="false" ht="26.25" hidden="false" customHeight="true" outlineLevel="0" collapsed="false">
      <c r="A16" s="29"/>
      <c r="B16" s="29"/>
      <c r="C16" s="30" t="s">
        <v>117</v>
      </c>
      <c r="D16" s="30" t="s">
        <v>110</v>
      </c>
      <c r="E16" s="31"/>
      <c r="F16" s="95" t="s">
        <v>118</v>
      </c>
      <c r="G16" s="95" t="s">
        <v>119</v>
      </c>
      <c r="H16" s="95" t="s">
        <v>120</v>
      </c>
      <c r="I16" s="15"/>
      <c r="J16" s="32" t="s">
        <v>14</v>
      </c>
      <c r="K16" s="33" t="s">
        <v>15</v>
      </c>
      <c r="L16" s="34" t="s">
        <v>16</v>
      </c>
      <c r="M16" s="35" t="s">
        <v>17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9"/>
      <c r="F17" s="38" t="s">
        <v>20</v>
      </c>
      <c r="G17" s="38" t="s">
        <v>20</v>
      </c>
      <c r="H17" s="38" t="s">
        <v>20</v>
      </c>
      <c r="I17" s="40"/>
      <c r="J17" s="41"/>
      <c r="K17" s="13"/>
      <c r="L17" s="13"/>
      <c r="M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39"/>
      <c r="F18" s="13" t="n">
        <v>0</v>
      </c>
      <c r="G18" s="13" t="n">
        <v>0</v>
      </c>
      <c r="H18" s="13" t="n">
        <v>0</v>
      </c>
      <c r="I18" s="10"/>
      <c r="J18" s="13" t="n">
        <f aca="false">SUM(C18:H18)</f>
        <v>25</v>
      </c>
      <c r="K18" s="42" t="n">
        <f aca="false">SUM(F18:H18)</f>
        <v>0</v>
      </c>
      <c r="L18" s="13" t="n">
        <f aca="false">SUM(C18:D18)</f>
        <v>25</v>
      </c>
      <c r="M18" s="43" t="n">
        <f aca="false">SUM(0)</f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0</v>
      </c>
      <c r="I19" s="10"/>
      <c r="J19" s="15" t="n">
        <f aca="false">SUM(C19:H19)</f>
        <v>25</v>
      </c>
      <c r="K19" s="10" t="n">
        <f aca="false">SUM(F19:H19)</f>
        <v>0</v>
      </c>
      <c r="L19" s="15" t="n">
        <f aca="false">SUM(C19:D19)</f>
        <v>25</v>
      </c>
      <c r="M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0</v>
      </c>
      <c r="I20" s="10"/>
      <c r="J20" s="15" t="n">
        <f aca="false">SUM(C20:H20)</f>
        <v>25</v>
      </c>
      <c r="K20" s="10" t="n">
        <f aca="false">SUM(F20:H20)</f>
        <v>0</v>
      </c>
      <c r="L20" s="15" t="n">
        <f aca="false">SUM(C20:D20)</f>
        <v>25</v>
      </c>
      <c r="M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0</v>
      </c>
      <c r="I21" s="10"/>
      <c r="J21" s="15" t="n">
        <f aca="false">SUM(C21:H21)</f>
        <v>25</v>
      </c>
      <c r="K21" s="10" t="n">
        <f aca="false">SUM(F21:H21)</f>
        <v>0</v>
      </c>
      <c r="L21" s="15" t="n">
        <f aca="false">SUM(C21:D21)</f>
        <v>25</v>
      </c>
      <c r="M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0</v>
      </c>
      <c r="I22" s="10"/>
      <c r="J22" s="15" t="n">
        <f aca="false">SUM(C22:H22)</f>
        <v>25</v>
      </c>
      <c r="K22" s="10" t="n">
        <f aca="false">SUM(F22:H22)</f>
        <v>0</v>
      </c>
      <c r="L22" s="15" t="n">
        <f aca="false">SUM(C22:D22)</f>
        <v>25</v>
      </c>
      <c r="M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0</v>
      </c>
      <c r="I23" s="10"/>
      <c r="J23" s="15" t="n">
        <f aca="false">SUM(C23:H23)</f>
        <v>25</v>
      </c>
      <c r="K23" s="10" t="n">
        <f aca="false">SUM(F23:H23)</f>
        <v>0</v>
      </c>
      <c r="L23" s="15" t="n">
        <f aca="false">SUM(C23:D23)</f>
        <v>25</v>
      </c>
      <c r="M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0</v>
      </c>
      <c r="I24" s="10"/>
      <c r="J24" s="15" t="n">
        <f aca="false">SUM(C24:H24)</f>
        <v>25</v>
      </c>
      <c r="K24" s="10" t="n">
        <f aca="false">SUM(F24:H24)</f>
        <v>0</v>
      </c>
      <c r="L24" s="15" t="n">
        <f aca="false">SUM(C24:D24)</f>
        <v>25</v>
      </c>
      <c r="M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39"/>
      <c r="F25" s="15" t="n">
        <v>-25</v>
      </c>
      <c r="G25" s="15" t="n">
        <v>-25</v>
      </c>
      <c r="H25" s="15" t="n">
        <v>-25</v>
      </c>
      <c r="I25" s="10"/>
      <c r="J25" s="15" t="n">
        <f aca="false">SUM(C25:H25)</f>
        <v>-75</v>
      </c>
      <c r="K25" s="10" t="n">
        <f aca="false">SUM(F25:H25)</f>
        <v>-75</v>
      </c>
      <c r="L25" s="15" t="n">
        <f aca="false">SUM(C25:D25)</f>
        <v>0</v>
      </c>
      <c r="M25" s="31" t="n">
        <f aca="false">SUM(0)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39"/>
      <c r="F26" s="15" t="n">
        <v>-25</v>
      </c>
      <c r="G26" s="15" t="n">
        <v>-25</v>
      </c>
      <c r="H26" s="15" t="n">
        <v>-25</v>
      </c>
      <c r="I26" s="10"/>
      <c r="J26" s="15" t="n">
        <f aca="false">SUM(C26:H26)</f>
        <v>-75</v>
      </c>
      <c r="K26" s="10" t="n">
        <f aca="false">SUM(F26:H26)</f>
        <v>-75</v>
      </c>
      <c r="L26" s="15" t="n">
        <f aca="false">SUM(C26:D26)</f>
        <v>0</v>
      </c>
      <c r="M26" s="31" t="n">
        <f aca="false">SUM(0)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39"/>
      <c r="F27" s="15" t="n">
        <v>-25</v>
      </c>
      <c r="G27" s="15" t="n">
        <v>-25</v>
      </c>
      <c r="H27" s="15" t="n">
        <v>-25</v>
      </c>
      <c r="I27" s="10"/>
      <c r="J27" s="15" t="n">
        <f aca="false">SUM(C27:H27)</f>
        <v>-75</v>
      </c>
      <c r="K27" s="10" t="n">
        <f aca="false">SUM(F27:H27)</f>
        <v>-75</v>
      </c>
      <c r="L27" s="15" t="n">
        <f aca="false">SUM(C27:D27)</f>
        <v>0</v>
      </c>
      <c r="M27" s="31" t="n">
        <f aca="false">SUM(0)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39"/>
      <c r="F28" s="15" t="n">
        <v>-25</v>
      </c>
      <c r="G28" s="15" t="n">
        <v>-25</v>
      </c>
      <c r="H28" s="15" t="n">
        <v>-25</v>
      </c>
      <c r="I28" s="10"/>
      <c r="J28" s="15" t="n">
        <f aca="false">SUM(C28:H28)</f>
        <v>-75</v>
      </c>
      <c r="K28" s="10" t="n">
        <f aca="false">SUM(F28:H28)</f>
        <v>-75</v>
      </c>
      <c r="L28" s="15" t="n">
        <f aca="false">SUM(C28:D28)</f>
        <v>0</v>
      </c>
      <c r="M28" s="31" t="n">
        <f aca="false">SUM(0)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39"/>
      <c r="F29" s="15" t="n">
        <v>-25</v>
      </c>
      <c r="G29" s="15" t="n">
        <v>-25</v>
      </c>
      <c r="H29" s="15" t="n">
        <v>-25</v>
      </c>
      <c r="I29" s="10"/>
      <c r="J29" s="15" t="n">
        <f aca="false">SUM(C29:H29)</f>
        <v>-75</v>
      </c>
      <c r="K29" s="10" t="n">
        <f aca="false">SUM(F29:H29)</f>
        <v>-75</v>
      </c>
      <c r="L29" s="15" t="n">
        <f aca="false">SUM(C29:D29)</f>
        <v>0</v>
      </c>
      <c r="M29" s="31" t="n">
        <f aca="false">SUM(0)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39"/>
      <c r="F30" s="15" t="n">
        <v>-25</v>
      </c>
      <c r="G30" s="15" t="n">
        <v>-25</v>
      </c>
      <c r="H30" s="15" t="n">
        <v>-25</v>
      </c>
      <c r="I30" s="10"/>
      <c r="J30" s="15" t="n">
        <f aca="false">SUM(C30:H30)</f>
        <v>-75</v>
      </c>
      <c r="K30" s="10" t="n">
        <f aca="false">SUM(F30:H30)</f>
        <v>-75</v>
      </c>
      <c r="L30" s="15" t="n">
        <f aca="false">SUM(C30:D30)</f>
        <v>0</v>
      </c>
      <c r="M30" s="31" t="n">
        <f aca="false">SUM(0)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39"/>
      <c r="F31" s="15" t="n">
        <v>-25</v>
      </c>
      <c r="G31" s="15" t="n">
        <v>-25</v>
      </c>
      <c r="H31" s="15" t="n">
        <v>-25</v>
      </c>
      <c r="I31" s="10"/>
      <c r="J31" s="15" t="n">
        <f aca="false">SUM(C31:H31)</f>
        <v>-75</v>
      </c>
      <c r="K31" s="10" t="n">
        <f aca="false">SUM(F31:H31)</f>
        <v>-75</v>
      </c>
      <c r="L31" s="15" t="n">
        <f aca="false">SUM(C31:D31)</f>
        <v>0</v>
      </c>
      <c r="M31" s="31" t="n">
        <f aca="false">SUM(0)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39"/>
      <c r="F32" s="15" t="n">
        <v>-25</v>
      </c>
      <c r="G32" s="15" t="n">
        <v>-25</v>
      </c>
      <c r="H32" s="15" t="n">
        <v>-25</v>
      </c>
      <c r="I32" s="10"/>
      <c r="J32" s="15" t="n">
        <f aca="false">SUM(C32:H32)</f>
        <v>-75</v>
      </c>
      <c r="K32" s="10" t="n">
        <f aca="false">SUM(F32:H32)</f>
        <v>-75</v>
      </c>
      <c r="L32" s="15" t="n">
        <f aca="false">SUM(C32:D32)</f>
        <v>0</v>
      </c>
      <c r="M32" s="31" t="n">
        <f aca="false">SUM(0)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39"/>
      <c r="F33" s="15" t="n">
        <v>-25</v>
      </c>
      <c r="G33" s="15" t="n">
        <v>-25</v>
      </c>
      <c r="H33" s="15" t="n">
        <v>-25</v>
      </c>
      <c r="I33" s="10"/>
      <c r="J33" s="15" t="n">
        <f aca="false">SUM(C33:H33)</f>
        <v>-75</v>
      </c>
      <c r="K33" s="10" t="n">
        <f aca="false">SUM(F33:H33)</f>
        <v>-75</v>
      </c>
      <c r="L33" s="15" t="n">
        <f aca="false">SUM(C33:D33)</f>
        <v>0</v>
      </c>
      <c r="M33" s="31" t="n">
        <f aca="false">SUM(0)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39"/>
      <c r="F34" s="15" t="n">
        <v>-25</v>
      </c>
      <c r="G34" s="15" t="n">
        <v>-25</v>
      </c>
      <c r="H34" s="15" t="n">
        <v>-25</v>
      </c>
      <c r="I34" s="10"/>
      <c r="J34" s="15" t="n">
        <f aca="false">SUM(C34:H34)</f>
        <v>-75</v>
      </c>
      <c r="K34" s="10" t="n">
        <f aca="false">SUM(F34:H34)</f>
        <v>-75</v>
      </c>
      <c r="L34" s="15" t="n">
        <f aca="false">SUM(C34:D34)</f>
        <v>0</v>
      </c>
      <c r="M34" s="31" t="n">
        <f aca="false">SUM(0)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39"/>
      <c r="F35" s="15" t="n">
        <v>-25</v>
      </c>
      <c r="G35" s="15" t="n">
        <v>-25</v>
      </c>
      <c r="H35" s="15" t="n">
        <v>-25</v>
      </c>
      <c r="I35" s="10"/>
      <c r="J35" s="15" t="n">
        <f aca="false">SUM(C35:H35)</f>
        <v>-75</v>
      </c>
      <c r="K35" s="10" t="n">
        <f aca="false">SUM(F35:H35)</f>
        <v>-75</v>
      </c>
      <c r="L35" s="15" t="n">
        <f aca="false">SUM(C35:D35)</f>
        <v>0</v>
      </c>
      <c r="M35" s="31" t="n">
        <f aca="false">SUM(0)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39"/>
      <c r="F36" s="15" t="n">
        <v>-25</v>
      </c>
      <c r="G36" s="15" t="n">
        <v>-25</v>
      </c>
      <c r="H36" s="15" t="n">
        <v>-25</v>
      </c>
      <c r="I36" s="10"/>
      <c r="J36" s="15" t="n">
        <f aca="false">SUM(C36:H36)</f>
        <v>-75</v>
      </c>
      <c r="K36" s="10" t="n">
        <f aca="false">SUM(F36:H36)</f>
        <v>-75</v>
      </c>
      <c r="L36" s="15" t="n">
        <f aca="false">SUM(C36:D36)</f>
        <v>0</v>
      </c>
      <c r="M36" s="31" t="n">
        <f aca="false">SUM(0)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39"/>
      <c r="F37" s="15" t="n">
        <v>-25</v>
      </c>
      <c r="G37" s="15" t="n">
        <v>-25</v>
      </c>
      <c r="H37" s="15" t="n">
        <v>-25</v>
      </c>
      <c r="I37" s="10"/>
      <c r="J37" s="15" t="n">
        <f aca="false">SUM(C37:H37)</f>
        <v>-75</v>
      </c>
      <c r="K37" s="10" t="n">
        <f aca="false">SUM(F37:H37)</f>
        <v>-75</v>
      </c>
      <c r="L37" s="15" t="n">
        <f aca="false">SUM(C37:D37)</f>
        <v>0</v>
      </c>
      <c r="M37" s="31" t="n">
        <f aca="false">SUM(0)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39"/>
      <c r="F38" s="15" t="n">
        <v>-25</v>
      </c>
      <c r="G38" s="15" t="n">
        <v>-25</v>
      </c>
      <c r="H38" s="15" t="n">
        <v>-25</v>
      </c>
      <c r="I38" s="10"/>
      <c r="J38" s="15" t="n">
        <f aca="false">SUM(C38:H38)</f>
        <v>-75</v>
      </c>
      <c r="K38" s="10" t="n">
        <f aca="false">SUM(F38:H38)</f>
        <v>-75</v>
      </c>
      <c r="L38" s="15" t="n">
        <f aca="false">SUM(C38:D38)</f>
        <v>0</v>
      </c>
      <c r="M38" s="31" t="n">
        <f aca="false">SUM(0)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39"/>
      <c r="F39" s="15" t="n">
        <v>-25</v>
      </c>
      <c r="G39" s="15" t="n">
        <v>-25</v>
      </c>
      <c r="H39" s="15" t="n">
        <v>-25</v>
      </c>
      <c r="I39" s="10"/>
      <c r="J39" s="15" t="n">
        <f aca="false">SUM(C39:H39)</f>
        <v>-75</v>
      </c>
      <c r="K39" s="10" t="n">
        <f aca="false">SUM(F39:H39)</f>
        <v>-75</v>
      </c>
      <c r="L39" s="15" t="n">
        <f aca="false">SUM(C39:D39)</f>
        <v>0</v>
      </c>
      <c r="M39" s="31" t="n">
        <f aca="false">SUM(0)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39"/>
      <c r="F40" s="15" t="n">
        <v>-25</v>
      </c>
      <c r="G40" s="15" t="n">
        <v>-25</v>
      </c>
      <c r="H40" s="15" t="n">
        <v>-25</v>
      </c>
      <c r="I40" s="10"/>
      <c r="J40" s="15" t="n">
        <f aca="false">SUM(C40:H40)</f>
        <v>-75</v>
      </c>
      <c r="K40" s="10" t="n">
        <f aca="false">SUM(F40:H40)</f>
        <v>-75</v>
      </c>
      <c r="L40" s="15" t="n">
        <f aca="false">SUM(C40:D40)</f>
        <v>0</v>
      </c>
      <c r="M40" s="31" t="n">
        <f aca="false">SUM(0)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0</v>
      </c>
      <c r="I41" s="10"/>
      <c r="J41" s="15" t="n">
        <f aca="false">SUM(C41:H41)</f>
        <v>25</v>
      </c>
      <c r="K41" s="10" t="n">
        <f aca="false">SUM(F41:H41)</f>
        <v>0</v>
      </c>
      <c r="L41" s="15" t="n">
        <f aca="false">SUM(C41:D41)</f>
        <v>25</v>
      </c>
      <c r="M41" s="31" t="n">
        <f aca="false">SUM(0)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0</v>
      </c>
      <c r="I42" s="10"/>
      <c r="J42" s="44" t="n">
        <f aca="false">SUM(C42:H42)</f>
        <v>25</v>
      </c>
      <c r="K42" s="45" t="n">
        <f aca="false">SUM(F42:H42)</f>
        <v>0</v>
      </c>
      <c r="L42" s="44" t="n">
        <f aca="false">SUM(C42:D42)</f>
        <v>25</v>
      </c>
      <c r="M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42"/>
      <c r="E43" s="10"/>
      <c r="F43" s="10"/>
      <c r="G43" s="10"/>
      <c r="H43" s="10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8"/>
      <c r="E44" s="47"/>
      <c r="F44" s="47"/>
      <c r="G44" s="47"/>
      <c r="H44" s="47"/>
      <c r="I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175</v>
      </c>
      <c r="E45" s="31"/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15"/>
      <c r="J45" s="30" t="n">
        <f aca="false">SUM(J18:J41)</f>
        <v>-1000</v>
      </c>
      <c r="K45" s="30" t="n">
        <f aca="false">SUM(K18:K41)</f>
        <v>-1200</v>
      </c>
      <c r="L45" s="30" t="n">
        <f aca="false">SUM(L18:L41)</f>
        <v>200</v>
      </c>
      <c r="M45" s="30" t="n">
        <f aca="false">SUM(M18:M41)</f>
        <v>0</v>
      </c>
      <c r="N45" s="50" t="s">
        <v>32</v>
      </c>
      <c r="O45" s="51"/>
    </row>
    <row r="46" customFormat="false" ht="13.5" hidden="false" customHeight="false" outlineLevel="0" collapsed="false">
      <c r="B46" s="52"/>
      <c r="C46" s="15"/>
      <c r="D46" s="15"/>
      <c r="E46" s="53" t="s">
        <v>33</v>
      </c>
      <c r="F46" s="10"/>
      <c r="G46" s="10"/>
      <c r="H46" s="10"/>
      <c r="I46" s="54" t="s">
        <v>34</v>
      </c>
      <c r="J46" s="15"/>
      <c r="K46" s="15"/>
      <c r="L46" s="15"/>
      <c r="M46" s="15"/>
      <c r="N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200</v>
      </c>
      <c r="E47" s="57" t="n">
        <f aca="false">SUM(C47:D47)</f>
        <v>200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58" t="n">
        <f aca="false">SUM(F47:H47)</f>
        <v>-1200</v>
      </c>
      <c r="J47" s="30" t="n">
        <f aca="false">SUM(J19:J44)</f>
        <v>-1000</v>
      </c>
      <c r="K47" s="30" t="n">
        <f aca="false">SUM(K19:K44)</f>
        <v>-1200</v>
      </c>
      <c r="L47" s="30" t="n">
        <f aca="false">SUM(L19:L44)</f>
        <v>200</v>
      </c>
      <c r="M47" s="30" t="n">
        <f aca="false">SUM(M19:M44)</f>
        <v>0</v>
      </c>
      <c r="N47" s="55" t="n">
        <f aca="false">ABS(I47)+ABS(E47)</f>
        <v>1400</v>
      </c>
    </row>
    <row r="48" customFormat="false" ht="13.5" hidden="false" customHeight="false" outlineLevel="0" collapsed="false">
      <c r="A48" s="52"/>
      <c r="B48" s="52"/>
      <c r="C48" s="30"/>
      <c r="D48" s="30"/>
      <c r="F48" s="30"/>
      <c r="G48" s="30"/>
      <c r="H48" s="13"/>
      <c r="J48" s="59"/>
      <c r="K48" s="59"/>
      <c r="L48" s="59"/>
      <c r="M48" s="59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60"/>
      <c r="F49" s="62" t="s">
        <v>114</v>
      </c>
      <c r="G49" s="87" t="s">
        <v>114</v>
      </c>
      <c r="H49" s="38" t="s">
        <v>114</v>
      </c>
      <c r="I49" s="6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61"/>
      <c r="F50" s="62" t="s">
        <v>43</v>
      </c>
      <c r="G50" s="62" t="s">
        <v>121</v>
      </c>
      <c r="H50" s="40" t="s">
        <v>44</v>
      </c>
      <c r="I50" s="61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40" t="s">
        <v>37</v>
      </c>
      <c r="E51" s="61"/>
      <c r="F51" s="62" t="s">
        <v>9</v>
      </c>
      <c r="G51" s="62" t="s">
        <v>43</v>
      </c>
      <c r="H51" s="40" t="s">
        <v>68</v>
      </c>
      <c r="I51" s="61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40" t="s">
        <v>38</v>
      </c>
      <c r="E52" s="61"/>
      <c r="F52" s="62" t="s">
        <v>68</v>
      </c>
      <c r="G52" s="62" t="s">
        <v>9</v>
      </c>
      <c r="H52" s="40" t="s">
        <v>9</v>
      </c>
      <c r="I52" s="61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63" t="s">
        <v>39</v>
      </c>
      <c r="E53" s="64"/>
      <c r="F53" s="62" t="s">
        <v>72</v>
      </c>
      <c r="G53" s="62" t="s">
        <v>68</v>
      </c>
      <c r="H53" s="40" t="s">
        <v>68</v>
      </c>
      <c r="I53" s="6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0"/>
      <c r="E54" s="61"/>
      <c r="F54" s="62" t="s">
        <v>73</v>
      </c>
      <c r="G54" s="40" t="s">
        <v>72</v>
      </c>
      <c r="H54" s="40" t="s">
        <v>72</v>
      </c>
      <c r="I54" s="61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0"/>
      <c r="E55" s="61"/>
      <c r="F55" s="93" t="s">
        <v>74</v>
      </c>
      <c r="G55" s="40" t="s">
        <v>73</v>
      </c>
      <c r="H55" s="40" t="s">
        <v>73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61"/>
      <c r="G56" s="40" t="s">
        <v>74</v>
      </c>
      <c r="H56" s="40" t="s">
        <v>74</v>
      </c>
      <c r="I56" s="61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65"/>
      <c r="G57" s="63" t="s">
        <v>75</v>
      </c>
      <c r="H57" s="63" t="s">
        <v>75</v>
      </c>
      <c r="I57" s="65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65"/>
      <c r="I58" s="6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65"/>
      <c r="I59" s="6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C60" s="22"/>
      <c r="D60" s="22"/>
      <c r="E60" s="65"/>
      <c r="J60" s="67"/>
      <c r="K60" s="67"/>
      <c r="L60" s="67"/>
      <c r="M60" s="6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22"/>
      <c r="D61" s="22"/>
      <c r="E61" s="65"/>
      <c r="J61" s="66"/>
      <c r="K61" s="66"/>
      <c r="L61" s="66"/>
      <c r="M61" s="6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22"/>
      <c r="D62" s="22"/>
      <c r="E62" s="6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22"/>
      <c r="D63" s="22"/>
      <c r="E63" s="6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C64" s="22"/>
      <c r="D64" s="22"/>
      <c r="E64" s="6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22"/>
      <c r="D65" s="2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22"/>
      <c r="D66" s="2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22"/>
      <c r="D67" s="2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F8" colorId="64" zoomScale="60" zoomScaleNormal="60" zoomScalePageLayoutView="100" workbookViewId="0">
      <selection pane="topLeft" activeCell="H30" activeCellId="0" sqref="H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9" min="7" style="2" width="30.56"/>
    <col collapsed="false" customWidth="true" hidden="false" outlineLevel="0" max="10" min="10" style="2" width="21.42"/>
    <col collapsed="false" customWidth="true" hidden="false" outlineLevel="0" max="11" min="11" style="1" width="31.42"/>
    <col collapsed="false" customWidth="true" hidden="false" outlineLevel="0" max="13" min="12" style="1" width="28.85"/>
    <col collapsed="false" customWidth="true" hidden="false" outlineLevel="0" max="14" min="14" style="1" width="31.42"/>
    <col collapsed="false" customWidth="true" hidden="false" outlineLevel="0" max="15" min="15" style="1" width="23.14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customFormat="false" ht="21.75" hidden="false" customHeight="true" outlineLevel="0" collapsed="false">
      <c r="B8" s="8" t="n">
        <v>37326</v>
      </c>
      <c r="C8" s="7"/>
      <c r="D8" s="96"/>
      <c r="E8" s="7"/>
      <c r="F8" s="7"/>
      <c r="G8" s="7"/>
      <c r="H8" s="7"/>
      <c r="I8" s="7"/>
      <c r="J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7" t="s">
        <v>40</v>
      </c>
      <c r="E9" s="9" t="s">
        <v>3</v>
      </c>
      <c r="F9" s="10"/>
      <c r="G9" s="9" t="s">
        <v>40</v>
      </c>
      <c r="H9" s="9" t="s">
        <v>40</v>
      </c>
      <c r="I9" s="9" t="s">
        <v>40</v>
      </c>
      <c r="J9" s="10"/>
      <c r="K9" s="11"/>
      <c r="L9" s="11"/>
      <c r="M9" s="11"/>
      <c r="N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43" t="s">
        <v>6</v>
      </c>
      <c r="E10" s="13" t="s">
        <v>6</v>
      </c>
      <c r="F10" s="10"/>
      <c r="G10" s="13" t="s">
        <v>41</v>
      </c>
      <c r="H10" s="13" t="s">
        <v>41</v>
      </c>
      <c r="I10" s="13" t="s">
        <v>41</v>
      </c>
      <c r="J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31" t="s">
        <v>42</v>
      </c>
      <c r="E11" s="15" t="s">
        <v>9</v>
      </c>
      <c r="F11" s="10"/>
      <c r="G11" s="15" t="s">
        <v>9</v>
      </c>
      <c r="H11" s="15" t="s">
        <v>9</v>
      </c>
      <c r="I11" s="15" t="s">
        <v>44</v>
      </c>
      <c r="J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98" t="n">
        <v>31.5</v>
      </c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7"/>
    </row>
    <row r="13" customFormat="false" ht="43.5" hidden="false" customHeight="true" outlineLevel="0" collapsed="false">
      <c r="A13" s="18"/>
      <c r="B13" s="18"/>
      <c r="C13" s="19" t="s">
        <v>122</v>
      </c>
      <c r="D13" s="99" t="s">
        <v>96</v>
      </c>
      <c r="E13" s="75" t="s">
        <v>46</v>
      </c>
      <c r="F13" s="20"/>
      <c r="G13" s="75" t="s">
        <v>46</v>
      </c>
      <c r="H13" s="75" t="s">
        <v>46</v>
      </c>
      <c r="I13" s="75" t="s">
        <v>49</v>
      </c>
      <c r="K13" s="21"/>
      <c r="L13" s="21"/>
      <c r="M13" s="21"/>
      <c r="N13" s="21"/>
    </row>
    <row r="14" customFormat="false" ht="12.75" hidden="false" customHeight="false" outlineLevel="0" collapsed="false">
      <c r="A14" s="18"/>
      <c r="B14" s="18"/>
      <c r="C14" s="15"/>
      <c r="D14" s="31"/>
      <c r="E14" s="15"/>
      <c r="F14" s="22"/>
      <c r="G14" s="15"/>
      <c r="H14" s="15"/>
      <c r="I14" s="15"/>
      <c r="J14" s="23"/>
      <c r="K14" s="24"/>
      <c r="L14" s="24"/>
      <c r="M14" s="24"/>
      <c r="N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123</v>
      </c>
      <c r="E15" s="25" t="s">
        <v>12</v>
      </c>
      <c r="F15" s="26"/>
      <c r="G15" s="25" t="s">
        <v>12</v>
      </c>
      <c r="H15" s="25" t="s">
        <v>12</v>
      </c>
      <c r="I15" s="78" t="s">
        <v>12</v>
      </c>
      <c r="J15" s="27"/>
      <c r="K15" s="25"/>
      <c r="L15" s="28"/>
      <c r="M15" s="28"/>
      <c r="N15" s="28"/>
    </row>
    <row r="16" customFormat="false" ht="26.25" hidden="false" customHeight="true" outlineLevel="0" collapsed="false">
      <c r="A16" s="29"/>
      <c r="B16" s="29"/>
      <c r="C16" s="30" t="s">
        <v>124</v>
      </c>
      <c r="D16" s="95" t="s">
        <v>125</v>
      </c>
      <c r="E16" s="30" t="s">
        <v>117</v>
      </c>
      <c r="F16" s="31"/>
      <c r="G16" s="95" t="s">
        <v>126</v>
      </c>
      <c r="H16" s="95" t="s">
        <v>127</v>
      </c>
      <c r="I16" s="95" t="s">
        <v>128</v>
      </c>
      <c r="J16" s="15"/>
      <c r="K16" s="32" t="s">
        <v>14</v>
      </c>
      <c r="L16" s="33" t="s">
        <v>15</v>
      </c>
      <c r="M16" s="34" t="s">
        <v>16</v>
      </c>
      <c r="N16" s="35" t="s">
        <v>17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9"/>
      <c r="G17" s="38" t="s">
        <v>20</v>
      </c>
      <c r="H17" s="38" t="s">
        <v>20</v>
      </c>
      <c r="I17" s="38" t="s">
        <v>20</v>
      </c>
      <c r="J17" s="40"/>
      <c r="K17" s="41"/>
      <c r="L17" s="13"/>
      <c r="M17" s="13"/>
      <c r="N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0"/>
      <c r="K18" s="41" t="n">
        <f aca="false">SUM(C18:I18)</f>
        <v>25</v>
      </c>
      <c r="L18" s="41" t="n">
        <f aca="false">SUM(D18,G18:I18)</f>
        <v>0</v>
      </c>
      <c r="M18" s="41" t="n">
        <f aca="false">SUM(C18,E18)</f>
        <v>25</v>
      </c>
      <c r="N18" s="13" t="n">
        <f aca="false">SUM(0)</f>
        <v>0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25</v>
      </c>
      <c r="F19" s="39"/>
      <c r="G19" s="15" t="n">
        <v>0</v>
      </c>
      <c r="H19" s="15" t="n">
        <v>0</v>
      </c>
      <c r="I19" s="15" t="n">
        <v>0</v>
      </c>
      <c r="J19" s="10"/>
      <c r="K19" s="81" t="n">
        <f aca="false">SUM(C19:I19)</f>
        <v>25</v>
      </c>
      <c r="L19" s="81" t="n">
        <f aca="false">SUM(D19,G19:I19)</f>
        <v>0</v>
      </c>
      <c r="M19" s="81" t="n">
        <f aca="false">SUM(C19,E19)</f>
        <v>25</v>
      </c>
      <c r="N19" s="15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25</v>
      </c>
      <c r="F20" s="39"/>
      <c r="G20" s="15" t="n">
        <v>0</v>
      </c>
      <c r="H20" s="15" t="n">
        <v>0</v>
      </c>
      <c r="I20" s="15" t="n">
        <v>0</v>
      </c>
      <c r="J20" s="10"/>
      <c r="K20" s="81" t="n">
        <f aca="false">SUM(C20:I20)</f>
        <v>25</v>
      </c>
      <c r="L20" s="81" t="n">
        <f aca="false">SUM(D20,G20:I20)</f>
        <v>0</v>
      </c>
      <c r="M20" s="81" t="n">
        <f aca="false">SUM(C20,E20)</f>
        <v>25</v>
      </c>
      <c r="N20" s="15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25</v>
      </c>
      <c r="F21" s="39"/>
      <c r="G21" s="15" t="n">
        <v>0</v>
      </c>
      <c r="H21" s="15" t="n">
        <v>0</v>
      </c>
      <c r="I21" s="15" t="n">
        <v>0</v>
      </c>
      <c r="J21" s="10"/>
      <c r="K21" s="81" t="n">
        <f aca="false">SUM(C21:I21)</f>
        <v>25</v>
      </c>
      <c r="L21" s="81" t="n">
        <f aca="false">SUM(D21,G21:I21)</f>
        <v>0</v>
      </c>
      <c r="M21" s="81" t="n">
        <f aca="false">SUM(C21,E21)</f>
        <v>25</v>
      </c>
      <c r="N21" s="15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25</v>
      </c>
      <c r="F22" s="39"/>
      <c r="G22" s="15" t="n">
        <v>0</v>
      </c>
      <c r="H22" s="15" t="n">
        <v>0</v>
      </c>
      <c r="I22" s="15" t="n">
        <v>0</v>
      </c>
      <c r="J22" s="10"/>
      <c r="K22" s="81" t="n">
        <f aca="false">SUM(C22:I22)</f>
        <v>25</v>
      </c>
      <c r="L22" s="81" t="n">
        <f aca="false">SUM(D22,G22:I22)</f>
        <v>0</v>
      </c>
      <c r="M22" s="81" t="n">
        <f aca="false">SUM(C22,E22)</f>
        <v>25</v>
      </c>
      <c r="N22" s="15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25</v>
      </c>
      <c r="F23" s="39"/>
      <c r="G23" s="15" t="n">
        <v>0</v>
      </c>
      <c r="H23" s="15" t="n">
        <v>0</v>
      </c>
      <c r="I23" s="15" t="n">
        <v>0</v>
      </c>
      <c r="J23" s="10"/>
      <c r="K23" s="81" t="n">
        <f aca="false">SUM(C23:I23)</f>
        <v>25</v>
      </c>
      <c r="L23" s="81" t="n">
        <f aca="false">SUM(D23,G23:I23)</f>
        <v>0</v>
      </c>
      <c r="M23" s="81" t="n">
        <f aca="false">SUM(C23,E23)</f>
        <v>25</v>
      </c>
      <c r="N23" s="15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25</v>
      </c>
      <c r="F24" s="39"/>
      <c r="G24" s="15" t="n">
        <v>0</v>
      </c>
      <c r="H24" s="15" t="n">
        <v>0</v>
      </c>
      <c r="I24" s="15" t="n">
        <v>0</v>
      </c>
      <c r="J24" s="10"/>
      <c r="K24" s="81" t="n">
        <f aca="false">SUM(C24:I24)</f>
        <v>25</v>
      </c>
      <c r="L24" s="81" t="n">
        <f aca="false">SUM(D24,G24:I24)</f>
        <v>0</v>
      </c>
      <c r="M24" s="81" t="n">
        <f aca="false">SUM(C24,E24)</f>
        <v>25</v>
      </c>
      <c r="N24" s="15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39"/>
      <c r="G25" s="15" t="n">
        <v>-25</v>
      </c>
      <c r="H25" s="15" t="n">
        <v>-25</v>
      </c>
      <c r="I25" s="15" t="n">
        <v>-25</v>
      </c>
      <c r="J25" s="10"/>
      <c r="K25" s="81" t="n">
        <f aca="false">SUM(C25:I25)</f>
        <v>-50</v>
      </c>
      <c r="L25" s="81" t="n">
        <f aca="false">SUM(D25,G25:I25)</f>
        <v>-50</v>
      </c>
      <c r="M25" s="81" t="n">
        <f aca="false">SUM(C25,E25)</f>
        <v>0</v>
      </c>
      <c r="N25" s="15" t="n">
        <f aca="false">SUM(0)</f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39"/>
      <c r="G26" s="15" t="n">
        <v>-25</v>
      </c>
      <c r="H26" s="15" t="n">
        <v>-25</v>
      </c>
      <c r="I26" s="15" t="n">
        <v>-25</v>
      </c>
      <c r="J26" s="10"/>
      <c r="K26" s="81" t="n">
        <f aca="false">SUM(C26:I26)</f>
        <v>-50</v>
      </c>
      <c r="L26" s="81" t="n">
        <f aca="false">SUM(D26,G26:I26)</f>
        <v>-50</v>
      </c>
      <c r="M26" s="81" t="n">
        <f aca="false">SUM(C26,E26)</f>
        <v>0</v>
      </c>
      <c r="N26" s="15" t="n">
        <f aca="false">SUM(0)</f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39"/>
      <c r="G27" s="15" t="n">
        <v>-25</v>
      </c>
      <c r="H27" s="15" t="n">
        <v>-25</v>
      </c>
      <c r="I27" s="15" t="n">
        <v>-25</v>
      </c>
      <c r="J27" s="10"/>
      <c r="K27" s="81" t="n">
        <f aca="false">SUM(C27:I27)</f>
        <v>-50</v>
      </c>
      <c r="L27" s="81" t="n">
        <f aca="false">SUM(D27,G27:I27)</f>
        <v>-50</v>
      </c>
      <c r="M27" s="81" t="n">
        <f aca="false">SUM(C27,E27)</f>
        <v>0</v>
      </c>
      <c r="N27" s="15" t="n">
        <f aca="false">SUM(0)</f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39"/>
      <c r="G28" s="15" t="n">
        <v>-25</v>
      </c>
      <c r="H28" s="15" t="n">
        <v>-25</v>
      </c>
      <c r="I28" s="15" t="n">
        <v>-25</v>
      </c>
      <c r="J28" s="10"/>
      <c r="K28" s="81" t="n">
        <f aca="false">SUM(C28:I28)</f>
        <v>-50</v>
      </c>
      <c r="L28" s="81" t="n">
        <f aca="false">SUM(D28,G28:I28)</f>
        <v>-50</v>
      </c>
      <c r="M28" s="81" t="n">
        <f aca="false">SUM(C28,E28)</f>
        <v>0</v>
      </c>
      <c r="N28" s="15" t="n">
        <f aca="false">SUM(0)</f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39"/>
      <c r="G29" s="15" t="n">
        <v>-25</v>
      </c>
      <c r="H29" s="15" t="n">
        <v>-25</v>
      </c>
      <c r="I29" s="15" t="n">
        <v>-25</v>
      </c>
      <c r="J29" s="10"/>
      <c r="K29" s="81" t="n">
        <f aca="false">SUM(C29:I29)</f>
        <v>-50</v>
      </c>
      <c r="L29" s="81" t="n">
        <f aca="false">SUM(D29,G29:I29)</f>
        <v>-50</v>
      </c>
      <c r="M29" s="81" t="n">
        <f aca="false">SUM(C29,E29)</f>
        <v>0</v>
      </c>
      <c r="N29" s="15" t="n">
        <f aca="false">SUM(0)</f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39"/>
      <c r="G30" s="15" t="n">
        <v>-25</v>
      </c>
      <c r="H30" s="15" t="n">
        <v>-25</v>
      </c>
      <c r="I30" s="15" t="n">
        <v>-25</v>
      </c>
      <c r="J30" s="10"/>
      <c r="K30" s="81" t="n">
        <f aca="false">SUM(C30:I30)</f>
        <v>-50</v>
      </c>
      <c r="L30" s="81" t="n">
        <f aca="false">SUM(D30,G30:I30)</f>
        <v>-50</v>
      </c>
      <c r="M30" s="81" t="n">
        <f aca="false">SUM(C30,E30)</f>
        <v>0</v>
      </c>
      <c r="N30" s="15" t="n">
        <f aca="false">SUM(0)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39"/>
      <c r="G31" s="15" t="n">
        <v>-25</v>
      </c>
      <c r="H31" s="15" t="n">
        <v>-25</v>
      </c>
      <c r="I31" s="15" t="n">
        <v>-25</v>
      </c>
      <c r="J31" s="10"/>
      <c r="K31" s="81" t="n">
        <f aca="false">SUM(C31:I31)</f>
        <v>-50</v>
      </c>
      <c r="L31" s="81" t="n">
        <f aca="false">SUM(D31,G31:I31)</f>
        <v>-50</v>
      </c>
      <c r="M31" s="81" t="n">
        <f aca="false">SUM(C31,E31)</f>
        <v>0</v>
      </c>
      <c r="N31" s="15" t="n">
        <f aca="false">SUM(0)</f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39"/>
      <c r="G32" s="15" t="n">
        <v>-25</v>
      </c>
      <c r="H32" s="15" t="n">
        <v>-25</v>
      </c>
      <c r="I32" s="15" t="n">
        <v>-25</v>
      </c>
      <c r="J32" s="10"/>
      <c r="K32" s="81" t="n">
        <f aca="false">SUM(C32:I32)</f>
        <v>-50</v>
      </c>
      <c r="L32" s="81" t="n">
        <f aca="false">SUM(D32,G32:I32)</f>
        <v>-50</v>
      </c>
      <c r="M32" s="81" t="n">
        <f aca="false">SUM(C32,E32)</f>
        <v>0</v>
      </c>
      <c r="N32" s="15" t="n">
        <f aca="false">SUM(0)</f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39"/>
      <c r="G33" s="15" t="n">
        <v>-25</v>
      </c>
      <c r="H33" s="15" t="n">
        <v>-25</v>
      </c>
      <c r="I33" s="15" t="n">
        <v>-25</v>
      </c>
      <c r="J33" s="10"/>
      <c r="K33" s="81" t="n">
        <f aca="false">SUM(C33:I33)</f>
        <v>-50</v>
      </c>
      <c r="L33" s="81" t="n">
        <f aca="false">SUM(D33,G33:I33)</f>
        <v>-50</v>
      </c>
      <c r="M33" s="81" t="n">
        <f aca="false">SUM(C33,E33)</f>
        <v>0</v>
      </c>
      <c r="N33" s="15" t="n">
        <f aca="false">SUM(0)</f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39"/>
      <c r="G34" s="15" t="n">
        <v>-25</v>
      </c>
      <c r="H34" s="15" t="n">
        <v>-25</v>
      </c>
      <c r="I34" s="15" t="n">
        <v>-25</v>
      </c>
      <c r="J34" s="10"/>
      <c r="K34" s="81" t="n">
        <f aca="false">SUM(C34:I34)</f>
        <v>-50</v>
      </c>
      <c r="L34" s="81" t="n">
        <f aca="false">SUM(D34,G34:I34)</f>
        <v>-50</v>
      </c>
      <c r="M34" s="81" t="n">
        <f aca="false">SUM(C34,E34)</f>
        <v>0</v>
      </c>
      <c r="N34" s="15" t="n">
        <f aca="false">SUM(0)</f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39"/>
      <c r="G35" s="15" t="n">
        <v>-25</v>
      </c>
      <c r="H35" s="15" t="n">
        <v>-25</v>
      </c>
      <c r="I35" s="15" t="n">
        <v>-25</v>
      </c>
      <c r="J35" s="10"/>
      <c r="K35" s="81" t="n">
        <f aca="false">SUM(C35:I35)</f>
        <v>-50</v>
      </c>
      <c r="L35" s="81" t="n">
        <f aca="false">SUM(D35,G35:I35)</f>
        <v>-50</v>
      </c>
      <c r="M35" s="81" t="n">
        <f aca="false">SUM(C35,E35)</f>
        <v>0</v>
      </c>
      <c r="N35" s="15" t="n">
        <f aca="false">SUM(0)</f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39"/>
      <c r="G36" s="15" t="n">
        <v>-25</v>
      </c>
      <c r="H36" s="15" t="n">
        <v>-25</v>
      </c>
      <c r="I36" s="15" t="n">
        <v>-25</v>
      </c>
      <c r="J36" s="10"/>
      <c r="K36" s="81" t="n">
        <f aca="false">SUM(C36:I36)</f>
        <v>-50</v>
      </c>
      <c r="L36" s="81" t="n">
        <f aca="false">SUM(D36,G36:I36)</f>
        <v>-50</v>
      </c>
      <c r="M36" s="81" t="n">
        <f aca="false">SUM(C36,E36)</f>
        <v>0</v>
      </c>
      <c r="N36" s="15" t="n">
        <f aca="false">SUM(0)</f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39"/>
      <c r="G37" s="15" t="n">
        <v>-25</v>
      </c>
      <c r="H37" s="15" t="n">
        <v>-25</v>
      </c>
      <c r="I37" s="15" t="n">
        <v>-25</v>
      </c>
      <c r="J37" s="10"/>
      <c r="K37" s="81" t="n">
        <f aca="false">SUM(C37:I37)</f>
        <v>-50</v>
      </c>
      <c r="L37" s="81" t="n">
        <f aca="false">SUM(D37,G37:I37)</f>
        <v>-50</v>
      </c>
      <c r="M37" s="81" t="n">
        <f aca="false">SUM(C37,E37)</f>
        <v>0</v>
      </c>
      <c r="N37" s="15" t="n">
        <f aca="false">SUM(0)</f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39"/>
      <c r="G38" s="15" t="n">
        <v>-25</v>
      </c>
      <c r="H38" s="15" t="n">
        <v>-25</v>
      </c>
      <c r="I38" s="15" t="n">
        <v>-25</v>
      </c>
      <c r="J38" s="10"/>
      <c r="K38" s="81" t="n">
        <f aca="false">SUM(C38:I38)</f>
        <v>-50</v>
      </c>
      <c r="L38" s="81" t="n">
        <f aca="false">SUM(D38,G38:I38)</f>
        <v>-50</v>
      </c>
      <c r="M38" s="81" t="n">
        <f aca="false">SUM(C38,E38)</f>
        <v>0</v>
      </c>
      <c r="N38" s="15" t="n">
        <f aca="false">SUM(0)</f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39"/>
      <c r="G39" s="15" t="n">
        <v>-25</v>
      </c>
      <c r="H39" s="15" t="n">
        <v>-25</v>
      </c>
      <c r="I39" s="15" t="n">
        <v>-25</v>
      </c>
      <c r="J39" s="10"/>
      <c r="K39" s="81" t="n">
        <f aca="false">SUM(C39:I39)</f>
        <v>-50</v>
      </c>
      <c r="L39" s="81" t="n">
        <f aca="false">SUM(D39,G39:I39)</f>
        <v>-50</v>
      </c>
      <c r="M39" s="81" t="n">
        <f aca="false">SUM(C39,E39)</f>
        <v>0</v>
      </c>
      <c r="N39" s="15" t="n">
        <f aca="false">SUM(0)</f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39"/>
      <c r="G40" s="15" t="n">
        <v>-25</v>
      </c>
      <c r="H40" s="15" t="n">
        <v>-25</v>
      </c>
      <c r="I40" s="15" t="n">
        <v>-25</v>
      </c>
      <c r="J40" s="10"/>
      <c r="K40" s="81" t="n">
        <f aca="false">SUM(C40:I40)</f>
        <v>-50</v>
      </c>
      <c r="L40" s="81" t="n">
        <f aca="false">SUM(D40,G40:I40)</f>
        <v>-50</v>
      </c>
      <c r="M40" s="81" t="n">
        <f aca="false">SUM(C40,E40)</f>
        <v>0</v>
      </c>
      <c r="N40" s="15" t="n">
        <f aca="false">SUM(0)</f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39"/>
      <c r="G41" s="15" t="n">
        <v>0</v>
      </c>
      <c r="H41" s="15" t="n">
        <v>0</v>
      </c>
      <c r="I41" s="15" t="n">
        <v>0</v>
      </c>
      <c r="J41" s="10"/>
      <c r="K41" s="81" t="n">
        <f aca="false">SUM(C41:I41)</f>
        <v>25</v>
      </c>
      <c r="L41" s="81" t="n">
        <f aca="false">SUM(D41,G41:I41)</f>
        <v>0</v>
      </c>
      <c r="M41" s="81" t="n">
        <f aca="false">SUM(C41,E41)</f>
        <v>25</v>
      </c>
      <c r="N41" s="15" t="n">
        <f aca="false">SUM(0)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25</v>
      </c>
      <c r="F42" s="39"/>
      <c r="G42" s="44" t="n">
        <v>0</v>
      </c>
      <c r="H42" s="44" t="n">
        <v>0</v>
      </c>
      <c r="I42" s="44" t="n">
        <v>0</v>
      </c>
      <c r="J42" s="10"/>
      <c r="K42" s="83" t="n">
        <f aca="false">SUM(C42:I42)</f>
        <v>25</v>
      </c>
      <c r="L42" s="83" t="n">
        <f aca="false">SUM(D42,G42:I42)</f>
        <v>0</v>
      </c>
      <c r="M42" s="83" t="n">
        <f aca="false">SUM(C42,E42)</f>
        <v>25</v>
      </c>
      <c r="N42" s="44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10"/>
      <c r="E43" s="42"/>
      <c r="F43" s="10"/>
      <c r="G43" s="10"/>
      <c r="H43" s="10"/>
      <c r="I43" s="10"/>
      <c r="J43" s="10"/>
      <c r="K43" s="10"/>
      <c r="L43" s="10"/>
      <c r="M43" s="10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7"/>
      <c r="E44" s="48"/>
      <c r="F44" s="47"/>
      <c r="G44" s="47"/>
      <c r="H44" s="47"/>
      <c r="I44" s="47"/>
      <c r="J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400</v>
      </c>
      <c r="E45" s="30" t="n">
        <f aca="false">SUM(E18:E41)</f>
        <v>175</v>
      </c>
      <c r="F45" s="31"/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-600</v>
      </c>
      <c r="L45" s="30" t="n">
        <f aca="false">SUM(L18:L41)</f>
        <v>-800</v>
      </c>
      <c r="M45" s="30" t="n">
        <f aca="false">SUM(M18:M41)</f>
        <v>200</v>
      </c>
      <c r="N45" s="30" t="n">
        <f aca="false">SUM(N18:N41)</f>
        <v>0</v>
      </c>
      <c r="O45" s="50" t="s">
        <v>32</v>
      </c>
      <c r="P45" s="51"/>
    </row>
    <row r="46" customFormat="false" ht="13.5" hidden="false" customHeight="false" outlineLevel="0" collapsed="false">
      <c r="B46" s="52"/>
      <c r="C46" s="15"/>
      <c r="D46" s="10"/>
      <c r="E46" s="15"/>
      <c r="F46" s="53" t="s">
        <v>33</v>
      </c>
      <c r="G46" s="10"/>
      <c r="H46" s="10"/>
      <c r="I46" s="10"/>
      <c r="J46" s="54" t="s">
        <v>34</v>
      </c>
      <c r="K46" s="15"/>
      <c r="L46" s="15"/>
      <c r="M46" s="15"/>
      <c r="N46" s="15"/>
      <c r="O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400</v>
      </c>
      <c r="E47" s="30" t="n">
        <f aca="false">SUM(E19:E42)</f>
        <v>200</v>
      </c>
      <c r="F47" s="57" t="n">
        <f aca="false">SUM(D47:E47)</f>
        <v>600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58" t="n">
        <f aca="false">SUM(G47:I47)</f>
        <v>-1200</v>
      </c>
      <c r="K47" s="30" t="n">
        <f aca="false">SUM(K19:K44)</f>
        <v>-600</v>
      </c>
      <c r="L47" s="30" t="n">
        <f aca="false">SUM(L19:L44)</f>
        <v>-800</v>
      </c>
      <c r="M47" s="30" t="n">
        <f aca="false">SUM(M19:M44)</f>
        <v>200</v>
      </c>
      <c r="N47" s="30" t="n">
        <f aca="false">SUM(N19:N44)</f>
        <v>0</v>
      </c>
      <c r="O47" s="55" t="n">
        <f aca="false">ABS(J47)+ABS(F47)</f>
        <v>1800</v>
      </c>
    </row>
    <row r="48" customFormat="false" ht="13.5" hidden="false" customHeight="false" outlineLevel="0" collapsed="false">
      <c r="A48" s="52"/>
      <c r="B48" s="52"/>
      <c r="C48" s="30"/>
      <c r="D48" s="100"/>
      <c r="E48" s="30"/>
      <c r="G48" s="30"/>
      <c r="H48" s="30"/>
      <c r="I48" s="30"/>
      <c r="K48" s="59"/>
      <c r="L48" s="59"/>
      <c r="M48" s="59"/>
      <c r="N48" s="59"/>
    </row>
    <row r="49" customFormat="false" ht="12.75" hidden="false" customHeight="false" outlineLevel="0" collapsed="false">
      <c r="A49" s="4"/>
      <c r="B49" s="4"/>
      <c r="C49" s="62" t="s">
        <v>36</v>
      </c>
      <c r="D49" s="13" t="s">
        <v>86</v>
      </c>
      <c r="E49" s="38" t="s">
        <v>36</v>
      </c>
      <c r="F49" s="60"/>
      <c r="G49" s="62" t="s">
        <v>114</v>
      </c>
      <c r="H49" s="38" t="s">
        <v>114</v>
      </c>
      <c r="I49" s="39" t="s">
        <v>103</v>
      </c>
      <c r="J49" s="6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6.5" hidden="false" customHeight="true" outlineLevel="0" collapsed="false">
      <c r="A50" s="52"/>
      <c r="B50" s="52"/>
      <c r="C50" s="62" t="s">
        <v>9</v>
      </c>
      <c r="D50" s="40" t="s">
        <v>42</v>
      </c>
      <c r="E50" s="40" t="s">
        <v>9</v>
      </c>
      <c r="F50" s="61"/>
      <c r="G50" s="62" t="s">
        <v>43</v>
      </c>
      <c r="H50" s="40" t="s">
        <v>69</v>
      </c>
      <c r="I50" s="39" t="s">
        <v>44</v>
      </c>
      <c r="J50" s="61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62" t="s">
        <v>37</v>
      </c>
      <c r="D51" s="40" t="s">
        <v>43</v>
      </c>
      <c r="E51" s="40" t="s">
        <v>37</v>
      </c>
      <c r="F51" s="61"/>
      <c r="G51" s="62" t="s">
        <v>9</v>
      </c>
      <c r="H51" s="40" t="s">
        <v>43</v>
      </c>
      <c r="I51" s="39" t="s">
        <v>68</v>
      </c>
      <c r="J51" s="6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62" t="s">
        <v>38</v>
      </c>
      <c r="D52" s="40" t="s">
        <v>88</v>
      </c>
      <c r="E52" s="40" t="s">
        <v>38</v>
      </c>
      <c r="F52" s="61"/>
      <c r="G52" s="62" t="s">
        <v>68</v>
      </c>
      <c r="H52" s="40" t="s">
        <v>9</v>
      </c>
      <c r="I52" s="39" t="s">
        <v>9</v>
      </c>
      <c r="J52" s="61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93" t="s">
        <v>39</v>
      </c>
      <c r="D53" s="40" t="s">
        <v>129</v>
      </c>
      <c r="E53" s="63" t="s">
        <v>39</v>
      </c>
      <c r="F53" s="64"/>
      <c r="G53" s="62" t="s">
        <v>72</v>
      </c>
      <c r="H53" s="40" t="s">
        <v>68</v>
      </c>
      <c r="I53" s="39" t="s">
        <v>68</v>
      </c>
      <c r="J53" s="64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40" t="s">
        <v>130</v>
      </c>
      <c r="E54" s="60"/>
      <c r="F54" s="61"/>
      <c r="G54" s="62" t="s">
        <v>73</v>
      </c>
      <c r="H54" s="40" t="s">
        <v>131</v>
      </c>
      <c r="I54" s="39" t="s">
        <v>72</v>
      </c>
      <c r="J54" s="6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3" t="s">
        <v>132</v>
      </c>
      <c r="E55" s="60"/>
      <c r="F55" s="61"/>
      <c r="G55" s="93" t="s">
        <v>74</v>
      </c>
      <c r="H55" s="40" t="s">
        <v>73</v>
      </c>
      <c r="I55" s="39" t="s">
        <v>73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60"/>
      <c r="F56" s="61"/>
      <c r="H56" s="63" t="s">
        <v>74</v>
      </c>
      <c r="I56" s="101" t="s">
        <v>74</v>
      </c>
      <c r="J56" s="61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60"/>
      <c r="F57" s="65"/>
      <c r="J57" s="65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E58" s="60"/>
      <c r="F58" s="65"/>
      <c r="J58" s="65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E59" s="60"/>
      <c r="F59" s="65"/>
      <c r="J59" s="6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24" hidden="false" customHeight="true" outlineLevel="0" collapsed="false">
      <c r="B60" s="2"/>
      <c r="C60" s="22"/>
      <c r="E60" s="22"/>
      <c r="F60" s="65"/>
      <c r="K60" s="67"/>
      <c r="L60" s="67"/>
      <c r="M60" s="67"/>
      <c r="N60" s="6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5" hidden="false" customHeight="false" outlineLevel="0" collapsed="false">
      <c r="C61" s="22"/>
      <c r="E61" s="22"/>
      <c r="F61" s="65"/>
      <c r="K61" s="66"/>
      <c r="L61" s="66"/>
      <c r="M61" s="66"/>
      <c r="N61" s="66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5" hidden="false" customHeight="false" outlineLevel="0" collapsed="false">
      <c r="C62" s="22"/>
      <c r="E62" s="22"/>
      <c r="F62" s="6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5" hidden="false" customHeight="false" outlineLevel="0" collapsed="false">
      <c r="C63" s="22"/>
      <c r="E63" s="22"/>
      <c r="F63" s="6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5" hidden="false" customHeight="false" outlineLevel="0" collapsed="false">
      <c r="C64" s="22"/>
      <c r="E64" s="22"/>
      <c r="F64" s="6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C65" s="22"/>
      <c r="E65" s="2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C66" s="22"/>
      <c r="E66" s="2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C67" s="22"/>
      <c r="E67" s="2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" colorId="64" zoomScale="60" zoomScaleNormal="60" zoomScalePageLayoutView="100" workbookViewId="0">
      <selection pane="topLeft" activeCell="N1" activeCellId="0" sqref="N1:P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3" min="12" style="2" width="30.28"/>
    <col collapsed="false" customWidth="true" hidden="false" outlineLevel="0" max="14" min="14" style="1" width="30.28"/>
    <col collapsed="false" customWidth="true" hidden="false" outlineLevel="0" max="16" min="15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3.14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102"/>
      <c r="M1" s="102"/>
      <c r="N1" s="6"/>
      <c r="O1" s="102"/>
      <c r="P1" s="102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customFormat="false" ht="21.75" hidden="false" customHeight="true" outlineLevel="0" collapsed="false">
      <c r="B8" s="8" t="n">
        <v>37325</v>
      </c>
      <c r="C8" s="96"/>
      <c r="D8" s="96"/>
      <c r="E8" s="96"/>
      <c r="F8" s="7"/>
      <c r="G8" s="96"/>
      <c r="H8" s="96"/>
      <c r="I8" s="7"/>
      <c r="J8" s="7"/>
      <c r="K8" s="7"/>
      <c r="L8" s="7"/>
      <c r="M8" s="7"/>
      <c r="N8" s="7"/>
      <c r="O8" s="7"/>
      <c r="P8" s="7"/>
      <c r="Q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40</v>
      </c>
      <c r="D9" s="97" t="s">
        <v>40</v>
      </c>
      <c r="E9" s="97" t="s">
        <v>40</v>
      </c>
      <c r="F9" s="9" t="s">
        <v>3</v>
      </c>
      <c r="G9" s="97" t="s">
        <v>40</v>
      </c>
      <c r="H9" s="97" t="s">
        <v>40</v>
      </c>
      <c r="I9" s="9" t="s">
        <v>3</v>
      </c>
      <c r="J9" s="9" t="s">
        <v>3</v>
      </c>
      <c r="K9" s="10"/>
      <c r="L9" s="103" t="s">
        <v>133</v>
      </c>
      <c r="M9" s="103" t="s">
        <v>133</v>
      </c>
      <c r="N9" s="103" t="s">
        <v>133</v>
      </c>
      <c r="O9" s="103" t="s">
        <v>133</v>
      </c>
      <c r="P9" s="103" t="s">
        <v>133</v>
      </c>
      <c r="Q9" s="10"/>
      <c r="R9" s="11"/>
      <c r="S9" s="11"/>
      <c r="T9" s="11"/>
      <c r="U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13" t="s">
        <v>6</v>
      </c>
      <c r="G10" s="43" t="s">
        <v>6</v>
      </c>
      <c r="H10" s="43" t="s">
        <v>6</v>
      </c>
      <c r="I10" s="13" t="s">
        <v>6</v>
      </c>
      <c r="J10" s="13" t="s">
        <v>6</v>
      </c>
      <c r="K10" s="10"/>
      <c r="L10" s="13" t="s">
        <v>6</v>
      </c>
      <c r="M10" s="13" t="s">
        <v>6</v>
      </c>
      <c r="N10" s="13" t="s">
        <v>6</v>
      </c>
      <c r="O10" s="13" t="s">
        <v>6</v>
      </c>
      <c r="P10" s="13" t="s">
        <v>134</v>
      </c>
      <c r="Q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15" t="s">
        <v>9</v>
      </c>
      <c r="G11" s="31" t="s">
        <v>135</v>
      </c>
      <c r="H11" s="31" t="s">
        <v>135</v>
      </c>
      <c r="I11" s="15" t="s">
        <v>9</v>
      </c>
      <c r="J11" s="15" t="s">
        <v>135</v>
      </c>
      <c r="K11" s="10"/>
      <c r="L11" s="15" t="s">
        <v>135</v>
      </c>
      <c r="M11" s="15" t="s">
        <v>135</v>
      </c>
      <c r="N11" s="15" t="s">
        <v>135</v>
      </c>
      <c r="O11" s="15" t="s">
        <v>135</v>
      </c>
      <c r="P11" s="15" t="s">
        <v>135</v>
      </c>
      <c r="Q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/>
      <c r="D12" s="98"/>
      <c r="E12" s="98"/>
      <c r="F12" s="16" t="n">
        <v>22.25</v>
      </c>
      <c r="G12" s="98"/>
      <c r="H12" s="98"/>
      <c r="I12" s="16" t="n">
        <v>22.25</v>
      </c>
      <c r="J12" s="16"/>
      <c r="K12" s="17"/>
      <c r="L12" s="104"/>
      <c r="M12" s="104"/>
      <c r="N12" s="104"/>
      <c r="O12" s="104"/>
      <c r="P12" s="104"/>
      <c r="Q12" s="17"/>
    </row>
    <row r="13" customFormat="false" ht="43.5" hidden="false" customHeight="true" outlineLevel="0" collapsed="false">
      <c r="A13" s="18"/>
      <c r="B13" s="18"/>
      <c r="C13" s="19" t="s">
        <v>136</v>
      </c>
      <c r="D13" s="19" t="s">
        <v>136</v>
      </c>
      <c r="E13" s="19" t="s">
        <v>136</v>
      </c>
      <c r="F13" s="19" t="s">
        <v>136</v>
      </c>
      <c r="G13" s="99" t="s">
        <v>96</v>
      </c>
      <c r="H13" s="99" t="s">
        <v>96</v>
      </c>
      <c r="I13" s="75" t="s">
        <v>46</v>
      </c>
      <c r="J13" s="75" t="s">
        <v>46</v>
      </c>
      <c r="K13" s="20"/>
      <c r="L13" s="19" t="s">
        <v>136</v>
      </c>
      <c r="M13" s="19" t="s">
        <v>136</v>
      </c>
      <c r="N13" s="75" t="s">
        <v>49</v>
      </c>
      <c r="O13" s="75" t="s">
        <v>49</v>
      </c>
      <c r="P13" s="105" t="s">
        <v>96</v>
      </c>
      <c r="R13" s="21"/>
      <c r="S13" s="21"/>
      <c r="T13" s="21"/>
      <c r="U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15"/>
      <c r="J14" s="15"/>
      <c r="K14" s="22"/>
      <c r="L14" s="15"/>
      <c r="M14" s="15"/>
      <c r="N14" s="15"/>
      <c r="O14" s="15"/>
      <c r="P14" s="15"/>
      <c r="Q14" s="23"/>
      <c r="R14" s="24"/>
      <c r="S14" s="24"/>
      <c r="T14" s="24"/>
      <c r="U14" s="24"/>
    </row>
    <row r="15" customFormat="false" ht="21" hidden="false" customHeight="true" outlineLevel="0" collapsed="false">
      <c r="A15" s="18"/>
      <c r="B15" s="18"/>
      <c r="C15" s="25" t="s">
        <v>137</v>
      </c>
      <c r="D15" s="25" t="s">
        <v>137</v>
      </c>
      <c r="E15" s="25" t="s">
        <v>137</v>
      </c>
      <c r="F15" s="25" t="s">
        <v>12</v>
      </c>
      <c r="G15" s="25" t="s">
        <v>137</v>
      </c>
      <c r="H15" s="25" t="s">
        <v>137</v>
      </c>
      <c r="I15" s="25" t="s">
        <v>12</v>
      </c>
      <c r="J15" s="25" t="s">
        <v>12</v>
      </c>
      <c r="K15" s="26"/>
      <c r="L15" s="78" t="s">
        <v>138</v>
      </c>
      <c r="M15" s="78" t="s">
        <v>138</v>
      </c>
      <c r="N15" s="26" t="s">
        <v>12</v>
      </c>
      <c r="O15" s="78" t="s">
        <v>12</v>
      </c>
      <c r="P15" s="78" t="n">
        <v>37332</v>
      </c>
      <c r="Q15" s="27"/>
      <c r="R15" s="25"/>
      <c r="S15" s="28"/>
      <c r="T15" s="28"/>
      <c r="U15" s="28"/>
    </row>
    <row r="16" customFormat="false" ht="26.25" hidden="false" customHeight="true" outlineLevel="0" collapsed="false">
      <c r="A16" s="29"/>
      <c r="B16" s="29"/>
      <c r="C16" s="95" t="s">
        <v>139</v>
      </c>
      <c r="D16" s="95" t="s">
        <v>140</v>
      </c>
      <c r="E16" s="95" t="s">
        <v>141</v>
      </c>
      <c r="F16" s="30" t="s">
        <v>142</v>
      </c>
      <c r="G16" s="95" t="s">
        <v>143</v>
      </c>
      <c r="H16" s="95" t="s">
        <v>144</v>
      </c>
      <c r="I16" s="30" t="s">
        <v>124</v>
      </c>
      <c r="J16" s="38" t="s">
        <v>145</v>
      </c>
      <c r="K16" s="31"/>
      <c r="L16" s="30" t="s">
        <v>146</v>
      </c>
      <c r="M16" s="30" t="s">
        <v>147</v>
      </c>
      <c r="N16" s="30" t="s">
        <v>148</v>
      </c>
      <c r="O16" s="30" t="s">
        <v>149</v>
      </c>
      <c r="P16" s="30" t="s">
        <v>150</v>
      </c>
      <c r="Q16" s="15"/>
      <c r="R16" s="32" t="s">
        <v>14</v>
      </c>
      <c r="S16" s="33" t="s">
        <v>15</v>
      </c>
      <c r="T16" s="34" t="s">
        <v>16</v>
      </c>
      <c r="U16" s="35" t="s">
        <v>17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9"/>
      <c r="L17" s="30" t="s">
        <v>20</v>
      </c>
      <c r="M17" s="30" t="s">
        <v>20</v>
      </c>
      <c r="N17" s="30" t="s">
        <v>20</v>
      </c>
      <c r="O17" s="30" t="s">
        <v>20</v>
      </c>
      <c r="P17" s="30" t="s">
        <v>20</v>
      </c>
      <c r="Q17" s="40"/>
      <c r="R17" s="41"/>
      <c r="S17" s="13"/>
      <c r="T17" s="13"/>
      <c r="U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25</v>
      </c>
      <c r="E18" s="13" t="n">
        <v>25</v>
      </c>
      <c r="F18" s="13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39"/>
      <c r="L18" s="106" t="n">
        <v>-50</v>
      </c>
      <c r="M18" s="106" t="n">
        <v>-25</v>
      </c>
      <c r="N18" s="106" t="n">
        <v>0</v>
      </c>
      <c r="O18" s="106" t="n">
        <v>0</v>
      </c>
      <c r="P18" s="106" t="n">
        <v>0</v>
      </c>
      <c r="Q18" s="10"/>
      <c r="R18" s="41" t="n">
        <f aca="false">SUM(C18:P18)</f>
        <v>25</v>
      </c>
      <c r="S18" s="41" t="n">
        <f aca="false">SUM(C18:E18,G18:H18)</f>
        <v>75</v>
      </c>
      <c r="T18" s="41" t="n">
        <f aca="false">SUM(F18,I18:J18)</f>
        <v>25</v>
      </c>
      <c r="U18" s="13" t="n">
        <f aca="false">SUM(L18:P18)</f>
        <v>-75</v>
      </c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25</v>
      </c>
      <c r="J19" s="15" t="n">
        <v>0</v>
      </c>
      <c r="K19" s="39"/>
      <c r="L19" s="107" t="n">
        <v>0</v>
      </c>
      <c r="M19" s="107" t="n">
        <v>0</v>
      </c>
      <c r="N19" s="107" t="n">
        <v>0</v>
      </c>
      <c r="O19" s="107" t="n">
        <v>0</v>
      </c>
      <c r="P19" s="107" t="n">
        <v>0</v>
      </c>
      <c r="Q19" s="10"/>
      <c r="R19" s="81" t="n">
        <f aca="false">SUM(C19:P19)</f>
        <v>25</v>
      </c>
      <c r="S19" s="81" t="n">
        <f aca="false">SUM(C19:E19,G19:H19)</f>
        <v>0</v>
      </c>
      <c r="T19" s="81" t="n">
        <f aca="false">SUM(F19,I19:J19)</f>
        <v>25</v>
      </c>
      <c r="U19" s="15" t="n">
        <f aca="false">SUM(L19:P19)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25</v>
      </c>
      <c r="J20" s="15" t="n">
        <v>0</v>
      </c>
      <c r="K20" s="39"/>
      <c r="L20" s="107" t="n">
        <v>0</v>
      </c>
      <c r="M20" s="107" t="n">
        <v>0</v>
      </c>
      <c r="N20" s="107" t="n">
        <v>0</v>
      </c>
      <c r="O20" s="107" t="n">
        <v>0</v>
      </c>
      <c r="P20" s="107" t="n">
        <v>0</v>
      </c>
      <c r="Q20" s="10"/>
      <c r="R20" s="81" t="n">
        <f aca="false">SUM(C20:P20)</f>
        <v>25</v>
      </c>
      <c r="S20" s="81" t="n">
        <f aca="false">SUM(C20:E20,G20:H20)</f>
        <v>0</v>
      </c>
      <c r="T20" s="81" t="n">
        <f aca="false">SUM(F20,I20:J20)</f>
        <v>25</v>
      </c>
      <c r="U20" s="15" t="n">
        <f aca="false">SUM(L20:P20)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25</v>
      </c>
      <c r="J21" s="15" t="n">
        <v>0</v>
      </c>
      <c r="K21" s="39"/>
      <c r="L21" s="107" t="n">
        <v>0</v>
      </c>
      <c r="M21" s="107" t="n">
        <v>0</v>
      </c>
      <c r="N21" s="107" t="n">
        <v>0</v>
      </c>
      <c r="O21" s="107" t="n">
        <v>0</v>
      </c>
      <c r="P21" s="107" t="n">
        <v>0</v>
      </c>
      <c r="Q21" s="10"/>
      <c r="R21" s="81" t="n">
        <f aca="false">SUM(C21:P21)</f>
        <v>25</v>
      </c>
      <c r="S21" s="81" t="n">
        <f aca="false">SUM(C21:E21,G21:H21)</f>
        <v>0</v>
      </c>
      <c r="T21" s="81" t="n">
        <f aca="false">SUM(F21,I21:J21)</f>
        <v>25</v>
      </c>
      <c r="U21" s="15" t="n">
        <f aca="false">SUM(L21:P21)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25</v>
      </c>
      <c r="J22" s="15" t="n">
        <v>0</v>
      </c>
      <c r="K22" s="39"/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"/>
      <c r="R22" s="81" t="n">
        <f aca="false">SUM(C22:P22)</f>
        <v>25</v>
      </c>
      <c r="S22" s="81" t="n">
        <f aca="false">SUM(C22:E22,G22:H22)</f>
        <v>0</v>
      </c>
      <c r="T22" s="81" t="n">
        <f aca="false">SUM(F22,I22:J22)</f>
        <v>25</v>
      </c>
      <c r="U22" s="15" t="n">
        <f aca="false">SUM(L22:P22)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25</v>
      </c>
      <c r="J23" s="15" t="n">
        <v>0</v>
      </c>
      <c r="K23" s="39"/>
      <c r="L23" s="107" t="n">
        <v>0</v>
      </c>
      <c r="M23" s="107" t="n">
        <v>0</v>
      </c>
      <c r="N23" s="107" t="n">
        <v>0</v>
      </c>
      <c r="O23" s="107" t="n">
        <v>0</v>
      </c>
      <c r="P23" s="107" t="n">
        <v>0</v>
      </c>
      <c r="Q23" s="10"/>
      <c r="R23" s="81" t="n">
        <f aca="false">SUM(C23:P23)</f>
        <v>25</v>
      </c>
      <c r="S23" s="81" t="n">
        <f aca="false">SUM(C23:E23,G23:H23)</f>
        <v>0</v>
      </c>
      <c r="T23" s="81" t="n">
        <f aca="false">SUM(F23,I23:J23)</f>
        <v>25</v>
      </c>
      <c r="U23" s="15" t="n">
        <f aca="false">SUM(L23:P23)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25</v>
      </c>
      <c r="J24" s="15" t="n">
        <v>0</v>
      </c>
      <c r="K24" s="39"/>
      <c r="L24" s="107" t="n">
        <v>0</v>
      </c>
      <c r="M24" s="107" t="n">
        <v>0</v>
      </c>
      <c r="N24" s="107" t="n">
        <v>0</v>
      </c>
      <c r="O24" s="107" t="n">
        <v>0</v>
      </c>
      <c r="P24" s="107" t="n">
        <v>0</v>
      </c>
      <c r="Q24" s="10"/>
      <c r="R24" s="81" t="n">
        <f aca="false">SUM(C24:P24)</f>
        <v>25</v>
      </c>
      <c r="S24" s="81" t="n">
        <f aca="false">SUM(C24:E24,G24:H24)</f>
        <v>0</v>
      </c>
      <c r="T24" s="81" t="n">
        <f aca="false">SUM(F24,I24:J24)</f>
        <v>25</v>
      </c>
      <c r="U24" s="15" t="n">
        <f aca="false">SUM(L24:P24)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45</v>
      </c>
      <c r="H25" s="15" t="n">
        <v>5</v>
      </c>
      <c r="I25" s="15" t="n">
        <v>25</v>
      </c>
      <c r="J25" s="15" t="n">
        <v>30</v>
      </c>
      <c r="K25" s="39"/>
      <c r="L25" s="107" t="n">
        <v>0</v>
      </c>
      <c r="M25" s="107" t="n">
        <v>0</v>
      </c>
      <c r="N25" s="107" t="n">
        <v>-50</v>
      </c>
      <c r="O25" s="107" t="n">
        <v>-30</v>
      </c>
      <c r="P25" s="107" t="n">
        <v>0</v>
      </c>
      <c r="Q25" s="10"/>
      <c r="R25" s="81" t="n">
        <f aca="false">SUM(C25:P25)</f>
        <v>25</v>
      </c>
      <c r="S25" s="81" t="n">
        <f aca="false">SUM(C25:E25,G25:H25)</f>
        <v>50</v>
      </c>
      <c r="T25" s="81" t="n">
        <f aca="false">SUM(F25,I25:J25)</f>
        <v>55</v>
      </c>
      <c r="U25" s="15" t="n">
        <f aca="false">SUM(L25:P25)</f>
        <v>-80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45</v>
      </c>
      <c r="H26" s="15" t="n">
        <v>5</v>
      </c>
      <c r="I26" s="15" t="n">
        <v>25</v>
      </c>
      <c r="J26" s="15" t="n">
        <v>30</v>
      </c>
      <c r="K26" s="39"/>
      <c r="L26" s="107" t="n">
        <v>0</v>
      </c>
      <c r="M26" s="107" t="n">
        <v>0</v>
      </c>
      <c r="N26" s="107" t="n">
        <v>-50</v>
      </c>
      <c r="O26" s="107" t="n">
        <v>-30</v>
      </c>
      <c r="P26" s="107" t="n">
        <v>0</v>
      </c>
      <c r="Q26" s="10"/>
      <c r="R26" s="81" t="n">
        <f aca="false">SUM(C26:P26)</f>
        <v>25</v>
      </c>
      <c r="S26" s="81" t="n">
        <f aca="false">SUM(C26:E26,G26:H26)</f>
        <v>50</v>
      </c>
      <c r="T26" s="81" t="n">
        <f aca="false">SUM(F26,I26:J26)</f>
        <v>55</v>
      </c>
      <c r="U26" s="15" t="n">
        <f aca="false">SUM(L26:P26)</f>
        <v>-80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45</v>
      </c>
      <c r="H27" s="15" t="n">
        <v>5</v>
      </c>
      <c r="I27" s="15" t="n">
        <v>25</v>
      </c>
      <c r="J27" s="15" t="n">
        <v>30</v>
      </c>
      <c r="K27" s="39"/>
      <c r="L27" s="107" t="n">
        <v>0</v>
      </c>
      <c r="M27" s="107" t="n">
        <v>0</v>
      </c>
      <c r="N27" s="107" t="n">
        <v>-50</v>
      </c>
      <c r="O27" s="107" t="n">
        <v>-30</v>
      </c>
      <c r="P27" s="107" t="n">
        <v>0</v>
      </c>
      <c r="Q27" s="10"/>
      <c r="R27" s="81" t="n">
        <f aca="false">SUM(C27:P27)</f>
        <v>25</v>
      </c>
      <c r="S27" s="81" t="n">
        <f aca="false">SUM(C27:E27,G27:H27)</f>
        <v>50</v>
      </c>
      <c r="T27" s="81" t="n">
        <f aca="false">SUM(F27,I27:J27)</f>
        <v>55</v>
      </c>
      <c r="U27" s="15" t="n">
        <f aca="false">SUM(L27:P27)</f>
        <v>-80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45</v>
      </c>
      <c r="H28" s="15" t="n">
        <v>5</v>
      </c>
      <c r="I28" s="15" t="n">
        <v>25</v>
      </c>
      <c r="J28" s="15" t="n">
        <v>30</v>
      </c>
      <c r="K28" s="39"/>
      <c r="L28" s="107" t="n">
        <v>0</v>
      </c>
      <c r="M28" s="107" t="n">
        <v>0</v>
      </c>
      <c r="N28" s="107" t="n">
        <v>-50</v>
      </c>
      <c r="O28" s="107" t="n">
        <v>-30</v>
      </c>
      <c r="P28" s="107" t="n">
        <v>0</v>
      </c>
      <c r="Q28" s="10"/>
      <c r="R28" s="81" t="n">
        <f aca="false">SUM(C28:P28)</f>
        <v>25</v>
      </c>
      <c r="S28" s="81" t="n">
        <f aca="false">SUM(C28:E28,G28:H28)</f>
        <v>50</v>
      </c>
      <c r="T28" s="81" t="n">
        <f aca="false">SUM(F28,I28:J28)</f>
        <v>55</v>
      </c>
      <c r="U28" s="15" t="n">
        <f aca="false">SUM(L28:P28)</f>
        <v>-80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45</v>
      </c>
      <c r="H29" s="15" t="n">
        <v>5</v>
      </c>
      <c r="I29" s="15" t="n">
        <v>25</v>
      </c>
      <c r="J29" s="15" t="n">
        <v>30</v>
      </c>
      <c r="K29" s="39"/>
      <c r="L29" s="107" t="n">
        <v>0</v>
      </c>
      <c r="M29" s="107" t="n">
        <v>0</v>
      </c>
      <c r="N29" s="107" t="n">
        <v>-50</v>
      </c>
      <c r="O29" s="107" t="n">
        <v>-30</v>
      </c>
      <c r="P29" s="107" t="n">
        <v>0</v>
      </c>
      <c r="Q29" s="10"/>
      <c r="R29" s="81" t="n">
        <f aca="false">SUM(C29:P29)</f>
        <v>25</v>
      </c>
      <c r="S29" s="81" t="n">
        <f aca="false">SUM(C29:E29,G29:H29)</f>
        <v>50</v>
      </c>
      <c r="T29" s="81" t="n">
        <f aca="false">SUM(F29,I29:J29)</f>
        <v>55</v>
      </c>
      <c r="U29" s="15" t="n">
        <f aca="false">SUM(L29:P29)</f>
        <v>-80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45</v>
      </c>
      <c r="H30" s="15" t="n">
        <v>5</v>
      </c>
      <c r="I30" s="15" t="n">
        <v>25</v>
      </c>
      <c r="J30" s="15" t="n">
        <v>30</v>
      </c>
      <c r="K30" s="39"/>
      <c r="L30" s="107" t="n">
        <v>0</v>
      </c>
      <c r="M30" s="107" t="n">
        <v>0</v>
      </c>
      <c r="N30" s="107" t="n">
        <v>-50</v>
      </c>
      <c r="O30" s="107" t="n">
        <v>-30</v>
      </c>
      <c r="P30" s="107" t="n">
        <v>0</v>
      </c>
      <c r="Q30" s="10"/>
      <c r="R30" s="81" t="n">
        <f aca="false">SUM(C30:P30)</f>
        <v>25</v>
      </c>
      <c r="S30" s="81" t="n">
        <f aca="false">SUM(C30:E30,G30:H30)</f>
        <v>50</v>
      </c>
      <c r="T30" s="81" t="n">
        <f aca="false">SUM(F30,I30:J30)</f>
        <v>55</v>
      </c>
      <c r="U30" s="15" t="n">
        <f aca="false">SUM(L30:P30)</f>
        <v>-80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45</v>
      </c>
      <c r="H31" s="15" t="n">
        <v>5</v>
      </c>
      <c r="I31" s="15" t="n">
        <v>25</v>
      </c>
      <c r="J31" s="15" t="n">
        <v>30</v>
      </c>
      <c r="K31" s="39"/>
      <c r="L31" s="107" t="n">
        <v>0</v>
      </c>
      <c r="M31" s="107" t="n">
        <v>0</v>
      </c>
      <c r="N31" s="107" t="n">
        <v>-50</v>
      </c>
      <c r="O31" s="107" t="n">
        <v>-30</v>
      </c>
      <c r="P31" s="107" t="n">
        <v>0</v>
      </c>
      <c r="Q31" s="10"/>
      <c r="R31" s="81" t="n">
        <f aca="false">SUM(C31:P31)</f>
        <v>25</v>
      </c>
      <c r="S31" s="81" t="n">
        <f aca="false">SUM(C31:E31,G31:H31)</f>
        <v>50</v>
      </c>
      <c r="T31" s="81" t="n">
        <f aca="false">SUM(F31,I31:J31)</f>
        <v>55</v>
      </c>
      <c r="U31" s="15" t="n">
        <f aca="false">SUM(L31:P31)</f>
        <v>-80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45</v>
      </c>
      <c r="H32" s="15" t="n">
        <v>5</v>
      </c>
      <c r="I32" s="15" t="n">
        <v>25</v>
      </c>
      <c r="J32" s="15" t="n">
        <v>30</v>
      </c>
      <c r="K32" s="39"/>
      <c r="L32" s="107" t="n">
        <v>0</v>
      </c>
      <c r="M32" s="107" t="n">
        <v>0</v>
      </c>
      <c r="N32" s="107" t="n">
        <v>-50</v>
      </c>
      <c r="O32" s="107" t="n">
        <v>-30</v>
      </c>
      <c r="P32" s="107" t="n">
        <v>0</v>
      </c>
      <c r="Q32" s="10"/>
      <c r="R32" s="81" t="n">
        <f aca="false">SUM(C32:P32)</f>
        <v>25</v>
      </c>
      <c r="S32" s="81" t="n">
        <f aca="false">SUM(C32:E32,G32:H32)</f>
        <v>50</v>
      </c>
      <c r="T32" s="81" t="n">
        <f aca="false">SUM(F32,I32:J32)</f>
        <v>55</v>
      </c>
      <c r="U32" s="15" t="n">
        <f aca="false">SUM(L32:P32)</f>
        <v>-80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45</v>
      </c>
      <c r="H33" s="15" t="n">
        <v>5</v>
      </c>
      <c r="I33" s="15" t="n">
        <v>25</v>
      </c>
      <c r="J33" s="15" t="n">
        <v>30</v>
      </c>
      <c r="K33" s="39"/>
      <c r="L33" s="107" t="n">
        <v>0</v>
      </c>
      <c r="M33" s="107" t="n">
        <v>0</v>
      </c>
      <c r="N33" s="107" t="n">
        <v>-50</v>
      </c>
      <c r="O33" s="107" t="n">
        <v>-30</v>
      </c>
      <c r="P33" s="107" t="n">
        <v>0</v>
      </c>
      <c r="Q33" s="10"/>
      <c r="R33" s="81" t="n">
        <f aca="false">SUM(C33:P33)</f>
        <v>25</v>
      </c>
      <c r="S33" s="81" t="n">
        <f aca="false">SUM(C33:E33,G33:H33)</f>
        <v>50</v>
      </c>
      <c r="T33" s="81" t="n">
        <f aca="false">SUM(F33,I33:J33)</f>
        <v>55</v>
      </c>
      <c r="U33" s="15" t="n">
        <f aca="false">SUM(L33:P33)</f>
        <v>-80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45</v>
      </c>
      <c r="H34" s="15" t="n">
        <v>5</v>
      </c>
      <c r="I34" s="15" t="n">
        <v>25</v>
      </c>
      <c r="J34" s="15" t="n">
        <v>30</v>
      </c>
      <c r="K34" s="39"/>
      <c r="L34" s="107" t="n">
        <v>0</v>
      </c>
      <c r="M34" s="107" t="n">
        <v>0</v>
      </c>
      <c r="N34" s="107" t="n">
        <v>-50</v>
      </c>
      <c r="O34" s="107" t="n">
        <v>-30</v>
      </c>
      <c r="P34" s="107" t="n">
        <v>0</v>
      </c>
      <c r="Q34" s="10"/>
      <c r="R34" s="81" t="n">
        <f aca="false">SUM(C34:P34)</f>
        <v>25</v>
      </c>
      <c r="S34" s="81" t="n">
        <f aca="false">SUM(C34:E34,G34:H34)</f>
        <v>50</v>
      </c>
      <c r="T34" s="81" t="n">
        <f aca="false">SUM(F34,I34:J34)</f>
        <v>55</v>
      </c>
      <c r="U34" s="15" t="n">
        <f aca="false">SUM(L34:P34)</f>
        <v>-80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45</v>
      </c>
      <c r="H35" s="15" t="n">
        <v>5</v>
      </c>
      <c r="I35" s="15" t="n">
        <v>25</v>
      </c>
      <c r="J35" s="15" t="n">
        <v>30</v>
      </c>
      <c r="K35" s="39"/>
      <c r="L35" s="107" t="n">
        <v>0</v>
      </c>
      <c r="M35" s="107" t="n">
        <v>0</v>
      </c>
      <c r="N35" s="107" t="n">
        <v>-50</v>
      </c>
      <c r="O35" s="107" t="n">
        <v>-30</v>
      </c>
      <c r="P35" s="107" t="n">
        <v>0</v>
      </c>
      <c r="Q35" s="10"/>
      <c r="R35" s="81" t="n">
        <f aca="false">SUM(C35:P35)</f>
        <v>25</v>
      </c>
      <c r="S35" s="81" t="n">
        <f aca="false">SUM(C35:E35,G35:H35)</f>
        <v>50</v>
      </c>
      <c r="T35" s="81" t="n">
        <f aca="false">SUM(F35,I35:J35)</f>
        <v>55</v>
      </c>
      <c r="U35" s="15" t="n">
        <f aca="false">SUM(L35:P35)</f>
        <v>-80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45</v>
      </c>
      <c r="H36" s="15" t="n">
        <v>5</v>
      </c>
      <c r="I36" s="15" t="n">
        <v>25</v>
      </c>
      <c r="J36" s="15" t="n">
        <v>30</v>
      </c>
      <c r="K36" s="39"/>
      <c r="L36" s="107" t="n">
        <v>0</v>
      </c>
      <c r="M36" s="107" t="n">
        <v>0</v>
      </c>
      <c r="N36" s="107" t="n">
        <v>-50</v>
      </c>
      <c r="O36" s="107" t="n">
        <v>-30</v>
      </c>
      <c r="P36" s="107" t="n">
        <v>-53</v>
      </c>
      <c r="Q36" s="10"/>
      <c r="R36" s="81" t="n">
        <f aca="false">SUM(C36:P36)</f>
        <v>-28</v>
      </c>
      <c r="S36" s="81" t="n">
        <f aca="false">SUM(C36:E36,G36:H36)</f>
        <v>50</v>
      </c>
      <c r="T36" s="81" t="n">
        <f aca="false">SUM(F36,I36:J36)</f>
        <v>55</v>
      </c>
      <c r="U36" s="15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45</v>
      </c>
      <c r="H37" s="15" t="n">
        <v>5</v>
      </c>
      <c r="I37" s="15" t="n">
        <v>25</v>
      </c>
      <c r="J37" s="15" t="n">
        <v>30</v>
      </c>
      <c r="K37" s="39"/>
      <c r="L37" s="107" t="n">
        <v>0</v>
      </c>
      <c r="M37" s="107" t="n">
        <v>0</v>
      </c>
      <c r="N37" s="107" t="n">
        <v>-50</v>
      </c>
      <c r="O37" s="107" t="n">
        <v>-30</v>
      </c>
      <c r="P37" s="107" t="n">
        <v>-53</v>
      </c>
      <c r="Q37" s="10"/>
      <c r="R37" s="81" t="n">
        <f aca="false">SUM(C37:P37)</f>
        <v>-28</v>
      </c>
      <c r="S37" s="81" t="n">
        <f aca="false">SUM(C37:E37,G37:H37)</f>
        <v>50</v>
      </c>
      <c r="T37" s="81" t="n">
        <f aca="false">SUM(F37,I37:J37)</f>
        <v>55</v>
      </c>
      <c r="U37" s="15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45</v>
      </c>
      <c r="H38" s="15" t="n">
        <v>5</v>
      </c>
      <c r="I38" s="15" t="n">
        <v>25</v>
      </c>
      <c r="J38" s="15" t="n">
        <v>30</v>
      </c>
      <c r="K38" s="39"/>
      <c r="L38" s="107" t="n">
        <v>0</v>
      </c>
      <c r="M38" s="107" t="n">
        <v>0</v>
      </c>
      <c r="N38" s="107" t="n">
        <v>-50</v>
      </c>
      <c r="O38" s="107" t="n">
        <v>-30</v>
      </c>
      <c r="P38" s="107" t="n">
        <v>-53</v>
      </c>
      <c r="Q38" s="10"/>
      <c r="R38" s="81" t="n">
        <f aca="false">SUM(C38:P38)</f>
        <v>-28</v>
      </c>
      <c r="S38" s="81" t="n">
        <f aca="false">SUM(C38:E38,G38:H38)</f>
        <v>50</v>
      </c>
      <c r="T38" s="81" t="n">
        <f aca="false">SUM(F38,I38:J38)</f>
        <v>55</v>
      </c>
      <c r="U38" s="15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45</v>
      </c>
      <c r="H39" s="15" t="n">
        <v>5</v>
      </c>
      <c r="I39" s="15" t="n">
        <v>25</v>
      </c>
      <c r="J39" s="15" t="n">
        <v>30</v>
      </c>
      <c r="K39" s="39"/>
      <c r="L39" s="107" t="n">
        <v>0</v>
      </c>
      <c r="M39" s="107" t="n">
        <v>0</v>
      </c>
      <c r="N39" s="107" t="n">
        <v>-50</v>
      </c>
      <c r="O39" s="107" t="n">
        <v>-30</v>
      </c>
      <c r="P39" s="107" t="n">
        <v>0</v>
      </c>
      <c r="Q39" s="10"/>
      <c r="R39" s="81" t="n">
        <f aca="false">SUM(C39:P39)</f>
        <v>25</v>
      </c>
      <c r="S39" s="81" t="n">
        <f aca="false">SUM(C39:E39,G39:H39)</f>
        <v>50</v>
      </c>
      <c r="T39" s="81" t="n">
        <f aca="false">SUM(F39,I39:J39)</f>
        <v>55</v>
      </c>
      <c r="U39" s="15" t="n">
        <f aca="false">SUM(L39:P39)</f>
        <v>-80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45</v>
      </c>
      <c r="H40" s="15" t="n">
        <v>5</v>
      </c>
      <c r="I40" s="15" t="n">
        <v>25</v>
      </c>
      <c r="J40" s="15" t="n">
        <v>30</v>
      </c>
      <c r="K40" s="39"/>
      <c r="L40" s="107" t="n">
        <v>0</v>
      </c>
      <c r="M40" s="107" t="n">
        <v>0</v>
      </c>
      <c r="N40" s="107" t="n">
        <v>-50</v>
      </c>
      <c r="O40" s="107" t="n">
        <v>-30</v>
      </c>
      <c r="P40" s="107" t="n">
        <v>0</v>
      </c>
      <c r="Q40" s="10"/>
      <c r="R40" s="81" t="n">
        <f aca="false">SUM(C40:P40)</f>
        <v>25</v>
      </c>
      <c r="S40" s="81" t="n">
        <f aca="false">SUM(C40:E40,G40:H40)</f>
        <v>50</v>
      </c>
      <c r="T40" s="81" t="n">
        <f aca="false">SUM(F40,I40:J40)</f>
        <v>55</v>
      </c>
      <c r="U40" s="15" t="n">
        <f aca="false">SUM(L40:P40)</f>
        <v>-80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25</v>
      </c>
      <c r="J41" s="15" t="n">
        <v>0</v>
      </c>
      <c r="K41" s="39"/>
      <c r="L41" s="107" t="n">
        <v>0</v>
      </c>
      <c r="M41" s="107" t="n">
        <v>0</v>
      </c>
      <c r="N41" s="107" t="n">
        <v>0</v>
      </c>
      <c r="O41" s="107" t="n">
        <v>0</v>
      </c>
      <c r="P41" s="107" t="n">
        <v>0</v>
      </c>
      <c r="Q41" s="10"/>
      <c r="R41" s="81" t="n">
        <f aca="false">SUM(C41:P41)</f>
        <v>25</v>
      </c>
      <c r="S41" s="81" t="n">
        <f aca="false">SUM(C41:E41,G41:H41)</f>
        <v>0</v>
      </c>
      <c r="T41" s="81" t="n">
        <f aca="false">SUM(F41,I41:J41)</f>
        <v>25</v>
      </c>
      <c r="U41" s="15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25</v>
      </c>
      <c r="J42" s="44" t="n">
        <v>0</v>
      </c>
      <c r="K42" s="39"/>
      <c r="L42" s="108" t="n">
        <v>0</v>
      </c>
      <c r="M42" s="108" t="n">
        <v>0</v>
      </c>
      <c r="N42" s="108" t="n">
        <v>0</v>
      </c>
      <c r="O42" s="108" t="n">
        <v>0</v>
      </c>
      <c r="P42" s="108" t="n">
        <v>0</v>
      </c>
      <c r="Q42" s="10"/>
      <c r="R42" s="83" t="n">
        <f aca="false">SUM(C42:P42)</f>
        <v>25</v>
      </c>
      <c r="S42" s="83" t="n">
        <f aca="false">SUM(C42:E42,G42:H42)</f>
        <v>0</v>
      </c>
      <c r="T42" s="83" t="n">
        <f aca="false">SUM(F42,I42:J42)</f>
        <v>25</v>
      </c>
      <c r="U42" s="44" t="n">
        <f aca="false">SUM(L42:P42)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2"/>
      <c r="G43" s="10"/>
      <c r="H43" s="10"/>
      <c r="I43" s="42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8"/>
      <c r="G44" s="47"/>
      <c r="H44" s="47"/>
      <c r="I44" s="48"/>
      <c r="J44" s="48"/>
      <c r="K44" s="47"/>
      <c r="L44" s="47"/>
      <c r="M44" s="47"/>
      <c r="N44" s="47"/>
      <c r="O44" s="47"/>
      <c r="P44" s="47"/>
      <c r="Q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720</v>
      </c>
      <c r="H45" s="30" t="n">
        <f aca="false">SUM(H18:H41)</f>
        <v>80</v>
      </c>
      <c r="I45" s="30" t="n">
        <f aca="false">SUM(I18:I41)</f>
        <v>575</v>
      </c>
      <c r="J45" s="30" t="n">
        <f aca="false">SUM(J18:J41)</f>
        <v>480</v>
      </c>
      <c r="K45" s="31"/>
      <c r="L45" s="30" t="n">
        <f aca="false">SUM(L18:L41)</f>
        <v>-50</v>
      </c>
      <c r="M45" s="30" t="n">
        <f aca="false">SUM(M18:M41)</f>
        <v>-25</v>
      </c>
      <c r="N45" s="30" t="n">
        <f aca="false">SUM(N18:N41)</f>
        <v>-800</v>
      </c>
      <c r="O45" s="30" t="n">
        <f aca="false">SUM(O18:O41)</f>
        <v>-480</v>
      </c>
      <c r="P45" s="30" t="n">
        <f aca="false">SUM(P18:P41)</f>
        <v>-159</v>
      </c>
      <c r="Q45" s="15"/>
      <c r="R45" s="30" t="n">
        <f aca="false">SUM(R18:R41)</f>
        <v>441</v>
      </c>
      <c r="S45" s="30" t="n">
        <f aca="false">SUM(S18:S41)</f>
        <v>875</v>
      </c>
      <c r="T45" s="30" t="n">
        <f aca="false">SUM(T18:T41)</f>
        <v>1080</v>
      </c>
      <c r="U45" s="30" t="n">
        <f aca="false">SUM(U18:U41)</f>
        <v>-1514</v>
      </c>
      <c r="V45" s="50" t="s">
        <v>32</v>
      </c>
      <c r="W45" s="51"/>
    </row>
    <row r="46" customFormat="false" ht="13.5" hidden="false" customHeight="false" outlineLevel="0" collapsed="false">
      <c r="B46" s="52"/>
      <c r="C46" s="10"/>
      <c r="D46" s="10"/>
      <c r="E46" s="10"/>
      <c r="F46" s="15"/>
      <c r="G46" s="10"/>
      <c r="H46" s="10"/>
      <c r="I46" s="15"/>
      <c r="J46" s="15"/>
      <c r="K46" s="53" t="s">
        <v>33</v>
      </c>
      <c r="L46" s="10"/>
      <c r="M46" s="10"/>
      <c r="N46" s="10"/>
      <c r="O46" s="10"/>
      <c r="P46" s="10"/>
      <c r="Q46" s="54" t="s">
        <v>34</v>
      </c>
      <c r="R46" s="15"/>
      <c r="S46" s="15"/>
      <c r="T46" s="15"/>
      <c r="U46" s="15"/>
      <c r="V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720</v>
      </c>
      <c r="H47" s="30" t="n">
        <f aca="false">SUM(H19:H42)</f>
        <v>80</v>
      </c>
      <c r="I47" s="30" t="n">
        <f aca="false">SUM(I19:I42)</f>
        <v>600</v>
      </c>
      <c r="J47" s="30" t="n">
        <f aca="false">SUM(J19:J42)</f>
        <v>480</v>
      </c>
      <c r="K47" s="57" t="n">
        <f aca="false">SUM(C47:J47)</f>
        <v>1880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-800</v>
      </c>
      <c r="O47" s="30" t="n">
        <f aca="false">SUM(O19:O42)</f>
        <v>-480</v>
      </c>
      <c r="P47" s="30" t="n">
        <f aca="false">SUM(P19:P42)</f>
        <v>-159</v>
      </c>
      <c r="Q47" s="58" t="n">
        <f aca="false">SUM(L47:P47)</f>
        <v>-1439</v>
      </c>
      <c r="R47" s="30" t="n">
        <f aca="false">SUM(R19:R44)</f>
        <v>441</v>
      </c>
      <c r="S47" s="30" t="n">
        <f aca="false">SUM(S19:S44)</f>
        <v>800</v>
      </c>
      <c r="T47" s="30" t="n">
        <f aca="false">SUM(T19:T44)</f>
        <v>1080</v>
      </c>
      <c r="U47" s="30" t="n">
        <f aca="false">SUM(U19:U44)</f>
        <v>-1439</v>
      </c>
      <c r="V47" s="55" t="n">
        <f aca="false">ABS(Q47)+ABS(K47)</f>
        <v>3319</v>
      </c>
    </row>
    <row r="48" customFormat="false" ht="13.5" hidden="false" customHeight="false" outlineLevel="0" collapsed="false">
      <c r="A48" s="52"/>
      <c r="B48" s="52"/>
      <c r="C48" s="42"/>
      <c r="D48" s="42"/>
      <c r="E48" s="100"/>
      <c r="F48" s="30"/>
      <c r="G48" s="42"/>
      <c r="H48" s="42"/>
      <c r="I48" s="30"/>
      <c r="J48" s="13"/>
      <c r="L48" s="43"/>
      <c r="M48" s="43"/>
      <c r="N48" s="43"/>
      <c r="O48" s="43"/>
      <c r="P48" s="43"/>
      <c r="R48" s="59"/>
      <c r="S48" s="59"/>
      <c r="T48" s="59"/>
      <c r="U48" s="59"/>
    </row>
    <row r="49" customFormat="false" ht="12.75" hidden="false" customHeight="false" outlineLevel="0" collapsed="false">
      <c r="A49" s="4"/>
      <c r="B49" s="4"/>
      <c r="C49" s="38" t="s">
        <v>86</v>
      </c>
      <c r="D49" s="38" t="s">
        <v>86</v>
      </c>
      <c r="E49" s="38" t="s">
        <v>86</v>
      </c>
      <c r="F49" s="62" t="s">
        <v>36</v>
      </c>
      <c r="G49" s="38" t="s">
        <v>86</v>
      </c>
      <c r="H49" s="38" t="s">
        <v>86</v>
      </c>
      <c r="I49" s="62" t="s">
        <v>36</v>
      </c>
      <c r="J49" s="38" t="s">
        <v>36</v>
      </c>
      <c r="K49" s="60"/>
      <c r="L49" s="109"/>
      <c r="M49" s="109"/>
      <c r="N49" s="110"/>
      <c r="O49" s="109"/>
      <c r="P49" s="109"/>
      <c r="Q49" s="60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40" t="s">
        <v>9</v>
      </c>
      <c r="F50" s="62" t="s">
        <v>9</v>
      </c>
      <c r="G50" s="40" t="s">
        <v>135</v>
      </c>
      <c r="H50" s="40" t="s">
        <v>135</v>
      </c>
      <c r="I50" s="62" t="s">
        <v>9</v>
      </c>
      <c r="J50" s="40" t="s">
        <v>9</v>
      </c>
      <c r="K50" s="61"/>
      <c r="L50" s="15" t="s">
        <v>151</v>
      </c>
      <c r="M50" s="15" t="s">
        <v>151</v>
      </c>
      <c r="N50" s="31" t="s">
        <v>151</v>
      </c>
      <c r="O50" s="15" t="s">
        <v>151</v>
      </c>
      <c r="P50" s="15" t="s">
        <v>151</v>
      </c>
      <c r="Q50" s="61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111" t="s">
        <v>135</v>
      </c>
      <c r="D51" s="111" t="s">
        <v>135</v>
      </c>
      <c r="E51" s="111" t="s">
        <v>135</v>
      </c>
      <c r="F51" s="62" t="s">
        <v>37</v>
      </c>
      <c r="G51" s="40" t="s">
        <v>115</v>
      </c>
      <c r="H51" s="40" t="s">
        <v>115</v>
      </c>
      <c r="I51" s="62" t="s">
        <v>37</v>
      </c>
      <c r="J51" s="40" t="s">
        <v>42</v>
      </c>
      <c r="K51" s="61"/>
      <c r="L51" s="15" t="s">
        <v>42</v>
      </c>
      <c r="M51" s="15" t="s">
        <v>42</v>
      </c>
      <c r="N51" s="31" t="s">
        <v>42</v>
      </c>
      <c r="O51" s="15" t="s">
        <v>42</v>
      </c>
      <c r="P51" s="15" t="s">
        <v>42</v>
      </c>
      <c r="Q51" s="61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111" t="s">
        <v>42</v>
      </c>
      <c r="D52" s="111" t="s">
        <v>42</v>
      </c>
      <c r="E52" s="111" t="s">
        <v>42</v>
      </c>
      <c r="F52" s="62" t="s">
        <v>38</v>
      </c>
      <c r="G52" s="40" t="s">
        <v>107</v>
      </c>
      <c r="H52" s="40" t="s">
        <v>129</v>
      </c>
      <c r="I52" s="62" t="s">
        <v>38</v>
      </c>
      <c r="J52" s="40" t="s">
        <v>152</v>
      </c>
      <c r="K52" s="61"/>
      <c r="L52" s="15" t="s">
        <v>9</v>
      </c>
      <c r="M52" s="15" t="s">
        <v>9</v>
      </c>
      <c r="N52" s="31" t="s">
        <v>9</v>
      </c>
      <c r="O52" s="15" t="s">
        <v>9</v>
      </c>
      <c r="P52" s="15" t="s">
        <v>9</v>
      </c>
      <c r="Q52" s="61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153</v>
      </c>
      <c r="D53" s="40" t="s">
        <v>152</v>
      </c>
      <c r="E53" s="40" t="s">
        <v>152</v>
      </c>
      <c r="F53" s="93" t="s">
        <v>39</v>
      </c>
      <c r="G53" s="40" t="s">
        <v>154</v>
      </c>
      <c r="H53" s="40" t="s">
        <v>155</v>
      </c>
      <c r="I53" s="93" t="s">
        <v>39</v>
      </c>
      <c r="J53" s="40" t="s">
        <v>156</v>
      </c>
      <c r="K53" s="64"/>
      <c r="L53" s="15" t="s">
        <v>157</v>
      </c>
      <c r="M53" s="15" t="s">
        <v>157</v>
      </c>
      <c r="N53" s="31" t="s">
        <v>157</v>
      </c>
      <c r="O53" s="15" t="s">
        <v>157</v>
      </c>
      <c r="P53" s="15" t="s">
        <v>157</v>
      </c>
      <c r="Q53" s="64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88</v>
      </c>
      <c r="D54" s="40" t="s">
        <v>158</v>
      </c>
      <c r="E54" s="40" t="s">
        <v>158</v>
      </c>
      <c r="F54" s="60"/>
      <c r="G54" s="40" t="s">
        <v>159</v>
      </c>
      <c r="H54" s="63" t="s">
        <v>132</v>
      </c>
      <c r="I54" s="60"/>
      <c r="J54" s="63" t="s">
        <v>160</v>
      </c>
      <c r="K54" s="61"/>
      <c r="L54" s="44"/>
      <c r="M54" s="44"/>
      <c r="N54" s="46"/>
      <c r="O54" s="44"/>
      <c r="P54" s="44"/>
      <c r="Q54" s="61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0" t="s">
        <v>89</v>
      </c>
      <c r="D55" s="40" t="s">
        <v>88</v>
      </c>
      <c r="E55" s="40" t="s">
        <v>115</v>
      </c>
      <c r="F55" s="60"/>
      <c r="G55" s="40" t="s">
        <v>107</v>
      </c>
      <c r="I55" s="60"/>
      <c r="J55" s="60"/>
      <c r="K55" s="61"/>
      <c r="L55" s="10"/>
      <c r="M55" s="10"/>
      <c r="N55" s="10"/>
      <c r="O55" s="10"/>
      <c r="P55" s="10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3" t="s">
        <v>92</v>
      </c>
      <c r="D56" s="40" t="s">
        <v>89</v>
      </c>
      <c r="E56" s="40" t="s">
        <v>88</v>
      </c>
      <c r="F56" s="60"/>
      <c r="G56" s="40" t="s">
        <v>115</v>
      </c>
      <c r="I56" s="60"/>
      <c r="J56" s="60"/>
      <c r="K56" s="61"/>
      <c r="L56" s="60"/>
      <c r="M56" s="60"/>
      <c r="N56" s="60"/>
      <c r="O56" s="60"/>
      <c r="P56" s="60"/>
      <c r="Q56" s="61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3" t="s">
        <v>92</v>
      </c>
      <c r="E57" s="40" t="s">
        <v>89</v>
      </c>
      <c r="F57" s="60"/>
      <c r="G57" s="40" t="s">
        <v>161</v>
      </c>
      <c r="I57" s="60"/>
      <c r="J57" s="60"/>
      <c r="K57" s="65"/>
      <c r="L57" s="60"/>
      <c r="M57" s="60"/>
      <c r="N57" s="60"/>
      <c r="O57" s="60"/>
      <c r="P57" s="60"/>
      <c r="Q57" s="65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3" t="s">
        <v>92</v>
      </c>
      <c r="F58" s="60"/>
      <c r="G58" s="40" t="s">
        <v>115</v>
      </c>
      <c r="I58" s="60"/>
      <c r="J58" s="60"/>
      <c r="K58" s="65"/>
      <c r="L58" s="60"/>
      <c r="M58" s="60"/>
      <c r="N58" s="60"/>
      <c r="O58" s="60"/>
      <c r="P58" s="60"/>
      <c r="Q58" s="65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60"/>
      <c r="G59" s="63" t="s">
        <v>162</v>
      </c>
      <c r="I59" s="60"/>
      <c r="J59" s="60"/>
      <c r="K59" s="65"/>
      <c r="L59" s="22"/>
      <c r="M59" s="22"/>
      <c r="N59" s="22"/>
      <c r="O59" s="22"/>
      <c r="P59" s="22"/>
      <c r="Q59" s="6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F60" s="22"/>
      <c r="I60" s="22"/>
      <c r="J60" s="22"/>
      <c r="K60" s="65"/>
      <c r="L60" s="22"/>
      <c r="M60" s="22"/>
      <c r="N60" s="22"/>
      <c r="O60" s="22"/>
      <c r="P60" s="22"/>
      <c r="R60" s="67"/>
      <c r="S60" s="67"/>
      <c r="T60" s="67"/>
      <c r="U60" s="67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F61" s="22"/>
      <c r="I61" s="22"/>
      <c r="J61" s="22"/>
      <c r="K61" s="65"/>
      <c r="N61" s="2"/>
      <c r="R61" s="66"/>
      <c r="S61" s="66"/>
      <c r="T61" s="66"/>
      <c r="U61" s="6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F62" s="22"/>
      <c r="I62" s="22"/>
      <c r="J62" s="22"/>
      <c r="K62" s="65"/>
      <c r="N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F63" s="22"/>
      <c r="I63" s="22"/>
      <c r="J63" s="22"/>
      <c r="K63" s="65"/>
      <c r="N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F64" s="22"/>
      <c r="I64" s="22"/>
      <c r="J64" s="22"/>
      <c r="K64" s="65"/>
      <c r="N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F65" s="22"/>
      <c r="I65" s="22"/>
      <c r="J65" s="22"/>
      <c r="N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F66" s="22"/>
      <c r="I66" s="22"/>
      <c r="J66" s="22"/>
      <c r="N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F67" s="22"/>
      <c r="I67" s="22"/>
      <c r="J67" s="22"/>
      <c r="N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N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N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N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N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N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N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N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N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N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N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N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N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N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N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N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N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N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N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N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N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N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N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N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N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N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N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N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N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N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N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N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N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N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N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N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N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N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N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N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J3" colorId="64" zoomScale="60" zoomScaleNormal="60" zoomScalePageLayoutView="100" workbookViewId="0">
      <selection pane="topLeft" activeCell="O16" activeCellId="0" sqref="O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4" min="14" style="2" width="21.42"/>
    <col collapsed="false" customWidth="true" hidden="false" outlineLevel="0" max="16" min="15" style="2" width="30.28"/>
    <col collapsed="false" customWidth="true" hidden="false" outlineLevel="0" max="19" min="17" style="2" width="30.56"/>
    <col collapsed="false" customWidth="true" hidden="false" outlineLevel="0" max="20" min="20" style="1" width="30.28"/>
    <col collapsed="false" customWidth="true" hidden="false" outlineLevel="0" max="23" min="21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3.14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2"/>
      <c r="P1" s="102"/>
      <c r="Q1" s="5"/>
      <c r="R1" s="5"/>
      <c r="S1" s="5"/>
      <c r="T1" s="6"/>
      <c r="U1" s="102"/>
      <c r="V1" s="102"/>
      <c r="W1" s="102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21.75" hidden="false" customHeight="true" outlineLevel="0" collapsed="false">
      <c r="B8" s="8" t="n">
        <v>37324</v>
      </c>
      <c r="C8" s="96"/>
      <c r="D8" s="96"/>
      <c r="E8" s="96"/>
      <c r="F8" s="7"/>
      <c r="G8" s="96"/>
      <c r="H8" s="96"/>
      <c r="I8" s="96"/>
      <c r="J8" s="96"/>
      <c r="K8" s="9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40</v>
      </c>
      <c r="D9" s="97" t="s">
        <v>40</v>
      </c>
      <c r="E9" s="97" t="s">
        <v>40</v>
      </c>
      <c r="F9" s="9" t="s">
        <v>3</v>
      </c>
      <c r="G9" s="97" t="s">
        <v>40</v>
      </c>
      <c r="H9" s="97" t="s">
        <v>40</v>
      </c>
      <c r="I9" s="97" t="s">
        <v>40</v>
      </c>
      <c r="J9" s="97" t="s">
        <v>40</v>
      </c>
      <c r="K9" s="97" t="s">
        <v>40</v>
      </c>
      <c r="L9" s="9" t="s">
        <v>3</v>
      </c>
      <c r="M9" s="9" t="s">
        <v>3</v>
      </c>
      <c r="N9" s="10"/>
      <c r="O9" s="103" t="s">
        <v>133</v>
      </c>
      <c r="P9" s="103" t="s">
        <v>133</v>
      </c>
      <c r="Q9" s="9" t="s">
        <v>40</v>
      </c>
      <c r="R9" s="9" t="s">
        <v>40</v>
      </c>
      <c r="S9" s="9" t="s">
        <v>40</v>
      </c>
      <c r="T9" s="103" t="s">
        <v>133</v>
      </c>
      <c r="U9" s="103" t="s">
        <v>133</v>
      </c>
      <c r="V9" s="103" t="s">
        <v>133</v>
      </c>
      <c r="W9" s="103" t="s">
        <v>133</v>
      </c>
      <c r="X9" s="10"/>
      <c r="Y9" s="11"/>
      <c r="Z9" s="11"/>
      <c r="AA9" s="11"/>
      <c r="AB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13" t="s">
        <v>6</v>
      </c>
      <c r="G10" s="43" t="s">
        <v>6</v>
      </c>
      <c r="H10" s="43" t="s">
        <v>6</v>
      </c>
      <c r="I10" s="43" t="s">
        <v>6</v>
      </c>
      <c r="J10" s="43" t="s">
        <v>6</v>
      </c>
      <c r="K10" s="43" t="s">
        <v>6</v>
      </c>
      <c r="L10" s="13" t="s">
        <v>6</v>
      </c>
      <c r="M10" s="13" t="s">
        <v>6</v>
      </c>
      <c r="N10" s="10"/>
      <c r="O10" s="13" t="s">
        <v>6</v>
      </c>
      <c r="P10" s="13" t="s">
        <v>6</v>
      </c>
      <c r="Q10" s="13" t="s">
        <v>41</v>
      </c>
      <c r="R10" s="13" t="s">
        <v>41</v>
      </c>
      <c r="S10" s="41" t="s">
        <v>41</v>
      </c>
      <c r="T10" s="13" t="s">
        <v>6</v>
      </c>
      <c r="U10" s="13" t="s">
        <v>6</v>
      </c>
      <c r="V10" s="13" t="s">
        <v>6</v>
      </c>
      <c r="W10" s="13" t="s">
        <v>6</v>
      </c>
      <c r="X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15" t="s">
        <v>9</v>
      </c>
      <c r="G11" s="31" t="s">
        <v>135</v>
      </c>
      <c r="H11" s="31" t="s">
        <v>135</v>
      </c>
      <c r="I11" s="31" t="s">
        <v>135</v>
      </c>
      <c r="J11" s="31" t="s">
        <v>135</v>
      </c>
      <c r="K11" s="31" t="s">
        <v>135</v>
      </c>
      <c r="L11" s="15" t="s">
        <v>9</v>
      </c>
      <c r="M11" s="15" t="s">
        <v>9</v>
      </c>
      <c r="N11" s="10"/>
      <c r="O11" s="15" t="s">
        <v>135</v>
      </c>
      <c r="P11" s="15" t="s">
        <v>135</v>
      </c>
      <c r="Q11" s="15" t="s">
        <v>9</v>
      </c>
      <c r="R11" s="15" t="s">
        <v>9</v>
      </c>
      <c r="S11" s="81" t="s">
        <v>44</v>
      </c>
      <c r="T11" s="15" t="s">
        <v>135</v>
      </c>
      <c r="U11" s="15" t="s">
        <v>135</v>
      </c>
      <c r="V11" s="15" t="s">
        <v>135</v>
      </c>
      <c r="W11" s="15" t="s">
        <v>135</v>
      </c>
      <c r="X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/>
      <c r="D12" s="98"/>
      <c r="E12" s="98"/>
      <c r="F12" s="16" t="n">
        <v>22.25</v>
      </c>
      <c r="G12" s="98"/>
      <c r="H12" s="98"/>
      <c r="I12" s="98"/>
      <c r="J12" s="98"/>
      <c r="K12" s="98"/>
      <c r="L12" s="16" t="n">
        <v>22.25</v>
      </c>
      <c r="M12" s="16" t="n">
        <v>22.25</v>
      </c>
      <c r="N12" s="17"/>
      <c r="O12" s="104"/>
      <c r="P12" s="104"/>
      <c r="Q12" s="16" t="n">
        <v>121</v>
      </c>
      <c r="R12" s="16" t="n">
        <v>121</v>
      </c>
      <c r="S12" s="112" t="n">
        <v>141.5</v>
      </c>
      <c r="T12" s="104"/>
      <c r="U12" s="104"/>
      <c r="V12" s="104"/>
      <c r="W12" s="104"/>
      <c r="X12" s="17"/>
    </row>
    <row r="13" customFormat="false" ht="43.5" hidden="false" customHeight="true" outlineLevel="0" collapsed="false">
      <c r="A13" s="18"/>
      <c r="B13" s="18"/>
      <c r="C13" s="19" t="s">
        <v>163</v>
      </c>
      <c r="D13" s="19" t="s">
        <v>163</v>
      </c>
      <c r="E13" s="19" t="s">
        <v>163</v>
      </c>
      <c r="F13" s="19" t="s">
        <v>163</v>
      </c>
      <c r="G13" s="99" t="s">
        <v>96</v>
      </c>
      <c r="H13" s="99" t="s">
        <v>96</v>
      </c>
      <c r="I13" s="99" t="s">
        <v>96</v>
      </c>
      <c r="J13" s="99" t="s">
        <v>96</v>
      </c>
      <c r="K13" s="99" t="s">
        <v>96</v>
      </c>
      <c r="L13" s="75" t="s">
        <v>46</v>
      </c>
      <c r="M13" s="75" t="s">
        <v>46</v>
      </c>
      <c r="N13" s="20"/>
      <c r="O13" s="19" t="s">
        <v>163</v>
      </c>
      <c r="P13" s="19" t="s">
        <v>163</v>
      </c>
      <c r="Q13" s="75" t="s">
        <v>46</v>
      </c>
      <c r="R13" s="75" t="s">
        <v>46</v>
      </c>
      <c r="S13" s="113" t="s">
        <v>49</v>
      </c>
      <c r="T13" s="75" t="s">
        <v>49</v>
      </c>
      <c r="U13" s="75" t="s">
        <v>49</v>
      </c>
      <c r="V13" s="99" t="s">
        <v>96</v>
      </c>
      <c r="W13" s="99" t="s">
        <v>96</v>
      </c>
      <c r="Y13" s="21"/>
      <c r="Z13" s="21"/>
      <c r="AA13" s="21"/>
      <c r="AB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31"/>
      <c r="J14" s="31"/>
      <c r="K14" s="31"/>
      <c r="L14" s="15"/>
      <c r="M14" s="15"/>
      <c r="N14" s="22"/>
      <c r="O14" s="15"/>
      <c r="P14" s="15"/>
      <c r="Q14" s="15"/>
      <c r="R14" s="15"/>
      <c r="S14" s="81"/>
      <c r="T14" s="15"/>
      <c r="U14" s="15"/>
      <c r="V14" s="15"/>
      <c r="W14" s="15"/>
      <c r="X14" s="23"/>
      <c r="Y14" s="24"/>
      <c r="Z14" s="24"/>
      <c r="AA14" s="24"/>
      <c r="AB14" s="24"/>
    </row>
    <row r="15" customFormat="false" ht="21" hidden="false" customHeight="true" outlineLevel="0" collapsed="false">
      <c r="A15" s="18"/>
      <c r="B15" s="18"/>
      <c r="C15" s="25" t="s">
        <v>137</v>
      </c>
      <c r="D15" s="25" t="s">
        <v>137</v>
      </c>
      <c r="E15" s="25" t="s">
        <v>137</v>
      </c>
      <c r="F15" s="25" t="s">
        <v>12</v>
      </c>
      <c r="G15" s="25" t="s">
        <v>137</v>
      </c>
      <c r="H15" s="25" t="s">
        <v>137</v>
      </c>
      <c r="I15" s="25" t="s">
        <v>137</v>
      </c>
      <c r="J15" s="25" t="s">
        <v>137</v>
      </c>
      <c r="K15" s="25" t="s">
        <v>137</v>
      </c>
      <c r="L15" s="25" t="s">
        <v>12</v>
      </c>
      <c r="M15" s="25" t="s">
        <v>12</v>
      </c>
      <c r="N15" s="26"/>
      <c r="O15" s="78" t="s">
        <v>138</v>
      </c>
      <c r="P15" s="78" t="s">
        <v>138</v>
      </c>
      <c r="Q15" s="25" t="s">
        <v>12</v>
      </c>
      <c r="R15" s="25" t="s">
        <v>12</v>
      </c>
      <c r="S15" s="26" t="s">
        <v>12</v>
      </c>
      <c r="T15" s="26" t="s">
        <v>12</v>
      </c>
      <c r="U15" s="78" t="s">
        <v>12</v>
      </c>
      <c r="V15" s="78" t="s">
        <v>138</v>
      </c>
      <c r="W15" s="78" t="s">
        <v>138</v>
      </c>
      <c r="X15" s="27"/>
      <c r="Y15" s="25"/>
      <c r="Z15" s="28"/>
      <c r="AA15" s="28"/>
      <c r="AB15" s="28"/>
    </row>
    <row r="16" customFormat="false" ht="26.25" hidden="false" customHeight="true" outlineLevel="0" collapsed="false">
      <c r="A16" s="29"/>
      <c r="B16" s="29"/>
      <c r="C16" s="95" t="s">
        <v>164</v>
      </c>
      <c r="D16" s="95" t="s">
        <v>165</v>
      </c>
      <c r="E16" s="95" t="s">
        <v>166</v>
      </c>
      <c r="F16" s="30" t="s">
        <v>142</v>
      </c>
      <c r="G16" s="95" t="s">
        <v>99</v>
      </c>
      <c r="H16" s="95" t="s">
        <v>167</v>
      </c>
      <c r="I16" s="95" t="s">
        <v>168</v>
      </c>
      <c r="J16" s="95" t="s">
        <v>169</v>
      </c>
      <c r="K16" s="95" t="s">
        <v>170</v>
      </c>
      <c r="L16" s="30" t="s">
        <v>142</v>
      </c>
      <c r="M16" s="38" t="s">
        <v>171</v>
      </c>
      <c r="N16" s="31"/>
      <c r="O16" s="30" t="s">
        <v>146</v>
      </c>
      <c r="P16" s="30" t="s">
        <v>147</v>
      </c>
      <c r="Q16" s="95" t="s">
        <v>172</v>
      </c>
      <c r="R16" s="95" t="s">
        <v>173</v>
      </c>
      <c r="S16" s="95" t="s">
        <v>99</v>
      </c>
      <c r="T16" s="30" t="s">
        <v>174</v>
      </c>
      <c r="U16" s="30" t="s">
        <v>175</v>
      </c>
      <c r="V16" s="30" t="s">
        <v>176</v>
      </c>
      <c r="W16" s="30" t="s">
        <v>177</v>
      </c>
      <c r="X16" s="15"/>
      <c r="Y16" s="32" t="s">
        <v>14</v>
      </c>
      <c r="Z16" s="33" t="s">
        <v>15</v>
      </c>
      <c r="AA16" s="34" t="s">
        <v>16</v>
      </c>
      <c r="AB16" s="35" t="s">
        <v>17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9"/>
      <c r="O17" s="30" t="s">
        <v>20</v>
      </c>
      <c r="P17" s="30" t="s">
        <v>20</v>
      </c>
      <c r="Q17" s="38" t="s">
        <v>20</v>
      </c>
      <c r="R17" s="38" t="s">
        <v>20</v>
      </c>
      <c r="S17" s="38" t="s">
        <v>20</v>
      </c>
      <c r="T17" s="30" t="s">
        <v>20</v>
      </c>
      <c r="U17" s="30" t="s">
        <v>20</v>
      </c>
      <c r="V17" s="30" t="s">
        <v>20</v>
      </c>
      <c r="W17" s="30" t="s">
        <v>20</v>
      </c>
      <c r="X17" s="40"/>
      <c r="Y17" s="41"/>
      <c r="Z17" s="13"/>
      <c r="AA17" s="13"/>
      <c r="AB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25</v>
      </c>
      <c r="E18" s="13" t="n">
        <v>25</v>
      </c>
      <c r="F18" s="41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41" t="n">
        <v>0</v>
      </c>
      <c r="M18" s="13" t="n">
        <v>0</v>
      </c>
      <c r="N18" s="39"/>
      <c r="O18" s="106" t="n">
        <v>-50</v>
      </c>
      <c r="P18" s="106" t="n">
        <v>-25</v>
      </c>
      <c r="Q18" s="13" t="n">
        <v>0</v>
      </c>
      <c r="R18" s="13" t="n">
        <v>0</v>
      </c>
      <c r="S18" s="13" t="n">
        <v>0</v>
      </c>
      <c r="T18" s="106" t="n">
        <v>0</v>
      </c>
      <c r="U18" s="106" t="n">
        <v>0</v>
      </c>
      <c r="V18" s="106" t="n">
        <v>0</v>
      </c>
      <c r="W18" s="106" t="n">
        <v>0</v>
      </c>
      <c r="X18" s="10"/>
      <c r="Y18" s="41" t="n">
        <f aca="false">SUM(C18:W18)</f>
        <v>25</v>
      </c>
      <c r="Z18" s="41" t="n">
        <f aca="false">SUM(C18:E18,G18:K18,Q18:S18)</f>
        <v>75</v>
      </c>
      <c r="AA18" s="41" t="n">
        <f aca="false">SUM(L18:M18,F18)</f>
        <v>25</v>
      </c>
      <c r="AB18" s="13" t="n">
        <f aca="false">SUM(O18:P18,T18:W18)</f>
        <v>-75</v>
      </c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81" t="n">
        <v>0</v>
      </c>
      <c r="G19" s="15" t="n">
        <v>0</v>
      </c>
      <c r="H19" s="15" t="n">
        <v>0</v>
      </c>
      <c r="I19" s="15" t="n">
        <v>25</v>
      </c>
      <c r="J19" s="15" t="n">
        <v>25</v>
      </c>
      <c r="K19" s="15" t="n">
        <v>25</v>
      </c>
      <c r="L19" s="81" t="n">
        <v>25</v>
      </c>
      <c r="M19" s="15" t="n">
        <v>0</v>
      </c>
      <c r="N19" s="39"/>
      <c r="O19" s="107" t="n">
        <v>0</v>
      </c>
      <c r="P19" s="107" t="n">
        <v>0</v>
      </c>
      <c r="Q19" s="15" t="n">
        <v>0</v>
      </c>
      <c r="R19" s="15" t="n">
        <v>0</v>
      </c>
      <c r="S19" s="15" t="n">
        <v>0</v>
      </c>
      <c r="T19" s="107" t="n">
        <v>0</v>
      </c>
      <c r="U19" s="107" t="n">
        <v>0</v>
      </c>
      <c r="V19" s="107" t="n">
        <v>-50</v>
      </c>
      <c r="W19" s="107" t="n">
        <v>-25</v>
      </c>
      <c r="X19" s="10"/>
      <c r="Y19" s="81" t="n">
        <f aca="false">SUM(C19:W19)</f>
        <v>25</v>
      </c>
      <c r="Z19" s="81" t="n">
        <f aca="false">SUM(C19:E19,G19:K19,Q19:S19)</f>
        <v>75</v>
      </c>
      <c r="AA19" s="81" t="n">
        <f aca="false">SUM(L19:M19,F19)</f>
        <v>25</v>
      </c>
      <c r="AB19" s="15" t="n">
        <f aca="false">SUM(O19:P19,T19:W19)</f>
        <v>-75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81" t="n">
        <v>0</v>
      </c>
      <c r="G20" s="15" t="n">
        <v>0</v>
      </c>
      <c r="H20" s="15" t="n">
        <v>0</v>
      </c>
      <c r="I20" s="15" t="n">
        <v>25</v>
      </c>
      <c r="J20" s="15" t="n">
        <v>25</v>
      </c>
      <c r="K20" s="15" t="n">
        <v>25</v>
      </c>
      <c r="L20" s="81" t="n">
        <v>25</v>
      </c>
      <c r="M20" s="15" t="n">
        <v>0</v>
      </c>
      <c r="N20" s="39"/>
      <c r="O20" s="107" t="n">
        <v>0</v>
      </c>
      <c r="P20" s="107" t="n">
        <v>0</v>
      </c>
      <c r="Q20" s="15" t="n">
        <v>0</v>
      </c>
      <c r="R20" s="15" t="n">
        <v>0</v>
      </c>
      <c r="S20" s="15" t="n">
        <v>0</v>
      </c>
      <c r="T20" s="107" t="n">
        <v>0</v>
      </c>
      <c r="U20" s="107" t="n">
        <v>0</v>
      </c>
      <c r="V20" s="107" t="n">
        <v>-50</v>
      </c>
      <c r="W20" s="107" t="n">
        <v>-25</v>
      </c>
      <c r="X20" s="10"/>
      <c r="Y20" s="81" t="n">
        <f aca="false">SUM(C20:W20)</f>
        <v>25</v>
      </c>
      <c r="Z20" s="81" t="n">
        <f aca="false">SUM(C20:E20,G20:K20,Q20:S20)</f>
        <v>75</v>
      </c>
      <c r="AA20" s="81" t="n">
        <f aca="false">SUM(L20:M20,F20)</f>
        <v>25</v>
      </c>
      <c r="AB20" s="15" t="n">
        <f aca="false">SUM(O20:P20,T20:W20)</f>
        <v>-75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81" t="n">
        <v>0</v>
      </c>
      <c r="G21" s="15" t="n">
        <v>0</v>
      </c>
      <c r="H21" s="15" t="n">
        <v>0</v>
      </c>
      <c r="I21" s="15" t="n">
        <v>25</v>
      </c>
      <c r="J21" s="15" t="n">
        <v>25</v>
      </c>
      <c r="K21" s="15" t="n">
        <v>25</v>
      </c>
      <c r="L21" s="81" t="n">
        <v>25</v>
      </c>
      <c r="M21" s="15" t="n">
        <v>0</v>
      </c>
      <c r="N21" s="39"/>
      <c r="O21" s="107" t="n">
        <v>0</v>
      </c>
      <c r="P21" s="107" t="n">
        <v>0</v>
      </c>
      <c r="Q21" s="15" t="n">
        <v>0</v>
      </c>
      <c r="R21" s="15" t="n">
        <v>0</v>
      </c>
      <c r="S21" s="15" t="n">
        <v>0</v>
      </c>
      <c r="T21" s="107" t="n">
        <v>0</v>
      </c>
      <c r="U21" s="107" t="n">
        <v>0</v>
      </c>
      <c r="V21" s="107" t="n">
        <v>-50</v>
      </c>
      <c r="W21" s="107" t="n">
        <v>-25</v>
      </c>
      <c r="X21" s="10"/>
      <c r="Y21" s="81" t="n">
        <f aca="false">SUM(C21:W21)</f>
        <v>25</v>
      </c>
      <c r="Z21" s="81" t="n">
        <f aca="false">SUM(C21:E21,G21:K21,Q21:S21)</f>
        <v>75</v>
      </c>
      <c r="AA21" s="81" t="n">
        <f aca="false">SUM(L21:M21,F21)</f>
        <v>25</v>
      </c>
      <c r="AB21" s="15" t="n">
        <f aca="false">SUM(O21:P21,T21:W21)</f>
        <v>-75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81" t="n">
        <v>0</v>
      </c>
      <c r="G22" s="15" t="n">
        <v>0</v>
      </c>
      <c r="H22" s="15" t="n">
        <v>0</v>
      </c>
      <c r="I22" s="15" t="n">
        <v>25</v>
      </c>
      <c r="J22" s="15" t="n">
        <v>25</v>
      </c>
      <c r="K22" s="15" t="n">
        <v>25</v>
      </c>
      <c r="L22" s="81" t="n">
        <v>25</v>
      </c>
      <c r="M22" s="15" t="n">
        <v>0</v>
      </c>
      <c r="N22" s="39"/>
      <c r="O22" s="107" t="n">
        <v>0</v>
      </c>
      <c r="P22" s="107" t="n">
        <v>0</v>
      </c>
      <c r="Q22" s="15" t="n">
        <v>0</v>
      </c>
      <c r="R22" s="15" t="n">
        <v>0</v>
      </c>
      <c r="S22" s="15" t="n">
        <v>0</v>
      </c>
      <c r="T22" s="107" t="n">
        <v>0</v>
      </c>
      <c r="U22" s="107" t="n">
        <v>0</v>
      </c>
      <c r="V22" s="107" t="n">
        <v>-50</v>
      </c>
      <c r="W22" s="107" t="n">
        <v>-25</v>
      </c>
      <c r="X22" s="10"/>
      <c r="Y22" s="81" t="n">
        <f aca="false">SUM(C22:W22)</f>
        <v>25</v>
      </c>
      <c r="Z22" s="81" t="n">
        <f aca="false">SUM(C22:E22,G22:K22,Q22:S22)</f>
        <v>75</v>
      </c>
      <c r="AA22" s="81" t="n">
        <f aca="false">SUM(L22:M22,F22)</f>
        <v>25</v>
      </c>
      <c r="AB22" s="15" t="n">
        <f aca="false">SUM(O22:P22,T22:W22)</f>
        <v>-75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81" t="n">
        <v>0</v>
      </c>
      <c r="G23" s="15" t="n">
        <v>0</v>
      </c>
      <c r="H23" s="15" t="n">
        <v>0</v>
      </c>
      <c r="I23" s="15" t="n">
        <v>25</v>
      </c>
      <c r="J23" s="15" t="n">
        <v>25</v>
      </c>
      <c r="K23" s="15" t="n">
        <v>25</v>
      </c>
      <c r="L23" s="81" t="n">
        <v>25</v>
      </c>
      <c r="M23" s="15" t="n">
        <v>0</v>
      </c>
      <c r="N23" s="39"/>
      <c r="O23" s="107" t="n">
        <v>0</v>
      </c>
      <c r="P23" s="107" t="n">
        <v>0</v>
      </c>
      <c r="Q23" s="15" t="n">
        <v>0</v>
      </c>
      <c r="R23" s="15" t="n">
        <v>0</v>
      </c>
      <c r="S23" s="15" t="n">
        <v>0</v>
      </c>
      <c r="T23" s="107" t="n">
        <v>0</v>
      </c>
      <c r="U23" s="107" t="n">
        <v>0</v>
      </c>
      <c r="V23" s="107" t="n">
        <v>-50</v>
      </c>
      <c r="W23" s="107" t="n">
        <v>-25</v>
      </c>
      <c r="X23" s="10"/>
      <c r="Y23" s="81" t="n">
        <f aca="false">SUM(C23:W23)</f>
        <v>25</v>
      </c>
      <c r="Z23" s="81" t="n">
        <f aca="false">SUM(C23:E23,G23:K23,Q23:S23)</f>
        <v>75</v>
      </c>
      <c r="AA23" s="81" t="n">
        <f aca="false">SUM(L23:M23,F23)</f>
        <v>25</v>
      </c>
      <c r="AB23" s="15" t="n">
        <f aca="false">SUM(O23:P23,T23:W23)</f>
        <v>-75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81" t="n">
        <v>0</v>
      </c>
      <c r="G24" s="15" t="n">
        <v>0</v>
      </c>
      <c r="H24" s="15" t="n">
        <v>0</v>
      </c>
      <c r="I24" s="15" t="n">
        <v>25</v>
      </c>
      <c r="J24" s="15" t="n">
        <v>25</v>
      </c>
      <c r="K24" s="15" t="n">
        <v>25</v>
      </c>
      <c r="L24" s="81" t="n">
        <v>25</v>
      </c>
      <c r="M24" s="15" t="n">
        <v>0</v>
      </c>
      <c r="N24" s="39"/>
      <c r="O24" s="107" t="n">
        <v>0</v>
      </c>
      <c r="P24" s="107" t="n">
        <v>0</v>
      </c>
      <c r="Q24" s="15" t="n">
        <v>0</v>
      </c>
      <c r="R24" s="15" t="n">
        <v>0</v>
      </c>
      <c r="S24" s="15" t="n">
        <v>0</v>
      </c>
      <c r="T24" s="107" t="n">
        <v>0</v>
      </c>
      <c r="U24" s="107" t="n">
        <v>0</v>
      </c>
      <c r="V24" s="107" t="n">
        <v>-50</v>
      </c>
      <c r="W24" s="107" t="n">
        <v>-25</v>
      </c>
      <c r="X24" s="10"/>
      <c r="Y24" s="81" t="n">
        <f aca="false">SUM(C24:W24)</f>
        <v>25</v>
      </c>
      <c r="Z24" s="81" t="n">
        <f aca="false">SUM(C24:E24,G24:K24,Q24:S24)</f>
        <v>75</v>
      </c>
      <c r="AA24" s="81" t="n">
        <f aca="false">SUM(L24:M24,F24)</f>
        <v>25</v>
      </c>
      <c r="AB24" s="15" t="n">
        <f aca="false">SUM(O24:P24,T24:W24)</f>
        <v>-75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81" t="n">
        <v>0</v>
      </c>
      <c r="G25" s="15" t="n">
        <v>25</v>
      </c>
      <c r="H25" s="15" t="n">
        <v>25</v>
      </c>
      <c r="I25" s="15" t="n">
        <v>0</v>
      </c>
      <c r="J25" s="15" t="n">
        <v>0</v>
      </c>
      <c r="K25" s="15" t="n">
        <v>0</v>
      </c>
      <c r="L25" s="81" t="n">
        <v>0</v>
      </c>
      <c r="M25" s="15" t="n">
        <v>30</v>
      </c>
      <c r="N25" s="39"/>
      <c r="O25" s="107" t="n">
        <v>0</v>
      </c>
      <c r="P25" s="107" t="n">
        <v>0</v>
      </c>
      <c r="Q25" s="15" t="n">
        <v>-25</v>
      </c>
      <c r="R25" s="15" t="n">
        <v>-25</v>
      </c>
      <c r="S25" s="15" t="n">
        <v>-25</v>
      </c>
      <c r="T25" s="107" t="n">
        <v>-50</v>
      </c>
      <c r="U25" s="107" t="n">
        <v>-30</v>
      </c>
      <c r="V25" s="107" t="n">
        <v>0</v>
      </c>
      <c r="W25" s="107" t="n">
        <v>0</v>
      </c>
      <c r="X25" s="10"/>
      <c r="Y25" s="81" t="n">
        <f aca="false">SUM(C25:W25)</f>
        <v>-75</v>
      </c>
      <c r="Z25" s="81" t="n">
        <f aca="false">SUM(C25:E25,G25:K25,Q25:S25)</f>
        <v>-25</v>
      </c>
      <c r="AA25" s="81" t="n">
        <f aca="false">SUM(L25:M25,F25)</f>
        <v>30</v>
      </c>
      <c r="AB25" s="15" t="n">
        <f aca="false">SUM(O25:P25,T25:W25)</f>
        <v>-80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81" t="n">
        <v>0</v>
      </c>
      <c r="G26" s="15" t="n">
        <v>25</v>
      </c>
      <c r="H26" s="15" t="n">
        <v>25</v>
      </c>
      <c r="I26" s="15" t="n">
        <v>0</v>
      </c>
      <c r="J26" s="15" t="n">
        <v>0</v>
      </c>
      <c r="K26" s="15" t="n">
        <v>0</v>
      </c>
      <c r="L26" s="81" t="n">
        <v>0</v>
      </c>
      <c r="M26" s="15" t="n">
        <v>30</v>
      </c>
      <c r="N26" s="39"/>
      <c r="O26" s="107" t="n">
        <v>0</v>
      </c>
      <c r="P26" s="107" t="n">
        <v>0</v>
      </c>
      <c r="Q26" s="15" t="n">
        <v>-25</v>
      </c>
      <c r="R26" s="15" t="n">
        <v>-25</v>
      </c>
      <c r="S26" s="15" t="n">
        <v>-25</v>
      </c>
      <c r="T26" s="107" t="n">
        <v>-50</v>
      </c>
      <c r="U26" s="107" t="n">
        <v>-30</v>
      </c>
      <c r="V26" s="107" t="n">
        <v>0</v>
      </c>
      <c r="W26" s="107" t="n">
        <v>0</v>
      </c>
      <c r="X26" s="10"/>
      <c r="Y26" s="81" t="n">
        <f aca="false">SUM(C26:W26)</f>
        <v>-75</v>
      </c>
      <c r="Z26" s="81" t="n">
        <f aca="false">SUM(C26:E26,G26:K26,Q26:S26)</f>
        <v>-25</v>
      </c>
      <c r="AA26" s="81" t="n">
        <f aca="false">SUM(L26:M26,F26)</f>
        <v>30</v>
      </c>
      <c r="AB26" s="15" t="n">
        <f aca="false">SUM(O26:P26,T26:W26)</f>
        <v>-80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81" t="n">
        <v>0</v>
      </c>
      <c r="G27" s="15" t="n">
        <v>25</v>
      </c>
      <c r="H27" s="15" t="n">
        <v>25</v>
      </c>
      <c r="I27" s="15" t="n">
        <v>0</v>
      </c>
      <c r="J27" s="15" t="n">
        <v>0</v>
      </c>
      <c r="K27" s="15" t="n">
        <v>0</v>
      </c>
      <c r="L27" s="81" t="n">
        <v>0</v>
      </c>
      <c r="M27" s="15" t="n">
        <v>30</v>
      </c>
      <c r="N27" s="39"/>
      <c r="O27" s="107" t="n">
        <v>0</v>
      </c>
      <c r="P27" s="107" t="n">
        <v>0</v>
      </c>
      <c r="Q27" s="15" t="n">
        <v>-25</v>
      </c>
      <c r="R27" s="15" t="n">
        <v>-25</v>
      </c>
      <c r="S27" s="15" t="n">
        <v>-25</v>
      </c>
      <c r="T27" s="107" t="n">
        <v>-50</v>
      </c>
      <c r="U27" s="107" t="n">
        <v>-30</v>
      </c>
      <c r="V27" s="107" t="n">
        <v>0</v>
      </c>
      <c r="W27" s="107" t="n">
        <v>0</v>
      </c>
      <c r="X27" s="10"/>
      <c r="Y27" s="81" t="n">
        <f aca="false">SUM(C27:W27)</f>
        <v>-75</v>
      </c>
      <c r="Z27" s="81" t="n">
        <f aca="false">SUM(C27:E27,G27:K27,Q27:S27)</f>
        <v>-25</v>
      </c>
      <c r="AA27" s="81" t="n">
        <f aca="false">SUM(L27:M27,F27)</f>
        <v>30</v>
      </c>
      <c r="AB27" s="15" t="n">
        <f aca="false">SUM(O27:P27,T27:W27)</f>
        <v>-80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81" t="n">
        <v>0</v>
      </c>
      <c r="G28" s="15" t="n">
        <v>25</v>
      </c>
      <c r="H28" s="15" t="n">
        <v>25</v>
      </c>
      <c r="I28" s="15" t="n">
        <v>0</v>
      </c>
      <c r="J28" s="15" t="n">
        <v>0</v>
      </c>
      <c r="K28" s="15" t="n">
        <v>0</v>
      </c>
      <c r="L28" s="81" t="n">
        <v>0</v>
      </c>
      <c r="M28" s="15" t="n">
        <v>30</v>
      </c>
      <c r="N28" s="39"/>
      <c r="O28" s="107" t="n">
        <v>0</v>
      </c>
      <c r="P28" s="107" t="n">
        <v>0</v>
      </c>
      <c r="Q28" s="15" t="n">
        <v>-25</v>
      </c>
      <c r="R28" s="15" t="n">
        <v>-25</v>
      </c>
      <c r="S28" s="15" t="n">
        <v>-25</v>
      </c>
      <c r="T28" s="107" t="n">
        <v>-50</v>
      </c>
      <c r="U28" s="107" t="n">
        <v>-30</v>
      </c>
      <c r="V28" s="107" t="n">
        <v>0</v>
      </c>
      <c r="W28" s="107" t="n">
        <v>0</v>
      </c>
      <c r="X28" s="10"/>
      <c r="Y28" s="81" t="n">
        <f aca="false">SUM(C28:W28)</f>
        <v>-75</v>
      </c>
      <c r="Z28" s="81" t="n">
        <f aca="false">SUM(C28:E28,G28:K28,Q28:S28)</f>
        <v>-25</v>
      </c>
      <c r="AA28" s="81" t="n">
        <f aca="false">SUM(L28:M28,F28)</f>
        <v>30</v>
      </c>
      <c r="AB28" s="15" t="n">
        <f aca="false">SUM(O28:P28,T28:W28)</f>
        <v>-80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81" t="n">
        <v>0</v>
      </c>
      <c r="G29" s="15" t="n">
        <v>25</v>
      </c>
      <c r="H29" s="15" t="n">
        <v>25</v>
      </c>
      <c r="I29" s="15" t="n">
        <v>0</v>
      </c>
      <c r="J29" s="15" t="n">
        <v>0</v>
      </c>
      <c r="K29" s="15" t="n">
        <v>0</v>
      </c>
      <c r="L29" s="81" t="n">
        <v>0</v>
      </c>
      <c r="M29" s="15" t="n">
        <v>30</v>
      </c>
      <c r="N29" s="39"/>
      <c r="O29" s="107" t="n">
        <v>0</v>
      </c>
      <c r="P29" s="107" t="n">
        <v>0</v>
      </c>
      <c r="Q29" s="15" t="n">
        <v>-25</v>
      </c>
      <c r="R29" s="15" t="n">
        <v>-25</v>
      </c>
      <c r="S29" s="15" t="n">
        <v>-25</v>
      </c>
      <c r="T29" s="107" t="n">
        <v>-50</v>
      </c>
      <c r="U29" s="107" t="n">
        <v>-30</v>
      </c>
      <c r="V29" s="107" t="n">
        <v>0</v>
      </c>
      <c r="W29" s="107" t="n">
        <v>0</v>
      </c>
      <c r="X29" s="10"/>
      <c r="Y29" s="81" t="n">
        <f aca="false">SUM(C29:W29)</f>
        <v>-75</v>
      </c>
      <c r="Z29" s="81" t="n">
        <f aca="false">SUM(C29:E29,G29:K29,Q29:S29)</f>
        <v>-25</v>
      </c>
      <c r="AA29" s="81" t="n">
        <f aca="false">SUM(L29:M29,F29)</f>
        <v>30</v>
      </c>
      <c r="AB29" s="15" t="n">
        <f aca="false">SUM(O29:P29,T29:W29)</f>
        <v>-80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81" t="n">
        <v>0</v>
      </c>
      <c r="G30" s="15" t="n">
        <v>25</v>
      </c>
      <c r="H30" s="15" t="n">
        <v>25</v>
      </c>
      <c r="I30" s="15" t="n">
        <v>0</v>
      </c>
      <c r="J30" s="15" t="n">
        <v>0</v>
      </c>
      <c r="K30" s="15" t="n">
        <v>0</v>
      </c>
      <c r="L30" s="81" t="n">
        <v>0</v>
      </c>
      <c r="M30" s="15" t="n">
        <v>30</v>
      </c>
      <c r="N30" s="39"/>
      <c r="O30" s="107" t="n">
        <v>0</v>
      </c>
      <c r="P30" s="107" t="n">
        <v>0</v>
      </c>
      <c r="Q30" s="15" t="n">
        <v>-25</v>
      </c>
      <c r="R30" s="15" t="n">
        <v>-25</v>
      </c>
      <c r="S30" s="15" t="n">
        <v>-25</v>
      </c>
      <c r="T30" s="107" t="n">
        <v>-50</v>
      </c>
      <c r="U30" s="107" t="n">
        <v>-30</v>
      </c>
      <c r="V30" s="107" t="n">
        <v>0</v>
      </c>
      <c r="W30" s="107" t="n">
        <v>0</v>
      </c>
      <c r="X30" s="10"/>
      <c r="Y30" s="81" t="n">
        <f aca="false">SUM(C30:W30)</f>
        <v>-75</v>
      </c>
      <c r="Z30" s="81" t="n">
        <f aca="false">SUM(C30:E30,G30:K30,Q30:S30)</f>
        <v>-25</v>
      </c>
      <c r="AA30" s="81" t="n">
        <f aca="false">SUM(L30:M30,F30)</f>
        <v>30</v>
      </c>
      <c r="AB30" s="15" t="n">
        <f aca="false">SUM(O30:P30,T30:W30)</f>
        <v>-80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81" t="n">
        <v>0</v>
      </c>
      <c r="G31" s="15" t="n">
        <v>25</v>
      </c>
      <c r="H31" s="15" t="n">
        <v>25</v>
      </c>
      <c r="I31" s="15" t="n">
        <v>0</v>
      </c>
      <c r="J31" s="15" t="n">
        <v>0</v>
      </c>
      <c r="K31" s="15" t="n">
        <v>0</v>
      </c>
      <c r="L31" s="81" t="n">
        <v>0</v>
      </c>
      <c r="M31" s="15" t="n">
        <v>30</v>
      </c>
      <c r="N31" s="39"/>
      <c r="O31" s="107" t="n">
        <v>0</v>
      </c>
      <c r="P31" s="107" t="n">
        <v>0</v>
      </c>
      <c r="Q31" s="15" t="n">
        <v>-25</v>
      </c>
      <c r="R31" s="15" t="n">
        <v>-25</v>
      </c>
      <c r="S31" s="15" t="n">
        <v>-25</v>
      </c>
      <c r="T31" s="107" t="n">
        <v>-50</v>
      </c>
      <c r="U31" s="107" t="n">
        <v>-30</v>
      </c>
      <c r="V31" s="107" t="n">
        <v>0</v>
      </c>
      <c r="W31" s="107" t="n">
        <v>0</v>
      </c>
      <c r="X31" s="10"/>
      <c r="Y31" s="81" t="n">
        <f aca="false">SUM(C31:W31)</f>
        <v>-75</v>
      </c>
      <c r="Z31" s="81" t="n">
        <f aca="false">SUM(C31:E31,G31:K31,Q31:S31)</f>
        <v>-25</v>
      </c>
      <c r="AA31" s="81" t="n">
        <f aca="false">SUM(L31:M31,F31)</f>
        <v>30</v>
      </c>
      <c r="AB31" s="15" t="n">
        <f aca="false">SUM(O31:P31,T31:W31)</f>
        <v>-80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81" t="n">
        <v>0</v>
      </c>
      <c r="G32" s="15" t="n">
        <v>25</v>
      </c>
      <c r="H32" s="15" t="n">
        <v>25</v>
      </c>
      <c r="I32" s="15" t="n">
        <v>0</v>
      </c>
      <c r="J32" s="15" t="n">
        <v>0</v>
      </c>
      <c r="K32" s="15" t="n">
        <v>0</v>
      </c>
      <c r="L32" s="81" t="n">
        <v>0</v>
      </c>
      <c r="M32" s="15" t="n">
        <v>30</v>
      </c>
      <c r="N32" s="39"/>
      <c r="O32" s="107" t="n">
        <v>0</v>
      </c>
      <c r="P32" s="107" t="n">
        <v>0</v>
      </c>
      <c r="Q32" s="15" t="n">
        <v>-25</v>
      </c>
      <c r="R32" s="15" t="n">
        <v>-25</v>
      </c>
      <c r="S32" s="15" t="n">
        <v>-25</v>
      </c>
      <c r="T32" s="107" t="n">
        <v>-50</v>
      </c>
      <c r="U32" s="107" t="n">
        <v>-30</v>
      </c>
      <c r="V32" s="107" t="n">
        <v>0</v>
      </c>
      <c r="W32" s="107" t="n">
        <v>0</v>
      </c>
      <c r="X32" s="10"/>
      <c r="Y32" s="81" t="n">
        <f aca="false">SUM(C32:W32)</f>
        <v>-75</v>
      </c>
      <c r="Z32" s="81" t="n">
        <f aca="false">SUM(C32:E32,G32:K32,Q32:S32)</f>
        <v>-25</v>
      </c>
      <c r="AA32" s="81" t="n">
        <f aca="false">SUM(L32:M32,F32)</f>
        <v>30</v>
      </c>
      <c r="AB32" s="15" t="n">
        <f aca="false">SUM(O32:P32,T32:W32)</f>
        <v>-80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81" t="n">
        <v>0</v>
      </c>
      <c r="G33" s="15" t="n">
        <v>25</v>
      </c>
      <c r="H33" s="15" t="n">
        <v>25</v>
      </c>
      <c r="I33" s="15" t="n">
        <v>0</v>
      </c>
      <c r="J33" s="15" t="n">
        <v>0</v>
      </c>
      <c r="K33" s="15" t="n">
        <v>0</v>
      </c>
      <c r="L33" s="81" t="n">
        <v>0</v>
      </c>
      <c r="M33" s="15" t="n">
        <v>30</v>
      </c>
      <c r="N33" s="39"/>
      <c r="O33" s="107" t="n">
        <v>0</v>
      </c>
      <c r="P33" s="107" t="n">
        <v>0</v>
      </c>
      <c r="Q33" s="15" t="n">
        <v>-25</v>
      </c>
      <c r="R33" s="15" t="n">
        <v>-25</v>
      </c>
      <c r="S33" s="15" t="n">
        <v>-25</v>
      </c>
      <c r="T33" s="107" t="n">
        <v>-50</v>
      </c>
      <c r="U33" s="107" t="n">
        <v>-30</v>
      </c>
      <c r="V33" s="107" t="n">
        <v>0</v>
      </c>
      <c r="W33" s="107" t="n">
        <v>0</v>
      </c>
      <c r="X33" s="10"/>
      <c r="Y33" s="81" t="n">
        <f aca="false">SUM(C33:W33)</f>
        <v>-75</v>
      </c>
      <c r="Z33" s="81" t="n">
        <f aca="false">SUM(C33:E33,G33:K33,Q33:S33)</f>
        <v>-25</v>
      </c>
      <c r="AA33" s="81" t="n">
        <f aca="false">SUM(L33:M33,F33)</f>
        <v>30</v>
      </c>
      <c r="AB33" s="15" t="n">
        <f aca="false">SUM(O33:P33,T33:W33)</f>
        <v>-80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81" t="n">
        <v>0</v>
      </c>
      <c r="G34" s="15" t="n">
        <v>25</v>
      </c>
      <c r="H34" s="15" t="n">
        <v>25</v>
      </c>
      <c r="I34" s="15" t="n">
        <v>0</v>
      </c>
      <c r="J34" s="15" t="n">
        <v>0</v>
      </c>
      <c r="K34" s="15" t="n">
        <v>0</v>
      </c>
      <c r="L34" s="81" t="n">
        <v>0</v>
      </c>
      <c r="M34" s="15" t="n">
        <v>30</v>
      </c>
      <c r="N34" s="39"/>
      <c r="O34" s="107" t="n">
        <v>0</v>
      </c>
      <c r="P34" s="107" t="n">
        <v>0</v>
      </c>
      <c r="Q34" s="15" t="n">
        <v>-25</v>
      </c>
      <c r="R34" s="15" t="n">
        <v>-25</v>
      </c>
      <c r="S34" s="15" t="n">
        <v>-25</v>
      </c>
      <c r="T34" s="107" t="n">
        <v>-50</v>
      </c>
      <c r="U34" s="107" t="n">
        <v>-30</v>
      </c>
      <c r="V34" s="107" t="n">
        <v>0</v>
      </c>
      <c r="W34" s="107" t="n">
        <v>0</v>
      </c>
      <c r="X34" s="10"/>
      <c r="Y34" s="81" t="n">
        <f aca="false">SUM(C34:W34)</f>
        <v>-75</v>
      </c>
      <c r="Z34" s="81" t="n">
        <f aca="false">SUM(C34:E34,G34:K34,Q34:S34)</f>
        <v>-25</v>
      </c>
      <c r="AA34" s="81" t="n">
        <f aca="false">SUM(L34:M34,F34)</f>
        <v>30</v>
      </c>
      <c r="AB34" s="15" t="n">
        <f aca="false">SUM(O34:P34,T34:W34)</f>
        <v>-80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81" t="n">
        <v>0</v>
      </c>
      <c r="G35" s="15" t="n">
        <v>25</v>
      </c>
      <c r="H35" s="15" t="n">
        <v>25</v>
      </c>
      <c r="I35" s="15" t="n">
        <v>0</v>
      </c>
      <c r="J35" s="15" t="n">
        <v>0</v>
      </c>
      <c r="K35" s="15" t="n">
        <v>0</v>
      </c>
      <c r="L35" s="81" t="n">
        <v>0</v>
      </c>
      <c r="M35" s="15" t="n">
        <v>30</v>
      </c>
      <c r="N35" s="39"/>
      <c r="O35" s="107" t="n">
        <v>0</v>
      </c>
      <c r="P35" s="107" t="n">
        <v>0</v>
      </c>
      <c r="Q35" s="15" t="n">
        <v>-25</v>
      </c>
      <c r="R35" s="15" t="n">
        <v>-25</v>
      </c>
      <c r="S35" s="15" t="n">
        <v>-25</v>
      </c>
      <c r="T35" s="107" t="n">
        <v>-50</v>
      </c>
      <c r="U35" s="107" t="n">
        <v>-30</v>
      </c>
      <c r="V35" s="107" t="n">
        <v>0</v>
      </c>
      <c r="W35" s="107" t="n">
        <v>0</v>
      </c>
      <c r="X35" s="10"/>
      <c r="Y35" s="81" t="n">
        <f aca="false">SUM(C35:W35)</f>
        <v>-75</v>
      </c>
      <c r="Z35" s="81" t="n">
        <f aca="false">SUM(C35:E35,G35:K35,Q35:S35)</f>
        <v>-25</v>
      </c>
      <c r="AA35" s="81" t="n">
        <f aca="false">SUM(L35:M35,F35)</f>
        <v>30</v>
      </c>
      <c r="AB35" s="15" t="n">
        <f aca="false">SUM(O35:P35,T35:W35)</f>
        <v>-80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81" t="n">
        <v>0</v>
      </c>
      <c r="G36" s="15" t="n">
        <v>25</v>
      </c>
      <c r="H36" s="15" t="n">
        <v>25</v>
      </c>
      <c r="I36" s="15" t="n">
        <v>0</v>
      </c>
      <c r="J36" s="15" t="n">
        <v>0</v>
      </c>
      <c r="K36" s="15" t="n">
        <v>0</v>
      </c>
      <c r="L36" s="81" t="n">
        <v>0</v>
      </c>
      <c r="M36" s="15" t="n">
        <v>30</v>
      </c>
      <c r="N36" s="39"/>
      <c r="O36" s="107" t="n">
        <v>0</v>
      </c>
      <c r="P36" s="107" t="n">
        <v>0</v>
      </c>
      <c r="Q36" s="15" t="n">
        <v>-25</v>
      </c>
      <c r="R36" s="15" t="n">
        <v>-25</v>
      </c>
      <c r="S36" s="15" t="n">
        <v>-25</v>
      </c>
      <c r="T36" s="107" t="n">
        <v>-50</v>
      </c>
      <c r="U36" s="107" t="n">
        <v>-30</v>
      </c>
      <c r="V36" s="107" t="n">
        <v>0</v>
      </c>
      <c r="W36" s="107" t="n">
        <v>0</v>
      </c>
      <c r="X36" s="10"/>
      <c r="Y36" s="81" t="n">
        <f aca="false">SUM(C36:W36)</f>
        <v>-75</v>
      </c>
      <c r="Z36" s="81" t="n">
        <f aca="false">SUM(C36:E36,G36:K36,Q36:S36)</f>
        <v>-25</v>
      </c>
      <c r="AA36" s="81" t="n">
        <f aca="false">SUM(L36:M36,F36)</f>
        <v>30</v>
      </c>
      <c r="AB36" s="15" t="n">
        <f aca="false">SUM(O36:P36,T36:W36)</f>
        <v>-80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81" t="n">
        <v>0</v>
      </c>
      <c r="G37" s="15" t="n">
        <v>25</v>
      </c>
      <c r="H37" s="15" t="n">
        <v>25</v>
      </c>
      <c r="I37" s="15" t="n">
        <v>0</v>
      </c>
      <c r="J37" s="15" t="n">
        <v>0</v>
      </c>
      <c r="K37" s="15" t="n">
        <v>0</v>
      </c>
      <c r="L37" s="81" t="n">
        <v>0</v>
      </c>
      <c r="M37" s="15" t="n">
        <v>30</v>
      </c>
      <c r="N37" s="39"/>
      <c r="O37" s="107" t="n">
        <v>0</v>
      </c>
      <c r="P37" s="107" t="n">
        <v>0</v>
      </c>
      <c r="Q37" s="15" t="n">
        <v>-25</v>
      </c>
      <c r="R37" s="15" t="n">
        <v>-25</v>
      </c>
      <c r="S37" s="15" t="n">
        <v>-25</v>
      </c>
      <c r="T37" s="107" t="n">
        <v>-50</v>
      </c>
      <c r="U37" s="107" t="n">
        <v>-30</v>
      </c>
      <c r="V37" s="107" t="n">
        <v>0</v>
      </c>
      <c r="W37" s="107" t="n">
        <v>0</v>
      </c>
      <c r="X37" s="10"/>
      <c r="Y37" s="81" t="n">
        <f aca="false">SUM(C37:W37)</f>
        <v>-75</v>
      </c>
      <c r="Z37" s="81" t="n">
        <f aca="false">SUM(C37:E37,G37:K37,Q37:S37)</f>
        <v>-25</v>
      </c>
      <c r="AA37" s="81" t="n">
        <f aca="false">SUM(L37:M37,F37)</f>
        <v>30</v>
      </c>
      <c r="AB37" s="15" t="n">
        <f aca="false">SUM(O37:P37,T37:W37)</f>
        <v>-80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81" t="n">
        <v>0</v>
      </c>
      <c r="G38" s="15" t="n">
        <v>25</v>
      </c>
      <c r="H38" s="15" t="n">
        <v>25</v>
      </c>
      <c r="I38" s="15" t="n">
        <v>0</v>
      </c>
      <c r="J38" s="15" t="n">
        <v>0</v>
      </c>
      <c r="K38" s="15" t="n">
        <v>0</v>
      </c>
      <c r="L38" s="81" t="n">
        <v>0</v>
      </c>
      <c r="M38" s="15" t="n">
        <v>30</v>
      </c>
      <c r="N38" s="39"/>
      <c r="O38" s="107" t="n">
        <v>0</v>
      </c>
      <c r="P38" s="107" t="n">
        <v>0</v>
      </c>
      <c r="Q38" s="15" t="n">
        <v>-25</v>
      </c>
      <c r="R38" s="15" t="n">
        <v>-25</v>
      </c>
      <c r="S38" s="15" t="n">
        <v>-25</v>
      </c>
      <c r="T38" s="107" t="n">
        <v>-50</v>
      </c>
      <c r="U38" s="107" t="n">
        <v>-30</v>
      </c>
      <c r="V38" s="107" t="n">
        <v>0</v>
      </c>
      <c r="W38" s="107" t="n">
        <v>0</v>
      </c>
      <c r="X38" s="10"/>
      <c r="Y38" s="81" t="n">
        <f aca="false">SUM(C38:W38)</f>
        <v>-75</v>
      </c>
      <c r="Z38" s="81" t="n">
        <f aca="false">SUM(C38:E38,G38:K38,Q38:S38)</f>
        <v>-25</v>
      </c>
      <c r="AA38" s="81" t="n">
        <f aca="false">SUM(L38:M38,F38)</f>
        <v>30</v>
      </c>
      <c r="AB38" s="15" t="n">
        <f aca="false">SUM(O38:P38,T38:W38)</f>
        <v>-80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81" t="n">
        <v>0</v>
      </c>
      <c r="G39" s="15" t="n">
        <v>25</v>
      </c>
      <c r="H39" s="15" t="n">
        <v>25</v>
      </c>
      <c r="I39" s="15" t="n">
        <v>0</v>
      </c>
      <c r="J39" s="15" t="n">
        <v>0</v>
      </c>
      <c r="K39" s="15" t="n">
        <v>0</v>
      </c>
      <c r="L39" s="81" t="n">
        <v>0</v>
      </c>
      <c r="M39" s="15" t="n">
        <v>30</v>
      </c>
      <c r="N39" s="39"/>
      <c r="O39" s="107" t="n">
        <v>0</v>
      </c>
      <c r="P39" s="107" t="n">
        <v>0</v>
      </c>
      <c r="Q39" s="15" t="n">
        <v>-25</v>
      </c>
      <c r="R39" s="15" t="n">
        <v>-25</v>
      </c>
      <c r="S39" s="15" t="n">
        <v>-25</v>
      </c>
      <c r="T39" s="107" t="n">
        <v>-50</v>
      </c>
      <c r="U39" s="107" t="n">
        <v>-30</v>
      </c>
      <c r="V39" s="107" t="n">
        <v>0</v>
      </c>
      <c r="W39" s="107" t="n">
        <v>0</v>
      </c>
      <c r="X39" s="10"/>
      <c r="Y39" s="81" t="n">
        <f aca="false">SUM(C39:W39)</f>
        <v>-75</v>
      </c>
      <c r="Z39" s="81" t="n">
        <f aca="false">SUM(C39:E39,G39:K39,Q39:S39)</f>
        <v>-25</v>
      </c>
      <c r="AA39" s="81" t="n">
        <f aca="false">SUM(L39:M39,F39)</f>
        <v>30</v>
      </c>
      <c r="AB39" s="15" t="n">
        <f aca="false">SUM(O39:P39,T39:W39)</f>
        <v>-80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81" t="n">
        <v>0</v>
      </c>
      <c r="G40" s="15" t="n">
        <v>25</v>
      </c>
      <c r="H40" s="15" t="n">
        <v>25</v>
      </c>
      <c r="I40" s="15" t="n">
        <v>0</v>
      </c>
      <c r="J40" s="15" t="n">
        <v>0</v>
      </c>
      <c r="K40" s="15" t="n">
        <v>0</v>
      </c>
      <c r="L40" s="81" t="n">
        <v>0</v>
      </c>
      <c r="M40" s="15" t="n">
        <v>30</v>
      </c>
      <c r="N40" s="39"/>
      <c r="O40" s="107" t="n">
        <v>0</v>
      </c>
      <c r="P40" s="107" t="n">
        <v>0</v>
      </c>
      <c r="Q40" s="15" t="n">
        <v>-25</v>
      </c>
      <c r="R40" s="15" t="n">
        <v>-25</v>
      </c>
      <c r="S40" s="15" t="n">
        <v>-25</v>
      </c>
      <c r="T40" s="107" t="n">
        <v>-50</v>
      </c>
      <c r="U40" s="107" t="n">
        <v>-30</v>
      </c>
      <c r="V40" s="107" t="n">
        <v>0</v>
      </c>
      <c r="W40" s="107" t="n">
        <v>0</v>
      </c>
      <c r="X40" s="10"/>
      <c r="Y40" s="81" t="n">
        <f aca="false">SUM(C40:W40)</f>
        <v>-75</v>
      </c>
      <c r="Z40" s="81" t="n">
        <f aca="false">SUM(C40:E40,G40:K40,Q40:S40)</f>
        <v>-25</v>
      </c>
      <c r="AA40" s="81" t="n">
        <f aca="false">SUM(L40:M40,F40)</f>
        <v>30</v>
      </c>
      <c r="AB40" s="15" t="n">
        <f aca="false">SUM(O40:P40,T40:W40)</f>
        <v>-80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81" t="n">
        <v>0</v>
      </c>
      <c r="G41" s="15" t="n">
        <v>0</v>
      </c>
      <c r="H41" s="15" t="n">
        <v>0</v>
      </c>
      <c r="I41" s="15" t="n">
        <v>25</v>
      </c>
      <c r="J41" s="15" t="n">
        <v>25</v>
      </c>
      <c r="K41" s="15" t="n">
        <v>25</v>
      </c>
      <c r="L41" s="81" t="n">
        <v>25</v>
      </c>
      <c r="M41" s="15" t="n">
        <v>0</v>
      </c>
      <c r="N41" s="39"/>
      <c r="O41" s="107" t="n">
        <v>0</v>
      </c>
      <c r="P41" s="107" t="n">
        <v>0</v>
      </c>
      <c r="Q41" s="15" t="n">
        <v>0</v>
      </c>
      <c r="R41" s="15" t="n">
        <v>0</v>
      </c>
      <c r="S41" s="15" t="n">
        <v>0</v>
      </c>
      <c r="T41" s="107" t="n">
        <v>0</v>
      </c>
      <c r="U41" s="107" t="n">
        <v>0</v>
      </c>
      <c r="V41" s="107" t="n">
        <v>-50</v>
      </c>
      <c r="W41" s="107" t="n">
        <v>-25</v>
      </c>
      <c r="X41" s="10"/>
      <c r="Y41" s="81" t="n">
        <f aca="false">SUM(C41:W41)</f>
        <v>25</v>
      </c>
      <c r="Z41" s="81" t="n">
        <f aca="false">SUM(C41:E41,G41:K41,Q41:S41)</f>
        <v>75</v>
      </c>
      <c r="AA41" s="81" t="n">
        <f aca="false">SUM(L41:M41,F41)</f>
        <v>25</v>
      </c>
      <c r="AB41" s="15" t="n">
        <f aca="false">SUM(O41:P41,T41:W41)</f>
        <v>-75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83" t="n">
        <v>0</v>
      </c>
      <c r="G42" s="44" t="n">
        <v>0</v>
      </c>
      <c r="H42" s="44" t="n">
        <v>0</v>
      </c>
      <c r="I42" s="44" t="n">
        <v>25</v>
      </c>
      <c r="J42" s="44" t="n">
        <v>25</v>
      </c>
      <c r="K42" s="44" t="n">
        <v>25</v>
      </c>
      <c r="L42" s="83" t="n">
        <v>25</v>
      </c>
      <c r="M42" s="44" t="n">
        <v>0</v>
      </c>
      <c r="N42" s="39"/>
      <c r="O42" s="108" t="n">
        <v>0</v>
      </c>
      <c r="P42" s="108" t="n">
        <v>0</v>
      </c>
      <c r="Q42" s="44" t="n">
        <v>0</v>
      </c>
      <c r="R42" s="44" t="n">
        <v>0</v>
      </c>
      <c r="S42" s="44" t="n">
        <v>0</v>
      </c>
      <c r="T42" s="108" t="n">
        <v>0</v>
      </c>
      <c r="U42" s="108" t="n">
        <v>0</v>
      </c>
      <c r="V42" s="108" t="n">
        <v>-50</v>
      </c>
      <c r="W42" s="108" t="n">
        <v>-25</v>
      </c>
      <c r="X42" s="10"/>
      <c r="Y42" s="83" t="n">
        <f aca="false">SUM(C42:W42)</f>
        <v>25</v>
      </c>
      <c r="Z42" s="83" t="n">
        <f aca="false">SUM(C42:E42,G42:K42,Q42:S42)</f>
        <v>75</v>
      </c>
      <c r="AA42" s="83" t="n">
        <f aca="false">SUM(L42:M42,F42)</f>
        <v>25</v>
      </c>
      <c r="AB42" s="44" t="n">
        <f aca="false">SUM(O42:P42,T42:W42)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2"/>
      <c r="G43" s="10"/>
      <c r="H43" s="10"/>
      <c r="I43" s="10"/>
      <c r="J43" s="10"/>
      <c r="K43" s="10"/>
      <c r="L43" s="42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8"/>
      <c r="G44" s="47"/>
      <c r="H44" s="47"/>
      <c r="I44" s="47"/>
      <c r="J44" s="47"/>
      <c r="K44" s="47"/>
      <c r="L44" s="48"/>
      <c r="M44" s="48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175</v>
      </c>
      <c r="J45" s="30" t="n">
        <f aca="false">SUM(J18:J41)</f>
        <v>175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480</v>
      </c>
      <c r="N45" s="31"/>
      <c r="O45" s="30" t="n">
        <f aca="false">SUM(O18:O41)</f>
        <v>-50</v>
      </c>
      <c r="P45" s="30" t="n">
        <f aca="false">SUM(P18:P41)</f>
        <v>-25</v>
      </c>
      <c r="Q45" s="30" t="n">
        <f aca="false">SUM(Q18:Q41)</f>
        <v>-400</v>
      </c>
      <c r="R45" s="30" t="n">
        <f aca="false">SUM(R18:R41)</f>
        <v>-400</v>
      </c>
      <c r="S45" s="30" t="n">
        <f aca="false">SUM(S18:S41)</f>
        <v>-400</v>
      </c>
      <c r="T45" s="30" t="n">
        <f aca="false">SUM(T18:T41)</f>
        <v>-800</v>
      </c>
      <c r="U45" s="30" t="n">
        <f aca="false">SUM(U18:U41)</f>
        <v>-480</v>
      </c>
      <c r="V45" s="30" t="n">
        <f aca="false">SUM(V18:V41)</f>
        <v>-350</v>
      </c>
      <c r="W45" s="30" t="n">
        <f aca="false">SUM(W18:W41)</f>
        <v>-175</v>
      </c>
      <c r="X45" s="15"/>
      <c r="Y45" s="30" t="n">
        <f aca="false">SUM(Y18:Y41)</f>
        <v>-1000</v>
      </c>
      <c r="Z45" s="30" t="n">
        <f aca="false">SUM(Z18:Z41)</f>
        <v>200</v>
      </c>
      <c r="AA45" s="30" t="n">
        <f aca="false">SUM(AA18:AA41)</f>
        <v>680</v>
      </c>
      <c r="AB45" s="30" t="n">
        <f aca="false">SUM(AB18:AB41)</f>
        <v>-1880</v>
      </c>
      <c r="AC45" s="50" t="s">
        <v>32</v>
      </c>
      <c r="AD45" s="51"/>
    </row>
    <row r="46" customFormat="false" ht="13.5" hidden="false" customHeight="false" outlineLevel="0" collapsed="false">
      <c r="B46" s="52"/>
      <c r="C46" s="10"/>
      <c r="D46" s="10"/>
      <c r="E46" s="10"/>
      <c r="F46" s="15"/>
      <c r="G46" s="10"/>
      <c r="H46" s="10"/>
      <c r="I46" s="10"/>
      <c r="J46" s="10"/>
      <c r="K46" s="10"/>
      <c r="L46" s="15"/>
      <c r="M46" s="15"/>
      <c r="N46" s="53" t="s">
        <v>33</v>
      </c>
      <c r="O46" s="10"/>
      <c r="P46" s="10"/>
      <c r="Q46" s="10"/>
      <c r="R46" s="10"/>
      <c r="S46" s="10"/>
      <c r="T46" s="10"/>
      <c r="U46" s="10"/>
      <c r="V46" s="10"/>
      <c r="W46" s="10"/>
      <c r="X46" s="54" t="s">
        <v>34</v>
      </c>
      <c r="Y46" s="15"/>
      <c r="Z46" s="15"/>
      <c r="AA46" s="15"/>
      <c r="AB46" s="15"/>
      <c r="AC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200</v>
      </c>
      <c r="J47" s="30" t="n">
        <f aca="false">SUM(J19:J42)</f>
        <v>200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480</v>
      </c>
      <c r="N47" s="57" t="n">
        <f aca="false">SUM(G47:M47)</f>
        <v>2080</v>
      </c>
      <c r="O47" s="30" t="n">
        <f aca="false">SUM(O19:O42)</f>
        <v>0</v>
      </c>
      <c r="P47" s="30" t="n">
        <f aca="false">SUM(P19:P42)</f>
        <v>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-400</v>
      </c>
      <c r="T47" s="30" t="n">
        <f aca="false">SUM(T19:T42)</f>
        <v>-800</v>
      </c>
      <c r="U47" s="30" t="n">
        <f aca="false">SUM(U19:U42)</f>
        <v>-480</v>
      </c>
      <c r="V47" s="30" t="n">
        <f aca="false">SUM(V19:V42)</f>
        <v>-400</v>
      </c>
      <c r="W47" s="30" t="n">
        <f aca="false">SUM(W19:W42)</f>
        <v>-200</v>
      </c>
      <c r="X47" s="58" t="n">
        <f aca="false">SUM(Q47:W47)</f>
        <v>-3080</v>
      </c>
      <c r="Y47" s="30" t="n">
        <f aca="false">SUM(Y19:Y44)</f>
        <v>-1000</v>
      </c>
      <c r="Z47" s="30" t="n">
        <f aca="false">SUM(Z19:Z44)</f>
        <v>200</v>
      </c>
      <c r="AA47" s="30" t="n">
        <f aca="false">SUM(AA19:AA44)</f>
        <v>680</v>
      </c>
      <c r="AB47" s="30" t="n">
        <f aca="false">SUM(AB19:AB44)</f>
        <v>-1880</v>
      </c>
      <c r="AC47" s="55" t="n">
        <f aca="false">ABS(X47)+ABS(N47)</f>
        <v>5160</v>
      </c>
    </row>
    <row r="48" customFormat="false" ht="13.5" hidden="false" customHeight="false" outlineLevel="0" collapsed="false">
      <c r="A48" s="52"/>
      <c r="B48" s="52"/>
      <c r="C48" s="42"/>
      <c r="D48" s="42"/>
      <c r="E48" s="100"/>
      <c r="F48" s="30"/>
      <c r="G48" s="100"/>
      <c r="H48" s="42"/>
      <c r="I48" s="42"/>
      <c r="J48" s="42"/>
      <c r="K48" s="100"/>
      <c r="L48" s="30"/>
      <c r="M48" s="13"/>
      <c r="O48" s="43"/>
      <c r="P48" s="43"/>
      <c r="Q48" s="13"/>
      <c r="R48" s="13"/>
      <c r="S48" s="13"/>
      <c r="T48" s="43"/>
      <c r="U48" s="43"/>
      <c r="V48" s="43"/>
      <c r="W48" s="43"/>
      <c r="Y48" s="59"/>
      <c r="Z48" s="59"/>
      <c r="AA48" s="59"/>
      <c r="AB48" s="59"/>
    </row>
    <row r="49" customFormat="false" ht="12.75" hidden="false" customHeight="false" outlineLevel="0" collapsed="false">
      <c r="A49" s="4"/>
      <c r="B49" s="4"/>
      <c r="C49" s="38" t="s">
        <v>86</v>
      </c>
      <c r="D49" s="38" t="s">
        <v>86</v>
      </c>
      <c r="E49" s="38" t="s">
        <v>86</v>
      </c>
      <c r="F49" s="38" t="s">
        <v>36</v>
      </c>
      <c r="G49" s="114" t="s">
        <v>68</v>
      </c>
      <c r="H49" s="38" t="s">
        <v>86</v>
      </c>
      <c r="I49" s="114" t="s">
        <v>86</v>
      </c>
      <c r="J49" s="38" t="s">
        <v>86</v>
      </c>
      <c r="K49" s="38" t="s">
        <v>86</v>
      </c>
      <c r="L49" s="62" t="s">
        <v>36</v>
      </c>
      <c r="M49" s="38" t="s">
        <v>36</v>
      </c>
      <c r="N49" s="60"/>
      <c r="O49" s="109"/>
      <c r="P49" s="109"/>
      <c r="Q49" s="41"/>
      <c r="R49" s="13"/>
      <c r="S49" s="43"/>
      <c r="T49" s="110"/>
      <c r="U49" s="109"/>
      <c r="V49" s="109"/>
      <c r="W49" s="109"/>
      <c r="X49" s="60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40" t="s">
        <v>9</v>
      </c>
      <c r="F50" s="40" t="s">
        <v>9</v>
      </c>
      <c r="G50" s="60" t="s">
        <v>43</v>
      </c>
      <c r="H50" s="40" t="s">
        <v>135</v>
      </c>
      <c r="I50" s="60" t="s">
        <v>9</v>
      </c>
      <c r="J50" s="40" t="s">
        <v>9</v>
      </c>
      <c r="K50" s="40" t="s">
        <v>9</v>
      </c>
      <c r="L50" s="62" t="s">
        <v>9</v>
      </c>
      <c r="M50" s="40" t="s">
        <v>9</v>
      </c>
      <c r="N50" s="61"/>
      <c r="O50" s="15" t="s">
        <v>151</v>
      </c>
      <c r="P50" s="15" t="s">
        <v>151</v>
      </c>
      <c r="Q50" s="62" t="s">
        <v>178</v>
      </c>
      <c r="R50" s="40" t="s">
        <v>179</v>
      </c>
      <c r="S50" s="39" t="s">
        <v>107</v>
      </c>
      <c r="T50" s="31" t="s">
        <v>151</v>
      </c>
      <c r="U50" s="15" t="s">
        <v>151</v>
      </c>
      <c r="V50" s="15" t="s">
        <v>151</v>
      </c>
      <c r="W50" s="15" t="s">
        <v>151</v>
      </c>
      <c r="X50" s="61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111" t="s">
        <v>135</v>
      </c>
      <c r="D51" s="111" t="s">
        <v>135</v>
      </c>
      <c r="E51" s="111" t="s">
        <v>135</v>
      </c>
      <c r="F51" s="40" t="s">
        <v>37</v>
      </c>
      <c r="G51" s="59" t="s">
        <v>9</v>
      </c>
      <c r="H51" s="40" t="s">
        <v>115</v>
      </c>
      <c r="I51" s="59" t="s">
        <v>135</v>
      </c>
      <c r="J51" s="111" t="s">
        <v>135</v>
      </c>
      <c r="K51" s="111" t="s">
        <v>135</v>
      </c>
      <c r="L51" s="62" t="s">
        <v>37</v>
      </c>
      <c r="M51" s="40" t="s">
        <v>135</v>
      </c>
      <c r="N51" s="61"/>
      <c r="O51" s="15" t="s">
        <v>42</v>
      </c>
      <c r="P51" s="15" t="s">
        <v>42</v>
      </c>
      <c r="Q51" s="62" t="s">
        <v>180</v>
      </c>
      <c r="R51" s="40" t="s">
        <v>181</v>
      </c>
      <c r="S51" s="39" t="s">
        <v>152</v>
      </c>
      <c r="T51" s="31" t="s">
        <v>42</v>
      </c>
      <c r="U51" s="15" t="s">
        <v>42</v>
      </c>
      <c r="V51" s="15" t="s">
        <v>42</v>
      </c>
      <c r="W51" s="15" t="s">
        <v>42</v>
      </c>
      <c r="X51" s="61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111" t="s">
        <v>42</v>
      </c>
      <c r="D52" s="111" t="s">
        <v>42</v>
      </c>
      <c r="E52" s="111" t="s">
        <v>42</v>
      </c>
      <c r="F52" s="40" t="s">
        <v>38</v>
      </c>
      <c r="G52" s="115" t="s">
        <v>68</v>
      </c>
      <c r="H52" s="40" t="s">
        <v>182</v>
      </c>
      <c r="I52" s="59" t="s">
        <v>42</v>
      </c>
      <c r="J52" s="111" t="s">
        <v>42</v>
      </c>
      <c r="K52" s="111" t="s">
        <v>42</v>
      </c>
      <c r="L52" s="62" t="s">
        <v>38</v>
      </c>
      <c r="M52" s="40" t="s">
        <v>107</v>
      </c>
      <c r="N52" s="61"/>
      <c r="O52" s="15" t="s">
        <v>9</v>
      </c>
      <c r="P52" s="15" t="s">
        <v>9</v>
      </c>
      <c r="Q52" s="62" t="s">
        <v>43</v>
      </c>
      <c r="R52" s="40" t="s">
        <v>152</v>
      </c>
      <c r="S52" s="39" t="s">
        <v>44</v>
      </c>
      <c r="T52" s="31" t="s">
        <v>9</v>
      </c>
      <c r="U52" s="15" t="s">
        <v>9</v>
      </c>
      <c r="V52" s="15" t="s">
        <v>9</v>
      </c>
      <c r="W52" s="15" t="s">
        <v>9</v>
      </c>
      <c r="X52" s="61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153</v>
      </c>
      <c r="D53" s="40" t="s">
        <v>152</v>
      </c>
      <c r="E53" s="40" t="s">
        <v>152</v>
      </c>
      <c r="F53" s="63" t="s">
        <v>39</v>
      </c>
      <c r="G53" s="60"/>
      <c r="H53" s="40" t="s">
        <v>42</v>
      </c>
      <c r="I53" s="60" t="s">
        <v>153</v>
      </c>
      <c r="J53" s="40" t="s">
        <v>152</v>
      </c>
      <c r="K53" s="40" t="s">
        <v>152</v>
      </c>
      <c r="L53" s="93" t="s">
        <v>39</v>
      </c>
      <c r="M53" s="40" t="s">
        <v>183</v>
      </c>
      <c r="N53" s="64"/>
      <c r="O53" s="15" t="s">
        <v>157</v>
      </c>
      <c r="P53" s="15" t="s">
        <v>157</v>
      </c>
      <c r="Q53" s="62" t="s">
        <v>9</v>
      </c>
      <c r="R53" s="40" t="s">
        <v>43</v>
      </c>
      <c r="S53" s="39" t="s">
        <v>68</v>
      </c>
      <c r="T53" s="31" t="s">
        <v>157</v>
      </c>
      <c r="U53" s="15" t="s">
        <v>157</v>
      </c>
      <c r="V53" s="15" t="s">
        <v>157</v>
      </c>
      <c r="W53" s="15" t="s">
        <v>157</v>
      </c>
      <c r="X53" s="64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88</v>
      </c>
      <c r="D54" s="40" t="s">
        <v>158</v>
      </c>
      <c r="E54" s="40" t="s">
        <v>158</v>
      </c>
      <c r="F54" s="60"/>
      <c r="G54" s="60"/>
      <c r="H54" s="40" t="s">
        <v>184</v>
      </c>
      <c r="I54" s="60" t="s">
        <v>88</v>
      </c>
      <c r="J54" s="40" t="s">
        <v>158</v>
      </c>
      <c r="K54" s="40" t="s">
        <v>158</v>
      </c>
      <c r="L54" s="60"/>
      <c r="M54" s="63" t="s">
        <v>185</v>
      </c>
      <c r="N54" s="61"/>
      <c r="O54" s="44"/>
      <c r="P54" s="44"/>
      <c r="Q54" s="62" t="s">
        <v>68</v>
      </c>
      <c r="R54" s="40" t="s">
        <v>9</v>
      </c>
      <c r="S54" s="39" t="s">
        <v>135</v>
      </c>
      <c r="T54" s="46"/>
      <c r="U54" s="44"/>
      <c r="V54" s="44"/>
      <c r="W54" s="44"/>
      <c r="X54" s="61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0" t="s">
        <v>89</v>
      </c>
      <c r="D55" s="40" t="s">
        <v>88</v>
      </c>
      <c r="E55" s="40" t="s">
        <v>115</v>
      </c>
      <c r="F55" s="60"/>
      <c r="G55" s="60"/>
      <c r="H55" s="40" t="s">
        <v>158</v>
      </c>
      <c r="I55" s="60" t="s">
        <v>89</v>
      </c>
      <c r="J55" s="40" t="s">
        <v>88</v>
      </c>
      <c r="K55" s="40" t="s">
        <v>115</v>
      </c>
      <c r="L55" s="60"/>
      <c r="M55" s="60"/>
      <c r="N55" s="61"/>
      <c r="O55" s="10"/>
      <c r="P55" s="10"/>
      <c r="Q55" s="62" t="s">
        <v>131</v>
      </c>
      <c r="R55" s="40" t="s">
        <v>68</v>
      </c>
      <c r="S55" s="39" t="s">
        <v>115</v>
      </c>
      <c r="T55" s="10"/>
      <c r="U55" s="10"/>
      <c r="V55" s="10"/>
      <c r="W55" s="10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3" t="s">
        <v>92</v>
      </c>
      <c r="D56" s="40" t="s">
        <v>89</v>
      </c>
      <c r="E56" s="40" t="s">
        <v>88</v>
      </c>
      <c r="F56" s="60"/>
      <c r="G56" s="60"/>
      <c r="H56" s="40" t="s">
        <v>186</v>
      </c>
      <c r="I56" s="116" t="s">
        <v>92</v>
      </c>
      <c r="J56" s="40" t="s">
        <v>89</v>
      </c>
      <c r="K56" s="40" t="s">
        <v>88</v>
      </c>
      <c r="L56" s="60"/>
      <c r="M56" s="60"/>
      <c r="N56" s="61"/>
      <c r="O56" s="60"/>
      <c r="P56" s="60"/>
      <c r="Q56" s="62" t="s">
        <v>73</v>
      </c>
      <c r="R56" s="40" t="s">
        <v>131</v>
      </c>
      <c r="S56" s="101" t="s">
        <v>107</v>
      </c>
      <c r="T56" s="60"/>
      <c r="U56" s="60"/>
      <c r="V56" s="60"/>
      <c r="W56" s="60"/>
      <c r="X56" s="61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3" t="s">
        <v>92</v>
      </c>
      <c r="E57" s="40" t="s">
        <v>89</v>
      </c>
      <c r="F57" s="60"/>
      <c r="G57" s="60"/>
      <c r="H57" s="40" t="s">
        <v>187</v>
      </c>
      <c r="I57" s="60"/>
      <c r="J57" s="63" t="s">
        <v>92</v>
      </c>
      <c r="K57" s="40" t="s">
        <v>89</v>
      </c>
      <c r="L57" s="60"/>
      <c r="M57" s="60"/>
      <c r="N57" s="65"/>
      <c r="O57" s="60"/>
      <c r="P57" s="60"/>
      <c r="Q57" s="93" t="s">
        <v>74</v>
      </c>
      <c r="R57" s="40" t="s">
        <v>73</v>
      </c>
      <c r="S57" s="60"/>
      <c r="T57" s="60"/>
      <c r="U57" s="60"/>
      <c r="V57" s="60"/>
      <c r="W57" s="60"/>
      <c r="X57" s="65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3" t="s">
        <v>92</v>
      </c>
      <c r="F58" s="60"/>
      <c r="H58" s="40" t="s">
        <v>158</v>
      </c>
      <c r="K58" s="63" t="s">
        <v>92</v>
      </c>
      <c r="L58" s="60"/>
      <c r="M58" s="60"/>
      <c r="N58" s="65"/>
      <c r="O58" s="60"/>
      <c r="P58" s="60"/>
      <c r="R58" s="63" t="s">
        <v>74</v>
      </c>
      <c r="S58" s="60"/>
      <c r="T58" s="60"/>
      <c r="U58" s="60"/>
      <c r="V58" s="60"/>
      <c r="W58" s="60"/>
      <c r="X58" s="65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60"/>
      <c r="H59" s="40" t="s">
        <v>188</v>
      </c>
      <c r="L59" s="60"/>
      <c r="M59" s="60"/>
      <c r="N59" s="65"/>
      <c r="O59" s="22"/>
      <c r="P59" s="22"/>
      <c r="T59" s="22"/>
      <c r="U59" s="22"/>
      <c r="V59" s="22"/>
      <c r="W59" s="22"/>
      <c r="X59" s="66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24" hidden="false" customHeight="true" outlineLevel="0" collapsed="false">
      <c r="B60" s="2"/>
      <c r="F60" s="22"/>
      <c r="H60" s="63" t="s">
        <v>189</v>
      </c>
      <c r="L60" s="22"/>
      <c r="M60" s="22"/>
      <c r="N60" s="65"/>
      <c r="O60" s="22"/>
      <c r="P60" s="22"/>
      <c r="T60" s="22"/>
      <c r="U60" s="22"/>
      <c r="V60" s="22"/>
      <c r="W60" s="22"/>
      <c r="Y60" s="67"/>
      <c r="Z60" s="67"/>
      <c r="AA60" s="67"/>
      <c r="AB60" s="67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F61" s="22"/>
      <c r="L61" s="22"/>
      <c r="M61" s="22"/>
      <c r="N61" s="65"/>
      <c r="T61" s="2"/>
      <c r="Y61" s="66"/>
      <c r="Z61" s="66"/>
      <c r="AA61" s="66"/>
      <c r="AB61" s="66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F62" s="22"/>
      <c r="L62" s="22"/>
      <c r="M62" s="22"/>
      <c r="N62" s="65"/>
      <c r="T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F63" s="22"/>
      <c r="L63" s="22"/>
      <c r="M63" s="22"/>
      <c r="N63" s="65"/>
      <c r="T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5" hidden="false" customHeight="false" outlineLevel="0" collapsed="false">
      <c r="F64" s="22"/>
      <c r="L64" s="22"/>
      <c r="M64" s="22"/>
      <c r="N64" s="65"/>
      <c r="T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F65" s="22"/>
      <c r="L65" s="22"/>
      <c r="M65" s="22"/>
      <c r="T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F66" s="22"/>
      <c r="L66" s="22"/>
      <c r="M66" s="22"/>
      <c r="T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F67" s="22"/>
      <c r="L67" s="22"/>
      <c r="M67" s="22"/>
      <c r="T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T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T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T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T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T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T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T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T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T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T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T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T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T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T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T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T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T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T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T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T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T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T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T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T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T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T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T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T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T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T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T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T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T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T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T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T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T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T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T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customFormat="false" ht="12.75" hidden="false" customHeight="false" outlineLevel="0" collapsed="false">
      <c r="T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2002-03-14T18:11:05Z</cp:lastPrinted>
  <dcterms:modified xsi:type="dcterms:W3CDTF">2002-03-14T18:37:44Z</dcterms:modified>
  <cp:revision>0</cp:revision>
  <dc:subject/>
  <dc:title/>
</cp:coreProperties>
</file>