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(2)" sheetId="1" state="visible" r:id="rId3"/>
    <sheet name="JUNE(1)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<sst xmlns="http://schemas.openxmlformats.org/spreadsheetml/2006/main" count="399" uniqueCount="106">
  <si>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</si>
  <si>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</si>
  <si>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</si>
  <si>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</si>
  <si>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</si>
  <si>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AMRAD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</si>
  <si>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</si>
  <si>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</si>
  <si>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</si>
  <si>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</si>
  <si>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</si>
  <si>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Daylight</t>
  </si>
  <si>
    <t xml:space="preserve">Standard</t>
  </si>
  <si>
    <t xml:space="preserve"> TO PSCO</t>
  </si>
  <si>
    <t xml:space="preserve">TP EPMI</t>
  </si>
  <si>
    <t xml:space="preserve">TO ENRON</t>
  </si>
  <si>
    <t xml:space="preserve">PSCO</t>
  </si>
  <si>
    <t xml:space="preserve">From ENRON</t>
  </si>
  <si>
    <t xml:space="preserve">Time</t>
  </si>
  <si>
    <t xml:space="preserve">FOR THE DAY</t>
  </si>
  <si>
    <t xml:space="preserve">FOR THE YEAR!</t>
  </si>
  <si>
    <t xml:space="preserve">4/1/01-4/30/01</t>
  </si>
  <si>
    <t xml:space="preserve">6/1/01-9/30/01</t>
  </si>
  <si>
    <t xml:space="preserve">3/1/01-3/31/01</t>
  </si>
  <si>
    <t xml:space="preserve">MIRANT TAG#5439</t>
  </si>
  <si>
    <t xml:space="preserve">SDGE TAG#2744</t>
  </si>
  <si>
    <t xml:space="preserve">PSCO TAG#1019906</t>
  </si>
  <si>
    <t xml:space="preserve">IPC TAG#A025E00</t>
  </si>
  <si>
    <t xml:space="preserve">EPMI TAG#23689</t>
  </si>
  <si>
    <t xml:space="preserve">EPMI TAG#23688</t>
  </si>
  <si>
    <t xml:space="preserve">EPMI TAG#23659</t>
  </si>
  <si>
    <t xml:space="preserve">EPMI TAG#23666</t>
  </si>
  <si>
    <t xml:space="preserve">PSCO TAG#1019914</t>
  </si>
  <si>
    <t xml:space="preserve">PSCO TAG#1019897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</si>
  <si>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</si>
  <si>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</si>
  <si>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</si>
  <si>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</si>
  <si>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</si>
  <si>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DEAL#627970</t>
  </si>
  <si>
    <t xml:space="preserve">DEAL#358739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</si>
  <si>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</si>
  <si>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</si>
  <si>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</si>
  <si>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</si>
  <si>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</si>
  <si>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</si>
  <si>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</si>
  <si>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</si>
  <si>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</si>
  <si>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</si>
  <si>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</si>
  <si>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</si>
  <si>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</si>
  <si>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EPMI(G)SP15</t>
  </si>
  <si>
    <t xml:space="preserve">IPC(G)SYS</t>
  </si>
  <si>
    <t xml:space="preserve">EPE@4C345</t>
  </si>
  <si>
    <t xml:space="preserve">SPS(G)SOUTHPLAINS</t>
  </si>
  <si>
    <t xml:space="preserve">SPS (G) @ EDDY TIE</t>
  </si>
  <si>
    <t xml:space="preserve">EPMI</t>
  </si>
  <si>
    <t xml:space="preserve">ISO(T)SP15/PV(CISO_EPMI_5000)</t>
  </si>
  <si>
    <t xml:space="preserve">IPC(T)SYS/BORABRADY</t>
  </si>
  <si>
    <t xml:space="preserve">EPE(T)4C345/4C345</t>
  </si>
  <si>
    <t xml:space="preserve">IPC</t>
  </si>
  <si>
    <t xml:space="preserve">SWPP(T)SPS/EDDY</t>
  </si>
  <si>
    <t xml:space="preserve">EPE (L) @ EDDY TIE</t>
  </si>
  <si>
    <t xml:space="preserve">MIRANT</t>
  </si>
  <si>
    <t xml:space="preserve">PAC</t>
  </si>
  <si>
    <t xml:space="preserve">LDWP</t>
  </si>
  <si>
    <t xml:space="preserve">TEMI</t>
  </si>
  <si>
    <t xml:space="preserve">EPE</t>
  </si>
  <si>
    <t xml:space="preserve">APS</t>
  </si>
  <si>
    <t xml:space="preserve">NEVP</t>
  </si>
  <si>
    <t xml:space="preserve">SPSMS1</t>
  </si>
  <si>
    <t xml:space="preserve">ISCO(T)SP15/PVD</t>
  </si>
  <si>
    <t xml:space="preserve">SDGE</t>
  </si>
  <si>
    <t xml:space="preserve">ISO(T)PV/SYLMAR</t>
  </si>
  <si>
    <t xml:space="preserve">BPENERGY</t>
  </si>
  <si>
    <t xml:space="preserve">EPE(T)PV/KYRENE(GF)</t>
  </si>
  <si>
    <t xml:space="preserve">SRP(L)KYRENE--LOSSES PAYBACK</t>
  </si>
  <si>
    <t xml:space="preserve">EPE(T)PV/KYRENE</t>
  </si>
  <si>
    <t xml:space="preserve">TEP</t>
  </si>
  <si>
    <t xml:space="preserve">TNPN(T)ARTESIA/AMRAD345</t>
  </si>
  <si>
    <t xml:space="preserve">MIRANT(L)SP15</t>
  </si>
  <si>
    <t xml:space="preserve">ISO(T)PVD/SP15</t>
  </si>
  <si>
    <t xml:space="preserve">LDWP(T)SYLMAR/SYS</t>
  </si>
  <si>
    <t xml:space="preserve">SNCL</t>
  </si>
  <si>
    <t xml:space="preserve">SRP(T)KYRENE/CORONADO</t>
  </si>
  <si>
    <t xml:space="preserve">TEP(T)4C345/4C345</t>
  </si>
  <si>
    <t xml:space="preserve">EPE(L)AMRAD</t>
  </si>
  <si>
    <t xml:space="preserve">SDGE(L)SP15</t>
  </si>
  <si>
    <t xml:space="preserve">LDWP(L)SYS</t>
  </si>
  <si>
    <t xml:space="preserve">SRP(T)KYRENE/SILVERKING/CORNADO(01006965)</t>
  </si>
  <si>
    <t xml:space="preserve">EPE(T)CORONADO/SPR(TRAN RIGHTS</t>
  </si>
  <si>
    <t xml:space="preserve">TEP@4C</t>
  </si>
  <si>
    <t xml:space="preserve">APS(T)PV/WW/MEAD</t>
  </si>
  <si>
    <t xml:space="preserve">TEP(T)CORONADO5/SPR345</t>
  </si>
  <si>
    <t xml:space="preserve">EPE(T)SPR/LUNA(NATIVE RIGHTS)</t>
  </si>
  <si>
    <t xml:space="preserve">APS(T)4C345/WW/PV</t>
  </si>
  <si>
    <t xml:space="preserve">NEVP(L)MEAD</t>
  </si>
  <si>
    <t xml:space="preserve">EPE(L)SPRINGERVILLE</t>
  </si>
  <si>
    <t xml:space="preserve">EPE@LUNA</t>
  </si>
  <si>
    <t xml:space="preserve">EPMI TAG#23684</t>
  </si>
  <si>
    <t xml:space="preserve">EPMI TAG#23692</t>
  </si>
  <si>
    <t xml:space="preserve">DEAL#627969</t>
  </si>
  <si>
    <t xml:space="preserve">SRP(L)KYRENE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</si>
</sst>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8" min="7" style="3" width="30.56"/>
    <col collapsed="false" customWidth="true" hidden="false" outlineLevel="0" max="10" min="9" style="2" width="30.56"/>
    <col collapsed="false" customWidth="true" hidden="false" outlineLevel="0" max="11" min="11" style="1" width="31.14"/>
    <col collapsed="false" customWidth="true" hidden="false" outlineLevel="0" max="12" min="12" style="2" width="31.14"/>
    <col collapsed="false" customWidth="true" hidden="false" outlineLevel="0" max="13" min="13" style="1" width="30.28"/>
    <col collapsed="false" customWidth="true" hidden="false" outlineLevel="0" max="14" min="14" style="1" width="31.42"/>
    <col collapsed="false" customWidth="true" hidden="false" outlineLevel="0" max="15" min="15" style="1" width="21.7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7"/>
      <c r="H1" s="7"/>
      <c r="I1" s="6"/>
      <c r="J1" s="6"/>
      <c r="K1" s="8"/>
      <c r="L1" s="6"/>
      <c r="M1" s="9"/>
      <c r="N1" s="9"/>
      <c r="O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2"/>
      <c r="H2" s="12"/>
      <c r="I2" s="11"/>
      <c r="J2" s="11"/>
      <c r="K2" s="11"/>
      <c r="L2" s="11"/>
      <c r="M2" s="11"/>
      <c r="N2" s="11"/>
    </row>
    <row r="3" customFormat="false" ht="21.75" hidden="false" customHeight="true" outlineLevel="0" collapsed="false">
      <c r="A3" s="13" t="n">
        <v>37013</v>
      </c>
      <c r="B3" s="13"/>
      <c r="C3" s="11"/>
      <c r="D3" s="11"/>
      <c r="E3" s="11"/>
      <c r="F3" s="11"/>
      <c r="G3" s="12"/>
      <c r="H3" s="12"/>
      <c r="I3" s="11"/>
      <c r="J3" s="11"/>
      <c r="K3" s="11"/>
      <c r="L3" s="11"/>
      <c r="M3" s="11"/>
    </row>
    <row r="4" customFormat="false" ht="13.5" hidden="false" customHeight="false" outlineLevel="0" collapsed="false">
      <c r="A4" s="5" t="s">
        <v>2</v>
      </c>
      <c r="B4" s="5" t="s">
        <v>2</v>
      </c>
      <c r="C4" s="14" t="s">
        <v>3</v>
      </c>
      <c r="D4" s="14" t="s">
        <v>3</v>
      </c>
      <c r="E4" s="14" t="s">
        <v>3</v>
      </c>
      <c r="F4" s="14" t="s">
        <v>3</v>
      </c>
      <c r="G4" s="15" t="s">
        <v>3</v>
      </c>
      <c r="H4" s="15" t="s">
        <v>3</v>
      </c>
      <c r="I4" s="14" t="s">
        <v>3</v>
      </c>
      <c r="J4" s="14" t="s">
        <v>3</v>
      </c>
      <c r="K4" s="14" t="s">
        <v>4</v>
      </c>
      <c r="L4" s="14" t="s">
        <v>5</v>
      </c>
      <c r="M4" s="14" t="s">
        <v>6</v>
      </c>
      <c r="N4" s="16"/>
    </row>
    <row r="5" customFormat="false" ht="13.5" hidden="false" customHeight="false" outlineLevel="0" collapsed="false">
      <c r="A5" s="17" t="s">
        <v>7</v>
      </c>
      <c r="B5" s="17" t="s">
        <v>8</v>
      </c>
      <c r="C5" s="18" t="s">
        <v>9</v>
      </c>
      <c r="D5" s="18" t="s">
        <v>9</v>
      </c>
      <c r="E5" s="18" t="s">
        <v>9</v>
      </c>
      <c r="F5" s="18" t="s">
        <v>9</v>
      </c>
      <c r="G5" s="19" t="s">
        <v>9</v>
      </c>
      <c r="H5" s="19" t="s">
        <v>9</v>
      </c>
      <c r="I5" s="18" t="s">
        <v>9</v>
      </c>
      <c r="J5" s="18" t="s">
        <v>9</v>
      </c>
      <c r="K5" s="18" t="s">
        <v>9</v>
      </c>
      <c r="L5" s="20" t="s">
        <v>9</v>
      </c>
      <c r="M5" s="18" t="s">
        <v>10</v>
      </c>
    </row>
    <row r="6" customFormat="false" ht="12.75" hidden="false" customHeight="false" outlineLevel="0" collapsed="false">
      <c r="A6" s="21" t="s">
        <v>11</v>
      </c>
      <c r="B6" s="21" t="s">
        <v>12</v>
      </c>
      <c r="C6" s="22" t="s">
        <v>13</v>
      </c>
      <c r="D6" s="22" t="s">
        <v>13</v>
      </c>
      <c r="E6" s="22" t="s">
        <v>13</v>
      </c>
      <c r="F6" s="22" t="s">
        <v>13</v>
      </c>
      <c r="G6" s="23" t="s">
        <v>14</v>
      </c>
      <c r="H6" s="23" t="s">
        <v>14</v>
      </c>
      <c r="I6" s="22" t="s">
        <v>14</v>
      </c>
      <c r="J6" s="22" t="s">
        <v>14</v>
      </c>
      <c r="K6" s="20" t="s">
        <v>15</v>
      </c>
      <c r="L6" s="20" t="s">
        <v>16</v>
      </c>
      <c r="M6" s="24" t="s">
        <v>17</v>
      </c>
    </row>
    <row r="7" customFormat="false" ht="12.75" hidden="false" customHeight="false" outlineLevel="0" collapsed="false">
      <c r="A7" s="21" t="s">
        <v>18</v>
      </c>
      <c r="B7" s="21" t="s">
        <v>18</v>
      </c>
      <c r="C7" s="25" t="n">
        <v>61.75</v>
      </c>
      <c r="D7" s="25" t="n">
        <v>61.75</v>
      </c>
      <c r="E7" s="25" t="n">
        <v>61.75</v>
      </c>
      <c r="F7" s="25" t="n">
        <v>61.75</v>
      </c>
      <c r="G7" s="26" t="n">
        <v>170</v>
      </c>
      <c r="H7" s="26" t="n">
        <v>170</v>
      </c>
      <c r="I7" s="25" t="n">
        <v>72</v>
      </c>
      <c r="J7" s="25" t="n">
        <v>72</v>
      </c>
      <c r="K7" s="27"/>
      <c r="L7" s="27"/>
      <c r="M7" s="28"/>
    </row>
    <row r="8" customFormat="false" ht="43.5" hidden="false" customHeight="true" outlineLevel="0" collapsed="false">
      <c r="A8" s="29"/>
      <c r="B8" s="29"/>
      <c r="C8" s="30" t="s">
        <v>19</v>
      </c>
      <c r="D8" s="30" t="s">
        <v>19</v>
      </c>
      <c r="E8" s="30" t="s">
        <v>19</v>
      </c>
      <c r="F8" s="30" t="s">
        <v>19</v>
      </c>
      <c r="G8" s="31" t="s">
        <v>19</v>
      </c>
      <c r="H8" s="31" t="s">
        <v>19</v>
      </c>
      <c r="I8" s="30" t="s">
        <v>19</v>
      </c>
      <c r="J8" s="30" t="s">
        <v>19</v>
      </c>
      <c r="K8" s="30" t="s">
        <v>19</v>
      </c>
      <c r="L8" s="30" t="s">
        <v>19</v>
      </c>
      <c r="M8" s="32" t="s">
        <v>20</v>
      </c>
      <c r="N8" s="33"/>
    </row>
    <row r="9" customFormat="false" ht="12.75" hidden="false" customHeight="false" outlineLevel="0" collapsed="false">
      <c r="A9" s="29"/>
      <c r="B9" s="29"/>
      <c r="C9" s="22"/>
      <c r="D9" s="22"/>
      <c r="E9" s="22"/>
      <c r="F9" s="22"/>
      <c r="G9" s="23"/>
      <c r="H9" s="23"/>
      <c r="I9" s="22"/>
      <c r="J9" s="22"/>
      <c r="K9" s="34"/>
      <c r="L9" s="34"/>
      <c r="M9" s="35"/>
      <c r="N9" s="36"/>
    </row>
    <row r="10" customFormat="false" ht="21" hidden="false" customHeight="true" outlineLevel="0" collapsed="false">
      <c r="A10" s="29"/>
      <c r="B10" s="29"/>
      <c r="C10" s="37" t="s">
        <v>21</v>
      </c>
      <c r="D10" s="37" t="s">
        <v>21</v>
      </c>
      <c r="E10" s="37" t="s">
        <v>21</v>
      </c>
      <c r="F10" s="37" t="s">
        <v>21</v>
      </c>
      <c r="G10" s="38" t="s">
        <v>21</v>
      </c>
      <c r="H10" s="38" t="s">
        <v>21</v>
      </c>
      <c r="I10" s="37" t="s">
        <v>22</v>
      </c>
      <c r="J10" s="37" t="s">
        <v>22</v>
      </c>
      <c r="K10" s="27" t="s">
        <v>23</v>
      </c>
      <c r="L10" s="27" t="s">
        <v>23</v>
      </c>
      <c r="M10" s="28" t="s">
        <v>23</v>
      </c>
      <c r="N10" s="39"/>
    </row>
    <row r="11" customFormat="false" ht="26.25" hidden="false" customHeight="true" outlineLevel="0" collapsed="false">
      <c r="A11" s="29"/>
      <c r="B11" s="29"/>
      <c r="C11" s="40" t="s">
        <v>24</v>
      </c>
      <c r="D11" s="40" t="s">
        <v>25</v>
      </c>
      <c r="E11" s="40" t="s">
        <v>26</v>
      </c>
      <c r="F11" s="40" t="s">
        <v>27</v>
      </c>
      <c r="G11" s="41" t="s">
        <v>28</v>
      </c>
      <c r="H11" s="41" t="s">
        <v>29</v>
      </c>
      <c r="I11" s="40" t="s">
        <v>30</v>
      </c>
      <c r="J11" s="40" t="s">
        <v>31</v>
      </c>
      <c r="K11" s="40" t="s">
        <v>32</v>
      </c>
      <c r="L11" s="42" t="s">
        <v>33</v>
      </c>
      <c r="M11" s="43" t="s">
        <v>34</v>
      </c>
      <c r="N11" s="44" t="s">
        <v>35</v>
      </c>
    </row>
    <row r="12" customFormat="false" ht="15.75" hidden="false" customHeight="false" outlineLevel="0" collapsed="false">
      <c r="A12" s="45" t="s">
        <v>36</v>
      </c>
      <c r="B12" s="45" t="s">
        <v>37</v>
      </c>
      <c r="C12" s="46" t="s">
        <v>38</v>
      </c>
      <c r="D12" s="46" t="s">
        <v>38</v>
      </c>
      <c r="E12" s="46" t="s">
        <v>38</v>
      </c>
      <c r="F12" s="46" t="s">
        <v>38</v>
      </c>
      <c r="G12" s="47" t="s">
        <v>39</v>
      </c>
      <c r="H12" s="47" t="s">
        <v>39</v>
      </c>
      <c r="I12" s="46" t="s">
        <v>40</v>
      </c>
      <c r="J12" s="46" t="s">
        <v>40</v>
      </c>
      <c r="K12" s="20" t="s">
        <v>38</v>
      </c>
      <c r="L12" s="20" t="s">
        <v>38</v>
      </c>
      <c r="M12" s="48" t="s">
        <v>38</v>
      </c>
      <c r="N12" s="20"/>
    </row>
    <row r="13" customFormat="false" ht="12.75" hidden="false" customHeight="false" outlineLevel="0" collapsed="false">
      <c r="A13" s="49" t="s">
        <v>41</v>
      </c>
      <c r="B13" s="49" t="s">
        <v>41</v>
      </c>
      <c r="C13" s="22" t="n">
        <v>50</v>
      </c>
      <c r="D13" s="22" t="n">
        <v>3</v>
      </c>
      <c r="E13" s="22" t="n">
        <v>25</v>
      </c>
      <c r="F13" s="22" t="n">
        <v>25</v>
      </c>
      <c r="G13" s="23" t="n">
        <v>0</v>
      </c>
      <c r="H13" s="23" t="n">
        <v>0</v>
      </c>
      <c r="I13" s="22" t="n">
        <v>0</v>
      </c>
      <c r="J13" s="22" t="n">
        <v>0</v>
      </c>
      <c r="K13" s="20" t="n">
        <v>10</v>
      </c>
      <c r="L13" s="20" t="n">
        <v>-10</v>
      </c>
      <c r="M13" s="50" t="n">
        <v>-103</v>
      </c>
      <c r="N13" s="20" t="n">
        <f aca="false">SUM(C13:M13)</f>
        <v>0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customFormat="false" ht="12.75" hidden="false" customHeight="false" outlineLevel="0" collapsed="false">
      <c r="A14" s="52" t="s">
        <v>42</v>
      </c>
      <c r="B14" s="52" t="s">
        <v>42</v>
      </c>
      <c r="C14" s="22" t="n">
        <v>50</v>
      </c>
      <c r="D14" s="22" t="n">
        <v>3</v>
      </c>
      <c r="E14" s="22" t="n">
        <v>25</v>
      </c>
      <c r="F14" s="22" t="n">
        <v>25</v>
      </c>
      <c r="G14" s="23" t="n">
        <v>0</v>
      </c>
      <c r="H14" s="23" t="n">
        <v>0</v>
      </c>
      <c r="I14" s="22" t="n">
        <v>0</v>
      </c>
      <c r="J14" s="22" t="n">
        <v>0</v>
      </c>
      <c r="K14" s="22" t="n">
        <v>10</v>
      </c>
      <c r="L14" s="22" t="n">
        <v>-10</v>
      </c>
      <c r="M14" s="53" t="n">
        <v>-103</v>
      </c>
      <c r="N14" s="22" t="n">
        <f aca="false">SUM(C14:M14)</f>
        <v>0</v>
      </c>
    </row>
    <row r="15" customFormat="false" ht="12.75" hidden="false" customHeight="false" outlineLevel="0" collapsed="false">
      <c r="A15" s="52" t="s">
        <v>43</v>
      </c>
      <c r="B15" s="52" t="s">
        <v>43</v>
      </c>
      <c r="C15" s="22" t="n">
        <v>50</v>
      </c>
      <c r="D15" s="22" t="n">
        <v>3</v>
      </c>
      <c r="E15" s="22" t="n">
        <v>25</v>
      </c>
      <c r="F15" s="22" t="n">
        <v>25</v>
      </c>
      <c r="G15" s="23" t="n">
        <v>0</v>
      </c>
      <c r="H15" s="23" t="n">
        <v>0</v>
      </c>
      <c r="I15" s="22" t="n">
        <v>0</v>
      </c>
      <c r="J15" s="22" t="n">
        <v>0</v>
      </c>
      <c r="K15" s="22" t="n">
        <v>10</v>
      </c>
      <c r="L15" s="22" t="n">
        <v>-10</v>
      </c>
      <c r="M15" s="53" t="n">
        <v>-103</v>
      </c>
      <c r="N15" s="22" t="n">
        <f aca="false">SUM(C15:M15)</f>
        <v>0</v>
      </c>
    </row>
    <row r="16" customFormat="false" ht="12.75" hidden="false" customHeight="false" outlineLevel="0" collapsed="false">
      <c r="A16" s="52" t="s">
        <v>44</v>
      </c>
      <c r="B16" s="52" t="s">
        <v>44</v>
      </c>
      <c r="C16" s="22" t="n">
        <v>50</v>
      </c>
      <c r="D16" s="22" t="n">
        <v>3</v>
      </c>
      <c r="E16" s="22" t="n">
        <v>25</v>
      </c>
      <c r="F16" s="22" t="n">
        <v>25</v>
      </c>
      <c r="G16" s="23" t="n">
        <v>0</v>
      </c>
      <c r="H16" s="23" t="n">
        <v>0</v>
      </c>
      <c r="I16" s="22" t="n">
        <v>0</v>
      </c>
      <c r="J16" s="22" t="n">
        <v>0</v>
      </c>
      <c r="K16" s="22" t="n">
        <v>10</v>
      </c>
      <c r="L16" s="22" t="n">
        <v>-10</v>
      </c>
      <c r="M16" s="53" t="n">
        <v>-103</v>
      </c>
      <c r="N16" s="22" t="n">
        <f aca="false">SUM(C16:M16)</f>
        <v>0</v>
      </c>
    </row>
    <row r="17" customFormat="false" ht="12.75" hidden="false" customHeight="false" outlineLevel="0" collapsed="false">
      <c r="A17" s="52" t="s">
        <v>45</v>
      </c>
      <c r="B17" s="52" t="s">
        <v>45</v>
      </c>
      <c r="C17" s="22" t="n">
        <v>50</v>
      </c>
      <c r="D17" s="22" t="n">
        <v>3</v>
      </c>
      <c r="E17" s="22" t="n">
        <v>25</v>
      </c>
      <c r="F17" s="22" t="n">
        <v>25</v>
      </c>
      <c r="G17" s="23" t="n">
        <v>0</v>
      </c>
      <c r="H17" s="23" t="n">
        <v>0</v>
      </c>
      <c r="I17" s="22" t="n">
        <v>0</v>
      </c>
      <c r="J17" s="22" t="n">
        <v>0</v>
      </c>
      <c r="K17" s="22" t="n">
        <v>10</v>
      </c>
      <c r="L17" s="22" t="n">
        <v>-10</v>
      </c>
      <c r="M17" s="53" t="n">
        <v>-103</v>
      </c>
      <c r="N17" s="22" t="n">
        <f aca="false">SUM(C17:M17)</f>
        <v>0</v>
      </c>
    </row>
    <row r="18" customFormat="false" ht="12.75" hidden="false" customHeight="false" outlineLevel="0" collapsed="false">
      <c r="A18" s="52" t="s">
        <v>46</v>
      </c>
      <c r="B18" s="52" t="s">
        <v>46</v>
      </c>
      <c r="C18" s="22" t="n">
        <v>50</v>
      </c>
      <c r="D18" s="22" t="n">
        <v>3</v>
      </c>
      <c r="E18" s="22" t="n">
        <v>25</v>
      </c>
      <c r="F18" s="22" t="n">
        <v>25</v>
      </c>
      <c r="G18" s="23" t="n">
        <v>0</v>
      </c>
      <c r="H18" s="23" t="n">
        <v>0</v>
      </c>
      <c r="I18" s="22" t="n">
        <v>0</v>
      </c>
      <c r="J18" s="22" t="n">
        <v>0</v>
      </c>
      <c r="K18" s="22" t="n">
        <v>10</v>
      </c>
      <c r="L18" s="22" t="n">
        <v>-10</v>
      </c>
      <c r="M18" s="53" t="n">
        <v>-103</v>
      </c>
      <c r="N18" s="22" t="n">
        <f aca="false">SUM(C18:M18)</f>
        <v>0</v>
      </c>
    </row>
    <row r="19" customFormat="false" ht="12.75" hidden="false" customHeight="false" outlineLevel="0" collapsed="false">
      <c r="A19" s="52" t="s">
        <v>47</v>
      </c>
      <c r="B19" s="52" t="s">
        <v>47</v>
      </c>
      <c r="C19" s="22" t="n">
        <v>0</v>
      </c>
      <c r="D19" s="22" t="n">
        <v>0</v>
      </c>
      <c r="E19" s="22" t="n">
        <v>0</v>
      </c>
      <c r="F19" s="22" t="n">
        <v>0</v>
      </c>
      <c r="G19" s="23" t="n">
        <v>-24</v>
      </c>
      <c r="H19" s="23" t="n">
        <v>-1</v>
      </c>
      <c r="I19" s="22" t="n">
        <v>-50</v>
      </c>
      <c r="J19" s="22" t="n">
        <v>-10</v>
      </c>
      <c r="K19" s="22" t="n">
        <v>10</v>
      </c>
      <c r="L19" s="22" t="n">
        <v>-10</v>
      </c>
      <c r="M19" s="53" t="n">
        <v>-103</v>
      </c>
      <c r="N19" s="22" t="n">
        <f aca="false">SUM(C19:M19)</f>
        <v>-188</v>
      </c>
    </row>
    <row r="20" customFormat="false" ht="12.75" hidden="false" customHeight="false" outlineLevel="0" collapsed="false">
      <c r="A20" s="52" t="s">
        <v>48</v>
      </c>
      <c r="B20" s="52" t="s">
        <v>48</v>
      </c>
      <c r="C20" s="22" t="n">
        <v>0</v>
      </c>
      <c r="D20" s="22" t="n">
        <v>0</v>
      </c>
      <c r="E20" s="22" t="n">
        <v>0</v>
      </c>
      <c r="F20" s="22" t="n">
        <v>0</v>
      </c>
      <c r="G20" s="23" t="n">
        <v>-24</v>
      </c>
      <c r="H20" s="23" t="n">
        <v>-1</v>
      </c>
      <c r="I20" s="22" t="n">
        <v>-50</v>
      </c>
      <c r="J20" s="22" t="n">
        <v>-10</v>
      </c>
      <c r="K20" s="22" t="n">
        <v>10</v>
      </c>
      <c r="L20" s="22" t="n">
        <v>-10</v>
      </c>
      <c r="M20" s="53" t="n">
        <v>-103</v>
      </c>
      <c r="N20" s="22" t="n">
        <f aca="false">SUM(C20:M20)</f>
        <v>-188</v>
      </c>
    </row>
    <row r="21" customFormat="false" ht="12.75" hidden="false" customHeight="false" outlineLevel="0" collapsed="false">
      <c r="A21" s="52" t="s">
        <v>49</v>
      </c>
      <c r="B21" s="52" t="s">
        <v>49</v>
      </c>
      <c r="C21" s="22" t="n">
        <v>0</v>
      </c>
      <c r="D21" s="22" t="n">
        <v>0</v>
      </c>
      <c r="E21" s="22" t="n">
        <v>0</v>
      </c>
      <c r="F21" s="22" t="n">
        <v>0</v>
      </c>
      <c r="G21" s="23" t="n">
        <v>-24</v>
      </c>
      <c r="H21" s="23" t="n">
        <v>-1</v>
      </c>
      <c r="I21" s="22" t="n">
        <v>-50</v>
      </c>
      <c r="J21" s="22" t="n">
        <v>-10</v>
      </c>
      <c r="K21" s="22" t="n">
        <v>10</v>
      </c>
      <c r="L21" s="22" t="n">
        <v>-10</v>
      </c>
      <c r="M21" s="53" t="n">
        <v>-103</v>
      </c>
      <c r="N21" s="22" t="n">
        <f aca="false">SUM(C21:M21)</f>
        <v>-188</v>
      </c>
    </row>
    <row r="22" customFormat="false" ht="12.75" hidden="false" customHeight="false" outlineLevel="0" collapsed="false">
      <c r="A22" s="52" t="s">
        <v>50</v>
      </c>
      <c r="B22" s="52" t="s">
        <v>50</v>
      </c>
      <c r="C22" s="22" t="n">
        <v>0</v>
      </c>
      <c r="D22" s="22" t="n">
        <v>0</v>
      </c>
      <c r="E22" s="22" t="n">
        <v>0</v>
      </c>
      <c r="F22" s="22" t="n">
        <v>0</v>
      </c>
      <c r="G22" s="23" t="n">
        <v>-24</v>
      </c>
      <c r="H22" s="23" t="n">
        <v>-1</v>
      </c>
      <c r="I22" s="22" t="n">
        <v>-50</v>
      </c>
      <c r="J22" s="22" t="n">
        <v>-10</v>
      </c>
      <c r="K22" s="22" t="n">
        <v>10</v>
      </c>
      <c r="L22" s="22" t="n">
        <v>-10</v>
      </c>
      <c r="M22" s="53" t="n">
        <v>-103</v>
      </c>
      <c r="N22" s="22" t="n">
        <f aca="false">SUM(C22:M22)</f>
        <v>-188</v>
      </c>
    </row>
    <row r="23" customFormat="false" ht="12.75" hidden="false" customHeight="false" outlineLevel="0" collapsed="false">
      <c r="A23" s="52" t="n">
        <v>1100</v>
      </c>
      <c r="B23" s="52" t="n">
        <v>1100</v>
      </c>
      <c r="C23" s="22" t="n">
        <v>0</v>
      </c>
      <c r="D23" s="22" t="n">
        <v>0</v>
      </c>
      <c r="E23" s="22" t="n">
        <v>0</v>
      </c>
      <c r="F23" s="22" t="n">
        <v>0</v>
      </c>
      <c r="G23" s="23" t="n">
        <v>-24</v>
      </c>
      <c r="H23" s="23" t="n">
        <v>-1</v>
      </c>
      <c r="I23" s="22" t="n">
        <v>-50</v>
      </c>
      <c r="J23" s="22" t="n">
        <v>-10</v>
      </c>
      <c r="K23" s="22" t="n">
        <v>10</v>
      </c>
      <c r="L23" s="22" t="n">
        <v>-10</v>
      </c>
      <c r="M23" s="53" t="n">
        <v>-103</v>
      </c>
      <c r="N23" s="22" t="n">
        <f aca="false">SUM(C23:M23)</f>
        <v>-188</v>
      </c>
    </row>
    <row r="24" customFormat="false" ht="12.75" hidden="false" customHeight="false" outlineLevel="0" collapsed="false">
      <c r="A24" s="52" t="n">
        <v>1200</v>
      </c>
      <c r="B24" s="52" t="n">
        <v>1200</v>
      </c>
      <c r="C24" s="22" t="n">
        <v>0</v>
      </c>
      <c r="D24" s="22" t="n">
        <v>0</v>
      </c>
      <c r="E24" s="22" t="n">
        <v>0</v>
      </c>
      <c r="F24" s="22" t="n">
        <v>0</v>
      </c>
      <c r="G24" s="23" t="n">
        <v>-24</v>
      </c>
      <c r="H24" s="23" t="n">
        <v>-1</v>
      </c>
      <c r="I24" s="22" t="n">
        <v>-50</v>
      </c>
      <c r="J24" s="22" t="n">
        <v>-10</v>
      </c>
      <c r="K24" s="22" t="n">
        <v>10</v>
      </c>
      <c r="L24" s="22" t="n">
        <v>-10</v>
      </c>
      <c r="M24" s="53" t="n">
        <v>-103</v>
      </c>
      <c r="N24" s="22" t="n">
        <f aca="false">SUM(C24:M24)</f>
        <v>-188</v>
      </c>
    </row>
    <row r="25" customFormat="false" ht="12.75" hidden="false" customHeight="false" outlineLevel="0" collapsed="false">
      <c r="A25" s="52" t="n">
        <v>1300</v>
      </c>
      <c r="B25" s="52" t="n">
        <v>1300</v>
      </c>
      <c r="C25" s="22" t="n">
        <v>0</v>
      </c>
      <c r="D25" s="22" t="n">
        <v>0</v>
      </c>
      <c r="E25" s="22" t="n">
        <v>0</v>
      </c>
      <c r="F25" s="22" t="n">
        <v>0</v>
      </c>
      <c r="G25" s="23" t="n">
        <v>-24</v>
      </c>
      <c r="H25" s="23" t="n">
        <v>-1</v>
      </c>
      <c r="I25" s="22" t="n">
        <v>-50</v>
      </c>
      <c r="J25" s="22" t="n">
        <v>-10</v>
      </c>
      <c r="K25" s="22" t="n">
        <v>10</v>
      </c>
      <c r="L25" s="22" t="n">
        <v>-10</v>
      </c>
      <c r="M25" s="53" t="n">
        <v>-103</v>
      </c>
      <c r="N25" s="22" t="n">
        <f aca="false">SUM(C25:M25)</f>
        <v>-188</v>
      </c>
    </row>
    <row r="26" customFormat="false" ht="12.75" hidden="false" customHeight="false" outlineLevel="0" collapsed="false">
      <c r="A26" s="52" t="n">
        <v>1400</v>
      </c>
      <c r="B26" s="52" t="n">
        <v>1400</v>
      </c>
      <c r="C26" s="22" t="n">
        <v>0</v>
      </c>
      <c r="D26" s="22" t="n">
        <v>0</v>
      </c>
      <c r="E26" s="22" t="n">
        <v>0</v>
      </c>
      <c r="F26" s="22" t="n">
        <v>0</v>
      </c>
      <c r="G26" s="23" t="n">
        <v>-24</v>
      </c>
      <c r="H26" s="23" t="n">
        <v>-1</v>
      </c>
      <c r="I26" s="22" t="n">
        <v>-50</v>
      </c>
      <c r="J26" s="22" t="n">
        <v>-10</v>
      </c>
      <c r="K26" s="22" t="n">
        <v>10</v>
      </c>
      <c r="L26" s="22" t="n">
        <v>-10</v>
      </c>
      <c r="M26" s="53" t="n">
        <v>-103</v>
      </c>
      <c r="N26" s="22" t="n">
        <f aca="false">SUM(C26:M26)</f>
        <v>-188</v>
      </c>
    </row>
    <row r="27" customFormat="false" ht="12.75" hidden="false" customHeight="false" outlineLevel="0" collapsed="false">
      <c r="A27" s="52" t="n">
        <v>1500</v>
      </c>
      <c r="B27" s="52" t="n">
        <v>1500</v>
      </c>
      <c r="C27" s="22" t="n">
        <v>0</v>
      </c>
      <c r="D27" s="22" t="n">
        <v>0</v>
      </c>
      <c r="E27" s="22" t="n">
        <v>0</v>
      </c>
      <c r="F27" s="22" t="n">
        <v>0</v>
      </c>
      <c r="G27" s="23" t="n">
        <v>-24</v>
      </c>
      <c r="H27" s="23" t="n">
        <v>-1</v>
      </c>
      <c r="I27" s="22" t="n">
        <v>-50</v>
      </c>
      <c r="J27" s="22" t="n">
        <v>-10</v>
      </c>
      <c r="K27" s="22" t="n">
        <v>10</v>
      </c>
      <c r="L27" s="22" t="n">
        <v>-10</v>
      </c>
      <c r="M27" s="53" t="n">
        <v>-103</v>
      </c>
      <c r="N27" s="22" t="n">
        <f aca="false">SUM(C27:M27)</f>
        <v>-188</v>
      </c>
    </row>
    <row r="28" customFormat="false" ht="12.75" hidden="false" customHeight="false" outlineLevel="0" collapsed="false">
      <c r="A28" s="52" t="n">
        <v>1600</v>
      </c>
      <c r="B28" s="52" t="n">
        <v>1600</v>
      </c>
      <c r="C28" s="22" t="n">
        <v>0</v>
      </c>
      <c r="D28" s="22" t="n">
        <v>0</v>
      </c>
      <c r="E28" s="22" t="n">
        <v>0</v>
      </c>
      <c r="F28" s="22" t="n">
        <v>0</v>
      </c>
      <c r="G28" s="23" t="n">
        <v>-24</v>
      </c>
      <c r="H28" s="23" t="n">
        <v>-1</v>
      </c>
      <c r="I28" s="22" t="n">
        <v>-50</v>
      </c>
      <c r="J28" s="22" t="n">
        <v>-10</v>
      </c>
      <c r="K28" s="22" t="n">
        <v>10</v>
      </c>
      <c r="L28" s="22" t="n">
        <v>-10</v>
      </c>
      <c r="M28" s="53" t="n">
        <v>-103</v>
      </c>
      <c r="N28" s="22" t="n">
        <f aca="false">SUM(C28:M28)</f>
        <v>-188</v>
      </c>
    </row>
    <row r="29" customFormat="false" ht="12.75" hidden="false" customHeight="false" outlineLevel="0" collapsed="false">
      <c r="A29" s="52" t="n">
        <v>1700</v>
      </c>
      <c r="B29" s="52" t="n">
        <v>1700</v>
      </c>
      <c r="C29" s="22" t="n">
        <v>0</v>
      </c>
      <c r="D29" s="22" t="n">
        <v>0</v>
      </c>
      <c r="E29" s="22" t="n">
        <v>0</v>
      </c>
      <c r="F29" s="22" t="n">
        <v>0</v>
      </c>
      <c r="G29" s="23" t="n">
        <v>-24</v>
      </c>
      <c r="H29" s="23" t="n">
        <v>-1</v>
      </c>
      <c r="I29" s="22" t="n">
        <v>-50</v>
      </c>
      <c r="J29" s="22" t="n">
        <v>-10</v>
      </c>
      <c r="K29" s="22" t="n">
        <v>10</v>
      </c>
      <c r="L29" s="22" t="n">
        <v>-10</v>
      </c>
      <c r="M29" s="53" t="n">
        <v>-103</v>
      </c>
      <c r="N29" s="22" t="n">
        <f aca="false">SUM(C29:M29)</f>
        <v>-188</v>
      </c>
    </row>
    <row r="30" customFormat="false" ht="12.75" hidden="false" customHeight="false" outlineLevel="0" collapsed="false">
      <c r="A30" s="52" t="n">
        <v>1800</v>
      </c>
      <c r="B30" s="52" t="n">
        <v>1800</v>
      </c>
      <c r="C30" s="22" t="n">
        <v>0</v>
      </c>
      <c r="D30" s="22" t="n">
        <v>0</v>
      </c>
      <c r="E30" s="22" t="n">
        <v>0</v>
      </c>
      <c r="F30" s="22" t="n">
        <v>0</v>
      </c>
      <c r="G30" s="23" t="n">
        <v>-24</v>
      </c>
      <c r="H30" s="23" t="n">
        <v>-1</v>
      </c>
      <c r="I30" s="22" t="n">
        <v>-50</v>
      </c>
      <c r="J30" s="22" t="n">
        <v>-10</v>
      </c>
      <c r="K30" s="22" t="n">
        <v>10</v>
      </c>
      <c r="L30" s="22" t="n">
        <v>-10</v>
      </c>
      <c r="M30" s="53" t="n">
        <v>-103</v>
      </c>
      <c r="N30" s="22" t="n">
        <f aca="false">SUM(C30:M30)</f>
        <v>-188</v>
      </c>
    </row>
    <row r="31" customFormat="false" ht="12.75" hidden="false" customHeight="false" outlineLevel="0" collapsed="false">
      <c r="A31" s="52" t="n">
        <v>1900</v>
      </c>
      <c r="B31" s="52" t="n">
        <v>1900</v>
      </c>
      <c r="C31" s="22" t="n">
        <v>0</v>
      </c>
      <c r="D31" s="22" t="n">
        <v>0</v>
      </c>
      <c r="E31" s="22" t="n">
        <v>0</v>
      </c>
      <c r="F31" s="22" t="n">
        <v>0</v>
      </c>
      <c r="G31" s="23" t="n">
        <v>-24</v>
      </c>
      <c r="H31" s="23" t="n">
        <v>-1</v>
      </c>
      <c r="I31" s="22" t="n">
        <v>-50</v>
      </c>
      <c r="J31" s="22" t="n">
        <v>-10</v>
      </c>
      <c r="K31" s="22" t="n">
        <v>10</v>
      </c>
      <c r="L31" s="22" t="n">
        <v>-10</v>
      </c>
      <c r="M31" s="53" t="n">
        <v>-103</v>
      </c>
      <c r="N31" s="22" t="n">
        <f aca="false">SUM(C31:M31)</f>
        <v>-188</v>
      </c>
    </row>
    <row r="32" customFormat="false" ht="12" hidden="false" customHeight="true" outlineLevel="0" collapsed="false">
      <c r="A32" s="52" t="n">
        <v>2000</v>
      </c>
      <c r="B32" s="52" t="n">
        <v>2000</v>
      </c>
      <c r="C32" s="22" t="n">
        <v>0</v>
      </c>
      <c r="D32" s="22" t="n">
        <v>0</v>
      </c>
      <c r="E32" s="22" t="n">
        <v>0</v>
      </c>
      <c r="F32" s="22" t="n">
        <v>0</v>
      </c>
      <c r="G32" s="23" t="n">
        <v>-24</v>
      </c>
      <c r="H32" s="23" t="n">
        <v>-1</v>
      </c>
      <c r="I32" s="22" t="n">
        <v>-50</v>
      </c>
      <c r="J32" s="22" t="n">
        <v>-10</v>
      </c>
      <c r="K32" s="22" t="n">
        <v>10</v>
      </c>
      <c r="L32" s="22" t="n">
        <v>-10</v>
      </c>
      <c r="M32" s="53" t="n">
        <v>-103</v>
      </c>
      <c r="N32" s="22" t="n">
        <f aca="false">SUM(C32:M32)</f>
        <v>-188</v>
      </c>
    </row>
    <row r="33" customFormat="false" ht="12.75" hidden="false" customHeight="false" outlineLevel="0" collapsed="false">
      <c r="A33" s="52" t="n">
        <v>2100</v>
      </c>
      <c r="B33" s="52" t="n">
        <v>2100</v>
      </c>
      <c r="C33" s="22" t="n">
        <v>0</v>
      </c>
      <c r="D33" s="22" t="n">
        <v>0</v>
      </c>
      <c r="E33" s="22" t="n">
        <v>0</v>
      </c>
      <c r="F33" s="22" t="n">
        <v>0</v>
      </c>
      <c r="G33" s="23" t="n">
        <v>-24</v>
      </c>
      <c r="H33" s="23" t="n">
        <v>-1</v>
      </c>
      <c r="I33" s="22" t="n">
        <v>-50</v>
      </c>
      <c r="J33" s="22" t="n">
        <v>-10</v>
      </c>
      <c r="K33" s="22" t="n">
        <v>10</v>
      </c>
      <c r="L33" s="22" t="n">
        <v>-10</v>
      </c>
      <c r="M33" s="53" t="n">
        <v>-103</v>
      </c>
      <c r="N33" s="22" t="n">
        <f aca="false">SUM(C33:M33)</f>
        <v>-188</v>
      </c>
    </row>
    <row r="34" customFormat="false" ht="12.75" hidden="false" customHeight="false" outlineLevel="0" collapsed="false">
      <c r="A34" s="52" t="n">
        <v>2200</v>
      </c>
      <c r="B34" s="52" t="n">
        <v>2200</v>
      </c>
      <c r="C34" s="22" t="n">
        <v>0</v>
      </c>
      <c r="D34" s="22" t="n">
        <v>0</v>
      </c>
      <c r="E34" s="22" t="n">
        <v>0</v>
      </c>
      <c r="F34" s="22" t="n">
        <v>0</v>
      </c>
      <c r="G34" s="23" t="n">
        <v>-24</v>
      </c>
      <c r="H34" s="23" t="n">
        <v>-1</v>
      </c>
      <c r="I34" s="22" t="n">
        <v>-50</v>
      </c>
      <c r="J34" s="22" t="n">
        <v>-10</v>
      </c>
      <c r="K34" s="22" t="n">
        <v>10</v>
      </c>
      <c r="L34" s="22" t="n">
        <v>-10</v>
      </c>
      <c r="M34" s="53" t="n">
        <v>-103</v>
      </c>
      <c r="N34" s="22" t="n">
        <f aca="false">SUM(C34:M34)</f>
        <v>-188</v>
      </c>
    </row>
    <row r="35" customFormat="false" ht="12.75" hidden="false" customHeight="false" outlineLevel="0" collapsed="false">
      <c r="A35" s="52" t="n">
        <v>2300</v>
      </c>
      <c r="B35" s="52" t="n">
        <v>2300</v>
      </c>
      <c r="C35" s="22" t="n">
        <v>50</v>
      </c>
      <c r="D35" s="22" t="n">
        <v>3</v>
      </c>
      <c r="E35" s="22" t="n">
        <v>25</v>
      </c>
      <c r="F35" s="22" t="n">
        <v>25</v>
      </c>
      <c r="G35" s="23" t="n">
        <v>0</v>
      </c>
      <c r="H35" s="23" t="n">
        <v>0</v>
      </c>
      <c r="I35" s="22" t="n">
        <v>0</v>
      </c>
      <c r="J35" s="22" t="n">
        <v>0</v>
      </c>
      <c r="K35" s="22" t="n">
        <v>10</v>
      </c>
      <c r="L35" s="22" t="n">
        <v>-10</v>
      </c>
      <c r="M35" s="53" t="n">
        <v>-103</v>
      </c>
      <c r="N35" s="22" t="n">
        <f aca="false">SUM(C35:M35)</f>
        <v>0</v>
      </c>
    </row>
    <row r="36" customFormat="false" ht="13.5" hidden="false" customHeight="false" outlineLevel="0" collapsed="false">
      <c r="A36" s="54" t="n">
        <v>2400</v>
      </c>
      <c r="B36" s="54" t="n">
        <v>2400</v>
      </c>
      <c r="C36" s="55" t="n">
        <v>50</v>
      </c>
      <c r="D36" s="55" t="n">
        <v>3</v>
      </c>
      <c r="E36" s="55" t="n">
        <v>25</v>
      </c>
      <c r="F36" s="55" t="n">
        <v>25</v>
      </c>
      <c r="G36" s="56" t="n">
        <v>0</v>
      </c>
      <c r="H36" s="56" t="n">
        <v>0</v>
      </c>
      <c r="I36" s="55" t="n">
        <v>0</v>
      </c>
      <c r="J36" s="55" t="n">
        <v>0</v>
      </c>
      <c r="K36" s="55" t="n">
        <v>10</v>
      </c>
      <c r="L36" s="55" t="n">
        <v>-10</v>
      </c>
      <c r="M36" s="14" t="n">
        <f aca="false">SUM(M35)</f>
        <v>-103</v>
      </c>
      <c r="N36" s="55" t="n">
        <f aca="false">SUM(C36:M36)</f>
        <v>0</v>
      </c>
    </row>
    <row r="37" customFormat="false" ht="12.75" hidden="false" customHeight="false" outlineLevel="0" collapsed="false">
      <c r="A37" s="53"/>
      <c r="B37" s="53"/>
      <c r="C37" s="53"/>
      <c r="D37" s="53"/>
      <c r="E37" s="53"/>
      <c r="F37" s="53"/>
      <c r="G37" s="57"/>
      <c r="H37" s="57"/>
      <c r="I37" s="53"/>
      <c r="J37" s="53"/>
      <c r="K37" s="22"/>
      <c r="L37" s="22"/>
      <c r="M37" s="53"/>
      <c r="N37" s="5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3.5" hidden="false" customHeight="false" outlineLevel="0" collapsed="false">
      <c r="A38" s="10"/>
      <c r="B38" s="10"/>
      <c r="C38" s="10"/>
      <c r="D38" s="10"/>
      <c r="E38" s="10"/>
      <c r="F38" s="10"/>
      <c r="G38" s="58"/>
      <c r="H38" s="58"/>
      <c r="I38" s="10"/>
      <c r="J38" s="10"/>
      <c r="K38" s="59"/>
      <c r="L38" s="59"/>
      <c r="M38" s="10"/>
    </row>
    <row r="39" customFormat="false" ht="13.5" hidden="false" customHeight="false" outlineLevel="0" collapsed="false">
      <c r="B39" s="60" t="s">
        <v>51</v>
      </c>
      <c r="C39" s="42" t="n">
        <f aca="false">SUM(C13:C36)</f>
        <v>400</v>
      </c>
      <c r="D39" s="42" t="n">
        <f aca="false">SUM(D13:D36)</f>
        <v>24</v>
      </c>
      <c r="E39" s="42" t="n">
        <f aca="false">SUM(E13:E36)</f>
        <v>200</v>
      </c>
      <c r="F39" s="42" t="n">
        <f aca="false">SUM(F13:F36)</f>
        <v>200</v>
      </c>
      <c r="G39" s="41" t="n">
        <f aca="false">SUM(G13:G36)</f>
        <v>-384</v>
      </c>
      <c r="H39" s="41" t="n">
        <f aca="false">SUM(H13:H36)</f>
        <v>-16</v>
      </c>
      <c r="I39" s="42" t="n">
        <f aca="false">SUM(I13:I36)</f>
        <v>-800</v>
      </c>
      <c r="J39" s="42" t="n">
        <f aca="false">SUM(J13:J36)</f>
        <v>-160</v>
      </c>
      <c r="K39" s="42" t="n">
        <f aca="false">SUM(K13:K36)</f>
        <v>240</v>
      </c>
      <c r="L39" s="42" t="n">
        <f aca="false">SUM(L13:L36)</f>
        <v>-240</v>
      </c>
      <c r="M39" s="42" t="n">
        <f aca="false">SUM(M13:M36)</f>
        <v>-2472</v>
      </c>
      <c r="N39" s="42" t="n">
        <f aca="false">SUM(C39:M39)</f>
        <v>-3008</v>
      </c>
    </row>
    <row r="40" customFormat="false" ht="13.5" hidden="false" customHeight="false" outlineLevel="0" collapsed="false">
      <c r="B40" s="61"/>
      <c r="C40" s="53"/>
      <c r="D40" s="53"/>
      <c r="E40" s="53"/>
      <c r="F40" s="53"/>
      <c r="G40" s="57"/>
      <c r="H40" s="57"/>
      <c r="I40" s="53"/>
      <c r="J40" s="53"/>
      <c r="K40" s="22"/>
      <c r="L40" s="22"/>
      <c r="M40" s="53"/>
      <c r="N40" s="22"/>
    </row>
    <row r="41" customFormat="false" ht="13.5" hidden="false" customHeight="false" outlineLevel="0" collapsed="false">
      <c r="A41" s="61"/>
      <c r="B41" s="62" t="s">
        <v>52</v>
      </c>
      <c r="C41" s="42" t="n">
        <f aca="false">SUM(C13:C36)</f>
        <v>400</v>
      </c>
      <c r="D41" s="42" t="n">
        <f aca="false">SUM(D13:D36)</f>
        <v>24</v>
      </c>
      <c r="E41" s="42" t="n">
        <f aca="false">SUM(E13:E36)</f>
        <v>200</v>
      </c>
      <c r="F41" s="42" t="n">
        <f aca="false">SUM(F13:F36)</f>
        <v>200</v>
      </c>
      <c r="G41" s="41" t="n">
        <f aca="false">SUM(G13:G36)</f>
        <v>-384</v>
      </c>
      <c r="H41" s="41" t="n">
        <f aca="false">SUM(H13:H36)</f>
        <v>-16</v>
      </c>
      <c r="I41" s="42" t="n">
        <f aca="false">SUM(I13:I36)</f>
        <v>-800</v>
      </c>
      <c r="J41" s="42" t="n">
        <f aca="false">SUM(J13:J36)</f>
        <v>-160</v>
      </c>
      <c r="K41" s="42" t="n">
        <f aca="false">SUM(K13:K36)</f>
        <v>240</v>
      </c>
      <c r="L41" s="42" t="n">
        <f aca="false">SUM(L13:L36)</f>
        <v>-240</v>
      </c>
      <c r="M41" s="42" t="n">
        <f aca="false">SUM(M13:M36)</f>
        <v>-2472</v>
      </c>
      <c r="N41" s="42" t="n">
        <f aca="false">SUM(C41:M41)</f>
        <v>-3008</v>
      </c>
    </row>
    <row r="42" customFormat="false" ht="13.5" hidden="false" customHeight="false" outlineLevel="0" collapsed="false">
      <c r="A42" s="61"/>
      <c r="B42" s="61"/>
      <c r="C42" s="20"/>
      <c r="D42" s="20"/>
      <c r="E42" s="63"/>
      <c r="F42" s="63"/>
      <c r="G42" s="19"/>
      <c r="H42" s="19"/>
      <c r="I42" s="20"/>
      <c r="J42" s="20"/>
      <c r="K42" s="22"/>
      <c r="L42" s="22"/>
      <c r="M42" s="42"/>
      <c r="N42" s="64"/>
    </row>
    <row r="43" customFormat="false" ht="12.75" hidden="false" customHeight="false" outlineLevel="0" collapsed="false">
      <c r="A43" s="5"/>
      <c r="B43" s="5"/>
      <c r="C43" s="65"/>
      <c r="D43" s="65"/>
      <c r="E43" s="66"/>
      <c r="F43" s="67"/>
      <c r="G43" s="68"/>
      <c r="H43" s="69"/>
      <c r="I43" s="70"/>
      <c r="J43" s="70"/>
      <c r="K43" s="20"/>
      <c r="L43" s="20"/>
      <c r="M43" s="6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customFormat="false" ht="12.75" hidden="false" customHeight="false" outlineLevel="0" collapsed="false">
      <c r="A44" s="61"/>
      <c r="B44" s="61"/>
      <c r="C44" s="71" t="s">
        <v>53</v>
      </c>
      <c r="D44" s="71" t="s">
        <v>53</v>
      </c>
      <c r="E44" s="72" t="s">
        <v>53</v>
      </c>
      <c r="F44" s="73" t="s">
        <v>53</v>
      </c>
      <c r="G44" s="74" t="s">
        <v>54</v>
      </c>
      <c r="H44" s="75" t="s">
        <v>54</v>
      </c>
      <c r="I44" s="72" t="s">
        <v>54</v>
      </c>
      <c r="J44" s="76" t="s">
        <v>55</v>
      </c>
      <c r="K44" s="22" t="s">
        <v>56</v>
      </c>
      <c r="L44" s="22" t="s">
        <v>57</v>
      </c>
      <c r="M44" s="22" t="s">
        <v>58</v>
      </c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25.5" hidden="false" customHeight="false" outlineLevel="0" collapsed="false">
      <c r="A45" s="61"/>
      <c r="B45" s="61"/>
      <c r="C45" s="71" t="s">
        <v>16</v>
      </c>
      <c r="D45" s="71" t="s">
        <v>16</v>
      </c>
      <c r="E45" s="72" t="s">
        <v>59</v>
      </c>
      <c r="F45" s="73" t="s">
        <v>59</v>
      </c>
      <c r="G45" s="74" t="s">
        <v>60</v>
      </c>
      <c r="H45" s="75" t="s">
        <v>60</v>
      </c>
      <c r="I45" s="72" t="s">
        <v>60</v>
      </c>
      <c r="J45" s="76" t="s">
        <v>61</v>
      </c>
      <c r="K45" s="22" t="s">
        <v>62</v>
      </c>
      <c r="L45" s="22" t="s">
        <v>16</v>
      </c>
      <c r="M45" s="22" t="s">
        <v>59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3.5" hidden="false" customHeight="false" outlineLevel="0" collapsed="false">
      <c r="A46" s="61"/>
      <c r="B46" s="61"/>
      <c r="C46" s="71" t="s">
        <v>59</v>
      </c>
      <c r="D46" s="71" t="s">
        <v>59</v>
      </c>
      <c r="E46" s="72" t="s">
        <v>16</v>
      </c>
      <c r="F46" s="73" t="s">
        <v>16</v>
      </c>
      <c r="G46" s="74" t="s">
        <v>59</v>
      </c>
      <c r="H46" s="75" t="s">
        <v>59</v>
      </c>
      <c r="I46" s="72" t="s">
        <v>59</v>
      </c>
      <c r="J46" s="76" t="s">
        <v>63</v>
      </c>
      <c r="K46" s="22" t="s">
        <v>16</v>
      </c>
      <c r="L46" s="22" t="s">
        <v>64</v>
      </c>
      <c r="M46" s="55" t="s">
        <v>65</v>
      </c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27" hidden="false" customHeight="true" outlineLevel="0" collapsed="false">
      <c r="A47" s="61"/>
      <c r="B47" s="61"/>
      <c r="C47" s="71" t="s">
        <v>66</v>
      </c>
      <c r="D47" s="71" t="s">
        <v>67</v>
      </c>
      <c r="E47" s="72" t="s">
        <v>68</v>
      </c>
      <c r="F47" s="73" t="s">
        <v>69</v>
      </c>
      <c r="G47" s="74" t="s">
        <v>70</v>
      </c>
      <c r="H47" s="75" t="s">
        <v>70</v>
      </c>
      <c r="I47" s="72" t="s">
        <v>70</v>
      </c>
      <c r="J47" s="76" t="s">
        <v>71</v>
      </c>
      <c r="K47" s="22" t="s">
        <v>72</v>
      </c>
      <c r="L47" s="22" t="s">
        <v>73</v>
      </c>
      <c r="M47" s="77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37.5" hidden="false" customHeight="true" outlineLevel="0" collapsed="false">
      <c r="A48" s="61"/>
      <c r="B48" s="61"/>
      <c r="C48" s="78" t="s">
        <v>74</v>
      </c>
      <c r="D48" s="78" t="s">
        <v>75</v>
      </c>
      <c r="E48" s="72" t="s">
        <v>76</v>
      </c>
      <c r="F48" s="73" t="s">
        <v>77</v>
      </c>
      <c r="G48" s="74" t="s">
        <v>78</v>
      </c>
      <c r="H48" s="79" t="s">
        <v>79</v>
      </c>
      <c r="I48" s="72" t="s">
        <v>80</v>
      </c>
      <c r="J48" s="72" t="s">
        <v>67</v>
      </c>
      <c r="K48" s="22" t="s">
        <v>81</v>
      </c>
      <c r="L48" s="22" t="s">
        <v>82</v>
      </c>
      <c r="M48" s="80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33.75" hidden="false" customHeight="true" outlineLevel="0" collapsed="false">
      <c r="A49" s="61"/>
      <c r="B49" s="61"/>
      <c r="C49" s="81" t="s">
        <v>83</v>
      </c>
      <c r="D49" s="71" t="s">
        <v>84</v>
      </c>
      <c r="E49" s="72" t="s">
        <v>85</v>
      </c>
      <c r="F49" s="73" t="s">
        <v>86</v>
      </c>
      <c r="G49" s="74" t="s">
        <v>59</v>
      </c>
      <c r="H49" s="82"/>
      <c r="I49" s="72" t="s">
        <v>87</v>
      </c>
      <c r="J49" s="72" t="s">
        <v>71</v>
      </c>
      <c r="K49" s="22" t="s">
        <v>88</v>
      </c>
      <c r="L49" s="22" t="s">
        <v>89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41.25" hidden="false" customHeight="true" outlineLevel="0" collapsed="false">
      <c r="A50" s="61"/>
      <c r="B50" s="61"/>
      <c r="C50" s="83"/>
      <c r="D50" s="81" t="s">
        <v>90</v>
      </c>
      <c r="E50" s="84" t="s">
        <v>91</v>
      </c>
      <c r="F50" s="73" t="s">
        <v>63</v>
      </c>
      <c r="G50" s="74" t="s">
        <v>92</v>
      </c>
      <c r="H50" s="82"/>
      <c r="I50" s="72" t="s">
        <v>93</v>
      </c>
      <c r="J50" s="72" t="s">
        <v>59</v>
      </c>
      <c r="K50" s="55" t="s">
        <v>94</v>
      </c>
      <c r="L50" s="50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25.5" hidden="false" customHeight="true" outlineLevel="0" collapsed="false">
      <c r="A51" s="61"/>
      <c r="B51" s="61"/>
      <c r="C51" s="85"/>
      <c r="D51" s="85"/>
      <c r="F51" s="72" t="s">
        <v>95</v>
      </c>
      <c r="G51" s="74" t="s">
        <v>96</v>
      </c>
      <c r="H51" s="86"/>
      <c r="I51" s="72" t="s">
        <v>97</v>
      </c>
      <c r="J51" s="72" t="s">
        <v>98</v>
      </c>
      <c r="K51" s="50"/>
      <c r="L51" s="85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35.25" hidden="false" customHeight="true" outlineLevel="0" collapsed="false">
      <c r="A52" s="16"/>
      <c r="B52" s="16"/>
      <c r="C52" s="85"/>
      <c r="D52" s="85"/>
      <c r="F52" s="72" t="s">
        <v>63</v>
      </c>
      <c r="G52" s="74" t="s">
        <v>59</v>
      </c>
      <c r="I52" s="72" t="s">
        <v>59</v>
      </c>
      <c r="J52" s="72" t="s">
        <v>59</v>
      </c>
      <c r="K52" s="85"/>
      <c r="L52" s="51"/>
      <c r="M52" s="2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38.25" hidden="false" customHeight="true" outlineLevel="0" collapsed="false">
      <c r="B53" s="51"/>
      <c r="C53" s="85"/>
      <c r="D53" s="85"/>
      <c r="F53" s="84" t="s">
        <v>99</v>
      </c>
      <c r="G53" s="87" t="s">
        <v>100</v>
      </c>
      <c r="I53" s="84" t="s">
        <v>101</v>
      </c>
      <c r="J53" s="72" t="s">
        <v>70</v>
      </c>
      <c r="K53" s="51"/>
      <c r="M53" s="5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customFormat="false" ht="33.75" hidden="false" customHeight="true" outlineLevel="0" collapsed="false">
      <c r="B54" s="2"/>
      <c r="D54" s="85"/>
      <c r="G54" s="82"/>
      <c r="J54" s="72" t="s">
        <v>80</v>
      </c>
      <c r="K54" s="2"/>
      <c r="L54" s="88"/>
      <c r="M54" s="2"/>
      <c r="N54" s="8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customFormat="false" ht="15" hidden="false" customHeight="false" outlineLevel="0" collapsed="false">
      <c r="C55" s="88"/>
      <c r="G55" s="82"/>
      <c r="J55" s="72" t="s">
        <v>87</v>
      </c>
      <c r="K55" s="88"/>
      <c r="L55" s="89"/>
      <c r="M55" s="2"/>
      <c r="N55" s="89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customFormat="false" ht="25.5" hidden="false" customHeight="false" outlineLevel="0" collapsed="false">
      <c r="C56" s="88"/>
      <c r="D56" s="88"/>
      <c r="G56" s="86"/>
      <c r="J56" s="72" t="s">
        <v>93</v>
      </c>
      <c r="K56" s="8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customFormat="false" ht="25.5" hidden="false" customHeight="false" outlineLevel="0" collapsed="false">
      <c r="C57" s="89"/>
      <c r="D57" s="88"/>
      <c r="J57" s="72" t="s">
        <v>97</v>
      </c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customFormat="false" ht="12.75" hidden="false" customHeight="false" outlineLevel="0" collapsed="false">
      <c r="D58" s="89"/>
      <c r="J58" s="72" t="s">
        <v>59</v>
      </c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customFormat="false" ht="13.5" hidden="false" customHeight="false" outlineLevel="0" collapsed="false">
      <c r="J59" s="84" t="s">
        <v>101</v>
      </c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12.75" hidden="false" customHeight="false" outlineLevel="0" collapsed="false"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2.75" hidden="false" customHeight="false" outlineLevel="0" collapsed="false"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2.75" hidden="false" customHeight="false" outlineLevel="0" collapsed="false"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2.75" hidden="false" customHeight="false" outlineLevel="0" collapsed="false"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2.75" hidden="false" customHeight="false" outlineLevel="0" collapsed="false"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K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K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K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K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K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K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K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K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K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K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K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K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K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K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K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K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K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K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K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K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K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K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K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K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K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K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K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K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K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K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K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K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K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K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D1" colorId="64" zoomScale="66" zoomScaleNormal="66" zoomScalePageLayoutView="100" workbookViewId="0">
      <selection pane="topLeft" activeCell="F21" activeCellId="0" sqref="F2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1" width="31.14"/>
    <col collapsed="false" customWidth="true" hidden="false" outlineLevel="0" max="12" min="12" style="3" width="31.14"/>
    <col collapsed="false" customWidth="true" hidden="false" outlineLevel="0" max="13" min="13" style="1" width="30.28"/>
    <col collapsed="false" customWidth="true" hidden="false" outlineLevel="0" max="14" min="14" style="1" width="31.42"/>
    <col collapsed="false" customWidth="true" hidden="false" outlineLevel="0" max="15" min="15" style="1" width="21.7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8"/>
      <c r="L1" s="7"/>
      <c r="M1" s="9"/>
      <c r="N1" s="9"/>
      <c r="O1" s="10"/>
    </row>
    <row r="2" customFormat="false" ht="12.75" hidden="false" customHeight="false" outlineLevel="0" collapsed="false">
      <c r="A2" s="4" t="s">
        <v>1</v>
      </c>
      <c r="B2" s="5"/>
      <c r="C2" s="11"/>
      <c r="D2" s="11"/>
      <c r="E2" s="11"/>
      <c r="F2" s="11"/>
      <c r="G2" s="11"/>
      <c r="H2" s="11"/>
      <c r="I2" s="11"/>
      <c r="J2" s="11"/>
      <c r="K2" s="11"/>
      <c r="L2" s="12"/>
      <c r="M2" s="11"/>
      <c r="N2" s="11"/>
    </row>
    <row r="3" customFormat="false" ht="21.75" hidden="false" customHeight="true" outlineLevel="0" collapsed="false">
      <c r="A3" s="13" t="n">
        <v>37012</v>
      </c>
      <c r="B3" s="13"/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</row>
    <row r="4" customFormat="false" ht="13.5" hidden="false" customHeight="false" outlineLevel="0" collapsed="false">
      <c r="A4" s="5" t="s">
        <v>2</v>
      </c>
      <c r="B4" s="5" t="s">
        <v>2</v>
      </c>
      <c r="C4" s="14" t="s">
        <v>3</v>
      </c>
      <c r="D4" s="14" t="s">
        <v>3</v>
      </c>
      <c r="E4" s="14" t="s">
        <v>3</v>
      </c>
      <c r="F4" s="14" t="s">
        <v>3</v>
      </c>
      <c r="G4" s="14" t="s">
        <v>3</v>
      </c>
      <c r="H4" s="14" t="s">
        <v>3</v>
      </c>
      <c r="I4" s="14" t="s">
        <v>3</v>
      </c>
      <c r="J4" s="14" t="s">
        <v>3</v>
      </c>
      <c r="K4" s="14" t="s">
        <v>4</v>
      </c>
      <c r="L4" s="15" t="s">
        <v>5</v>
      </c>
      <c r="M4" s="14" t="s">
        <v>6</v>
      </c>
      <c r="N4" s="16"/>
    </row>
    <row r="5" customFormat="false" ht="13.5" hidden="false" customHeight="false" outlineLevel="0" collapsed="false">
      <c r="A5" s="17" t="s">
        <v>7</v>
      </c>
      <c r="B5" s="17" t="s">
        <v>8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  <c r="H5" s="18" t="s">
        <v>9</v>
      </c>
      <c r="I5" s="18" t="s">
        <v>9</v>
      </c>
      <c r="J5" s="18" t="s">
        <v>9</v>
      </c>
      <c r="K5" s="18" t="s">
        <v>10</v>
      </c>
      <c r="L5" s="19" t="s">
        <v>9</v>
      </c>
      <c r="M5" s="18" t="s">
        <v>10</v>
      </c>
    </row>
    <row r="6" customFormat="false" ht="12.75" hidden="false" customHeight="false" outlineLevel="0" collapsed="false">
      <c r="A6" s="21" t="s">
        <v>11</v>
      </c>
      <c r="B6" s="21" t="s">
        <v>12</v>
      </c>
      <c r="C6" s="22" t="s">
        <v>13</v>
      </c>
      <c r="D6" s="22" t="s">
        <v>13</v>
      </c>
      <c r="E6" s="22" t="s">
        <v>13</v>
      </c>
      <c r="F6" s="22" t="s">
        <v>13</v>
      </c>
      <c r="G6" s="22" t="s">
        <v>14</v>
      </c>
      <c r="H6" s="22" t="s">
        <v>14</v>
      </c>
      <c r="I6" s="22" t="s">
        <v>14</v>
      </c>
      <c r="J6" s="22" t="s">
        <v>14</v>
      </c>
      <c r="K6" s="20" t="s">
        <v>16</v>
      </c>
      <c r="L6" s="19" t="s">
        <v>16</v>
      </c>
      <c r="M6" s="24" t="s">
        <v>17</v>
      </c>
    </row>
    <row r="7" customFormat="false" ht="12.75" hidden="false" customHeight="false" outlineLevel="0" collapsed="false">
      <c r="A7" s="21" t="s">
        <v>18</v>
      </c>
      <c r="B7" s="21" t="s">
        <v>18</v>
      </c>
      <c r="C7" s="25" t="n">
        <v>61.75</v>
      </c>
      <c r="D7" s="25" t="n">
        <v>61.75</v>
      </c>
      <c r="E7" s="25" t="n">
        <v>61.75</v>
      </c>
      <c r="F7" s="25" t="n">
        <v>61.75</v>
      </c>
      <c r="G7" s="25" t="n">
        <v>248.25</v>
      </c>
      <c r="H7" s="25" t="n">
        <v>248.25</v>
      </c>
      <c r="I7" s="25" t="n">
        <v>72</v>
      </c>
      <c r="J7" s="25" t="n">
        <v>72</v>
      </c>
      <c r="K7" s="27"/>
      <c r="L7" s="90"/>
      <c r="M7" s="28"/>
    </row>
    <row r="8" customFormat="false" ht="43.5" hidden="false" customHeight="true" outlineLevel="0" collapsed="false">
      <c r="A8" s="29"/>
      <c r="B8" s="29"/>
      <c r="C8" s="30" t="s">
        <v>19</v>
      </c>
      <c r="D8" s="30" t="s">
        <v>19</v>
      </c>
      <c r="E8" s="30" t="s">
        <v>19</v>
      </c>
      <c r="F8" s="30" t="s">
        <v>19</v>
      </c>
      <c r="G8" s="30" t="s">
        <v>19</v>
      </c>
      <c r="H8" s="30" t="s">
        <v>19</v>
      </c>
      <c r="I8" s="30" t="s">
        <v>19</v>
      </c>
      <c r="J8" s="30" t="s">
        <v>19</v>
      </c>
      <c r="K8" s="30" t="s">
        <v>19</v>
      </c>
      <c r="L8" s="31" t="s">
        <v>19</v>
      </c>
      <c r="M8" s="32" t="s">
        <v>20</v>
      </c>
      <c r="N8" s="33"/>
    </row>
    <row r="9" customFormat="false" ht="12.75" hidden="false" customHeight="false" outlineLevel="0" collapsed="false">
      <c r="A9" s="29"/>
      <c r="B9" s="29"/>
      <c r="C9" s="22"/>
      <c r="D9" s="22"/>
      <c r="E9" s="22"/>
      <c r="F9" s="22"/>
      <c r="G9" s="22"/>
      <c r="H9" s="22"/>
      <c r="I9" s="22"/>
      <c r="J9" s="22"/>
      <c r="K9" s="34"/>
      <c r="L9" s="91"/>
      <c r="M9" s="35"/>
      <c r="N9" s="36"/>
    </row>
    <row r="10" customFormat="false" ht="21" hidden="false" customHeight="true" outlineLevel="0" collapsed="false">
      <c r="A10" s="29"/>
      <c r="B10" s="29"/>
      <c r="C10" s="37" t="s">
        <v>21</v>
      </c>
      <c r="D10" s="37" t="s">
        <v>21</v>
      </c>
      <c r="E10" s="37" t="s">
        <v>21</v>
      </c>
      <c r="F10" s="37" t="s">
        <v>21</v>
      </c>
      <c r="G10" s="37" t="s">
        <v>21</v>
      </c>
      <c r="H10" s="37" t="s">
        <v>21</v>
      </c>
      <c r="I10" s="37" t="s">
        <v>22</v>
      </c>
      <c r="J10" s="37" t="s">
        <v>22</v>
      </c>
      <c r="K10" s="27" t="s">
        <v>23</v>
      </c>
      <c r="L10" s="90" t="s">
        <v>23</v>
      </c>
      <c r="M10" s="28" t="s">
        <v>23</v>
      </c>
      <c r="N10" s="39"/>
    </row>
    <row r="11" customFormat="false" ht="26.25" hidden="false" customHeight="true" outlineLevel="0" collapsed="false">
      <c r="A11" s="29"/>
      <c r="B11" s="29"/>
      <c r="C11" s="40" t="s">
        <v>24</v>
      </c>
      <c r="D11" s="40" t="s">
        <v>25</v>
      </c>
      <c r="E11" s="40" t="s">
        <v>26</v>
      </c>
      <c r="F11" s="40" t="s">
        <v>27</v>
      </c>
      <c r="G11" s="40" t="s">
        <v>102</v>
      </c>
      <c r="H11" s="40" t="s">
        <v>103</v>
      </c>
      <c r="I11" s="40" t="s">
        <v>30</v>
      </c>
      <c r="J11" s="40" t="s">
        <v>31</v>
      </c>
      <c r="K11" s="40" t="s">
        <v>32</v>
      </c>
      <c r="L11" s="41" t="s">
        <v>33</v>
      </c>
      <c r="M11" s="43" t="s">
        <v>34</v>
      </c>
      <c r="N11" s="44" t="s">
        <v>35</v>
      </c>
    </row>
    <row r="12" customFormat="false" ht="15.75" hidden="false" customHeight="false" outlineLevel="0" collapsed="false">
      <c r="A12" s="45" t="s">
        <v>36</v>
      </c>
      <c r="B12" s="45" t="s">
        <v>37</v>
      </c>
      <c r="C12" s="46" t="s">
        <v>38</v>
      </c>
      <c r="D12" s="46" t="s">
        <v>38</v>
      </c>
      <c r="E12" s="46" t="s">
        <v>38</v>
      </c>
      <c r="F12" s="46" t="s">
        <v>38</v>
      </c>
      <c r="G12" s="46" t="s">
        <v>104</v>
      </c>
      <c r="H12" s="46" t="s">
        <v>104</v>
      </c>
      <c r="I12" s="46" t="s">
        <v>40</v>
      </c>
      <c r="J12" s="46" t="s">
        <v>40</v>
      </c>
      <c r="K12" s="20" t="s">
        <v>38</v>
      </c>
      <c r="L12" s="19" t="s">
        <v>38</v>
      </c>
      <c r="M12" s="48" t="s">
        <v>38</v>
      </c>
      <c r="N12" s="42"/>
    </row>
    <row r="13" customFormat="false" ht="12.75" hidden="false" customHeight="false" outlineLevel="0" collapsed="false">
      <c r="A13" s="49" t="s">
        <v>41</v>
      </c>
      <c r="B13" s="49" t="s">
        <v>41</v>
      </c>
      <c r="C13" s="22" t="n">
        <v>50</v>
      </c>
      <c r="D13" s="22" t="n">
        <v>3</v>
      </c>
      <c r="E13" s="22" t="n">
        <v>25</v>
      </c>
      <c r="F13" s="22" t="n">
        <v>25</v>
      </c>
      <c r="G13" s="22" t="n">
        <v>0</v>
      </c>
      <c r="H13" s="22" t="n">
        <v>0</v>
      </c>
      <c r="I13" s="22" t="n">
        <v>0</v>
      </c>
      <c r="J13" s="22" t="n">
        <v>0</v>
      </c>
      <c r="K13" s="49" t="n">
        <v>10</v>
      </c>
      <c r="L13" s="19" t="n">
        <v>-10</v>
      </c>
      <c r="M13" s="50" t="n">
        <v>-103</v>
      </c>
      <c r="N13" s="20" t="n">
        <f aca="false">SUM(C13:M13)</f>
        <v>0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customFormat="false" ht="12.75" hidden="false" customHeight="false" outlineLevel="0" collapsed="false">
      <c r="A14" s="52" t="s">
        <v>42</v>
      </c>
      <c r="B14" s="52" t="s">
        <v>42</v>
      </c>
      <c r="C14" s="22" t="n">
        <v>50</v>
      </c>
      <c r="D14" s="22" t="n">
        <v>3</v>
      </c>
      <c r="E14" s="22" t="n">
        <v>25</v>
      </c>
      <c r="F14" s="22" t="n">
        <v>25</v>
      </c>
      <c r="G14" s="22" t="n">
        <v>0</v>
      </c>
      <c r="H14" s="22" t="n">
        <v>0</v>
      </c>
      <c r="I14" s="22" t="n">
        <v>0</v>
      </c>
      <c r="J14" s="22" t="n">
        <v>0</v>
      </c>
      <c r="K14" s="52" t="n">
        <v>10</v>
      </c>
      <c r="L14" s="23" t="n">
        <v>-10</v>
      </c>
      <c r="M14" s="53" t="n">
        <v>-103</v>
      </c>
      <c r="N14" s="22" t="n">
        <f aca="false">SUM(C14:M14)</f>
        <v>0</v>
      </c>
    </row>
    <row r="15" customFormat="false" ht="12.75" hidden="false" customHeight="false" outlineLevel="0" collapsed="false">
      <c r="A15" s="52" t="s">
        <v>43</v>
      </c>
      <c r="B15" s="52" t="s">
        <v>43</v>
      </c>
      <c r="C15" s="22" t="n">
        <v>50</v>
      </c>
      <c r="D15" s="22" t="n">
        <v>3</v>
      </c>
      <c r="E15" s="22" t="n">
        <v>25</v>
      </c>
      <c r="F15" s="22" t="n">
        <v>25</v>
      </c>
      <c r="G15" s="22" t="n">
        <v>0</v>
      </c>
      <c r="H15" s="22" t="n">
        <v>0</v>
      </c>
      <c r="I15" s="22" t="n">
        <v>0</v>
      </c>
      <c r="J15" s="22" t="n">
        <v>0</v>
      </c>
      <c r="K15" s="52" t="n">
        <v>10</v>
      </c>
      <c r="L15" s="23" t="n">
        <v>-10</v>
      </c>
      <c r="M15" s="53" t="n">
        <v>-103</v>
      </c>
      <c r="N15" s="22" t="n">
        <f aca="false">SUM(C15:M15)</f>
        <v>0</v>
      </c>
    </row>
    <row r="16" customFormat="false" ht="12.75" hidden="false" customHeight="false" outlineLevel="0" collapsed="false">
      <c r="A16" s="52" t="s">
        <v>44</v>
      </c>
      <c r="B16" s="52" t="s">
        <v>44</v>
      </c>
      <c r="C16" s="22" t="n">
        <v>50</v>
      </c>
      <c r="D16" s="22" t="n">
        <v>3</v>
      </c>
      <c r="E16" s="22" t="n">
        <v>25</v>
      </c>
      <c r="F16" s="22" t="n">
        <v>25</v>
      </c>
      <c r="G16" s="22" t="n">
        <v>0</v>
      </c>
      <c r="H16" s="22" t="n">
        <v>0</v>
      </c>
      <c r="I16" s="22" t="n">
        <v>0</v>
      </c>
      <c r="J16" s="22" t="n">
        <v>0</v>
      </c>
      <c r="K16" s="52" t="n">
        <v>10</v>
      </c>
      <c r="L16" s="23" t="n">
        <v>-10</v>
      </c>
      <c r="M16" s="53" t="n">
        <v>-103</v>
      </c>
      <c r="N16" s="22" t="n">
        <f aca="false">SUM(C16:M16)</f>
        <v>0</v>
      </c>
    </row>
    <row r="17" customFormat="false" ht="12.75" hidden="false" customHeight="false" outlineLevel="0" collapsed="false">
      <c r="A17" s="52" t="s">
        <v>45</v>
      </c>
      <c r="B17" s="52" t="s">
        <v>45</v>
      </c>
      <c r="C17" s="22" t="n">
        <v>50</v>
      </c>
      <c r="D17" s="22" t="n">
        <v>3</v>
      </c>
      <c r="E17" s="22" t="n">
        <v>25</v>
      </c>
      <c r="F17" s="22" t="n">
        <v>25</v>
      </c>
      <c r="G17" s="22" t="n">
        <v>0</v>
      </c>
      <c r="H17" s="22" t="n">
        <v>0</v>
      </c>
      <c r="I17" s="22" t="n">
        <v>0</v>
      </c>
      <c r="J17" s="22" t="n">
        <v>0</v>
      </c>
      <c r="K17" s="52" t="n">
        <v>10</v>
      </c>
      <c r="L17" s="23" t="n">
        <v>-10</v>
      </c>
      <c r="M17" s="53" t="n">
        <v>-103</v>
      </c>
      <c r="N17" s="22" t="n">
        <f aca="false">SUM(C17:M17)</f>
        <v>0</v>
      </c>
    </row>
    <row r="18" customFormat="false" ht="12.75" hidden="false" customHeight="false" outlineLevel="0" collapsed="false">
      <c r="A18" s="52" t="s">
        <v>46</v>
      </c>
      <c r="B18" s="52" t="s">
        <v>46</v>
      </c>
      <c r="C18" s="22" t="n">
        <v>50</v>
      </c>
      <c r="D18" s="22" t="n">
        <v>3</v>
      </c>
      <c r="E18" s="22" t="n">
        <v>25</v>
      </c>
      <c r="F18" s="22" t="n">
        <v>25</v>
      </c>
      <c r="G18" s="22" t="n">
        <v>0</v>
      </c>
      <c r="H18" s="22" t="n">
        <v>0</v>
      </c>
      <c r="I18" s="22" t="n">
        <v>0</v>
      </c>
      <c r="J18" s="22" t="n">
        <v>0</v>
      </c>
      <c r="K18" s="52" t="n">
        <v>10</v>
      </c>
      <c r="L18" s="23" t="n">
        <v>-10</v>
      </c>
      <c r="M18" s="53" t="n">
        <v>-103</v>
      </c>
      <c r="N18" s="22" t="n">
        <f aca="false">SUM(C18:M18)</f>
        <v>0</v>
      </c>
    </row>
    <row r="19" customFormat="false" ht="12.75" hidden="false" customHeight="false" outlineLevel="0" collapsed="false">
      <c r="A19" s="52" t="s">
        <v>47</v>
      </c>
      <c r="B19" s="52" t="s">
        <v>47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-98</v>
      </c>
      <c r="H19" s="22" t="n">
        <v>-2</v>
      </c>
      <c r="I19" s="22" t="n">
        <v>-50</v>
      </c>
      <c r="J19" s="22" t="n">
        <v>-10</v>
      </c>
      <c r="K19" s="52" t="n">
        <v>10</v>
      </c>
      <c r="L19" s="23" t="n">
        <v>-10</v>
      </c>
      <c r="M19" s="53" t="n">
        <v>-103</v>
      </c>
      <c r="N19" s="22" t="n">
        <f aca="false">SUM(C19:M19)</f>
        <v>-263</v>
      </c>
    </row>
    <row r="20" customFormat="false" ht="12.75" hidden="false" customHeight="false" outlineLevel="0" collapsed="false">
      <c r="A20" s="52" t="s">
        <v>48</v>
      </c>
      <c r="B20" s="52" t="s">
        <v>48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-98</v>
      </c>
      <c r="H20" s="22" t="n">
        <v>-2</v>
      </c>
      <c r="I20" s="22" t="n">
        <v>-50</v>
      </c>
      <c r="J20" s="22" t="n">
        <v>-10</v>
      </c>
      <c r="K20" s="52" t="n">
        <v>10</v>
      </c>
      <c r="L20" s="23" t="n">
        <v>-10</v>
      </c>
      <c r="M20" s="53" t="n">
        <v>-103</v>
      </c>
      <c r="N20" s="22" t="n">
        <f aca="false">SUM(C20:M20)</f>
        <v>-263</v>
      </c>
    </row>
    <row r="21" customFormat="false" ht="12.75" hidden="false" customHeight="false" outlineLevel="0" collapsed="false">
      <c r="A21" s="52" t="s">
        <v>49</v>
      </c>
      <c r="B21" s="52" t="s">
        <v>49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-98</v>
      </c>
      <c r="H21" s="22" t="n">
        <v>-2</v>
      </c>
      <c r="I21" s="22" t="n">
        <v>-50</v>
      </c>
      <c r="J21" s="22" t="n">
        <v>-10</v>
      </c>
      <c r="K21" s="52" t="n">
        <v>10</v>
      </c>
      <c r="L21" s="23" t="n">
        <v>-10</v>
      </c>
      <c r="M21" s="53" t="n">
        <v>-103</v>
      </c>
      <c r="N21" s="22" t="n">
        <f aca="false">SUM(C21:M21)</f>
        <v>-263</v>
      </c>
    </row>
    <row r="22" customFormat="false" ht="12.75" hidden="false" customHeight="false" outlineLevel="0" collapsed="false">
      <c r="A22" s="52" t="s">
        <v>50</v>
      </c>
      <c r="B22" s="52" t="s">
        <v>50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-98</v>
      </c>
      <c r="H22" s="22" t="n">
        <v>-2</v>
      </c>
      <c r="I22" s="22" t="n">
        <v>-50</v>
      </c>
      <c r="J22" s="22" t="n">
        <v>-10</v>
      </c>
      <c r="K22" s="52" t="n">
        <v>10</v>
      </c>
      <c r="L22" s="23" t="n">
        <v>-10</v>
      </c>
      <c r="M22" s="53" t="n">
        <v>-103</v>
      </c>
      <c r="N22" s="22" t="n">
        <f aca="false">SUM(C22:M22)</f>
        <v>-263</v>
      </c>
    </row>
    <row r="23" customFormat="false" ht="12.75" hidden="false" customHeight="false" outlineLevel="0" collapsed="false">
      <c r="A23" s="52" t="n">
        <v>1100</v>
      </c>
      <c r="B23" s="52" t="n">
        <v>1100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-98</v>
      </c>
      <c r="H23" s="22" t="n">
        <v>-2</v>
      </c>
      <c r="I23" s="22" t="n">
        <v>-50</v>
      </c>
      <c r="J23" s="22" t="n">
        <v>-10</v>
      </c>
      <c r="K23" s="52" t="n">
        <v>10</v>
      </c>
      <c r="L23" s="23" t="n">
        <v>-10</v>
      </c>
      <c r="M23" s="53" t="n">
        <v>-103</v>
      </c>
      <c r="N23" s="22" t="n">
        <f aca="false">SUM(C23:M23)</f>
        <v>-263</v>
      </c>
    </row>
    <row r="24" customFormat="false" ht="12.75" hidden="false" customHeight="false" outlineLevel="0" collapsed="false">
      <c r="A24" s="52" t="n">
        <v>1200</v>
      </c>
      <c r="B24" s="52" t="n">
        <v>1200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-98</v>
      </c>
      <c r="H24" s="22" t="n">
        <v>-2</v>
      </c>
      <c r="I24" s="22" t="n">
        <v>-50</v>
      </c>
      <c r="J24" s="22" t="n">
        <v>-10</v>
      </c>
      <c r="K24" s="52" t="n">
        <v>10</v>
      </c>
      <c r="L24" s="23" t="n">
        <v>-10</v>
      </c>
      <c r="M24" s="53" t="n">
        <v>-103</v>
      </c>
      <c r="N24" s="22" t="n">
        <f aca="false">SUM(C24:M24)</f>
        <v>-263</v>
      </c>
    </row>
    <row r="25" customFormat="false" ht="12.75" hidden="false" customHeight="false" outlineLevel="0" collapsed="false">
      <c r="A25" s="52" t="n">
        <v>1300</v>
      </c>
      <c r="B25" s="52" t="n">
        <v>1300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-98</v>
      </c>
      <c r="H25" s="22" t="n">
        <v>-2</v>
      </c>
      <c r="I25" s="22" t="n">
        <v>-50</v>
      </c>
      <c r="J25" s="22" t="n">
        <v>-10</v>
      </c>
      <c r="K25" s="52" t="n">
        <v>10</v>
      </c>
      <c r="L25" s="23" t="n">
        <v>-10</v>
      </c>
      <c r="M25" s="53" t="n">
        <v>-103</v>
      </c>
      <c r="N25" s="22" t="n">
        <f aca="false">SUM(C25:M25)</f>
        <v>-263</v>
      </c>
    </row>
    <row r="26" customFormat="false" ht="12.75" hidden="false" customHeight="false" outlineLevel="0" collapsed="false">
      <c r="A26" s="52" t="n">
        <v>1400</v>
      </c>
      <c r="B26" s="52" t="n">
        <v>1400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-98</v>
      </c>
      <c r="H26" s="22" t="n">
        <v>-2</v>
      </c>
      <c r="I26" s="22" t="n">
        <v>-50</v>
      </c>
      <c r="J26" s="22" t="n">
        <v>-10</v>
      </c>
      <c r="K26" s="52" t="n">
        <v>10</v>
      </c>
      <c r="L26" s="23" t="n">
        <v>-10</v>
      </c>
      <c r="M26" s="53" t="n">
        <v>-103</v>
      </c>
      <c r="N26" s="22" t="n">
        <f aca="false">SUM(C26:M26)</f>
        <v>-263</v>
      </c>
    </row>
    <row r="27" customFormat="false" ht="12.75" hidden="false" customHeight="false" outlineLevel="0" collapsed="false">
      <c r="A27" s="52" t="n">
        <v>1500</v>
      </c>
      <c r="B27" s="52" t="n">
        <v>1500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-98</v>
      </c>
      <c r="H27" s="22" t="n">
        <v>-2</v>
      </c>
      <c r="I27" s="22" t="n">
        <v>-50</v>
      </c>
      <c r="J27" s="22" t="n">
        <v>-10</v>
      </c>
      <c r="K27" s="52" t="n">
        <v>10</v>
      </c>
      <c r="L27" s="23" t="n">
        <v>-10</v>
      </c>
      <c r="M27" s="53" t="n">
        <v>-103</v>
      </c>
      <c r="N27" s="22" t="n">
        <f aca="false">SUM(C27:M27)</f>
        <v>-263</v>
      </c>
    </row>
    <row r="28" customFormat="false" ht="12.75" hidden="false" customHeight="false" outlineLevel="0" collapsed="false">
      <c r="A28" s="52" t="n">
        <v>1600</v>
      </c>
      <c r="B28" s="52" t="n">
        <v>1600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-98</v>
      </c>
      <c r="H28" s="22" t="n">
        <v>-2</v>
      </c>
      <c r="I28" s="22" t="n">
        <v>-50</v>
      </c>
      <c r="J28" s="22" t="n">
        <v>-10</v>
      </c>
      <c r="K28" s="52" t="n">
        <v>10</v>
      </c>
      <c r="L28" s="23" t="n">
        <v>-10</v>
      </c>
      <c r="M28" s="53" t="n">
        <v>-103</v>
      </c>
      <c r="N28" s="22" t="n">
        <f aca="false">SUM(C28:M28)</f>
        <v>-263</v>
      </c>
    </row>
    <row r="29" customFormat="false" ht="12.75" hidden="false" customHeight="false" outlineLevel="0" collapsed="false">
      <c r="A29" s="52" t="n">
        <v>1700</v>
      </c>
      <c r="B29" s="52" t="n">
        <v>1700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-98</v>
      </c>
      <c r="H29" s="22" t="n">
        <v>-2</v>
      </c>
      <c r="I29" s="22" t="n">
        <v>-50</v>
      </c>
      <c r="J29" s="22" t="n">
        <v>-10</v>
      </c>
      <c r="K29" s="52" t="n">
        <v>10</v>
      </c>
      <c r="L29" s="23" t="n">
        <v>-10</v>
      </c>
      <c r="M29" s="53" t="n">
        <v>-103</v>
      </c>
      <c r="N29" s="22" t="n">
        <f aca="false">SUM(C29:M29)</f>
        <v>-263</v>
      </c>
    </row>
    <row r="30" customFormat="false" ht="12.75" hidden="false" customHeight="false" outlineLevel="0" collapsed="false">
      <c r="A30" s="52" t="n">
        <v>1800</v>
      </c>
      <c r="B30" s="52" t="n">
        <v>1800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-98</v>
      </c>
      <c r="H30" s="22" t="n">
        <v>-2</v>
      </c>
      <c r="I30" s="22" t="n">
        <v>-50</v>
      </c>
      <c r="J30" s="22" t="n">
        <v>-10</v>
      </c>
      <c r="K30" s="52" t="n">
        <v>10</v>
      </c>
      <c r="L30" s="23" t="n">
        <v>-10</v>
      </c>
      <c r="M30" s="53" t="n">
        <v>-103</v>
      </c>
      <c r="N30" s="22" t="n">
        <f aca="false">SUM(C30:M30)</f>
        <v>-263</v>
      </c>
    </row>
    <row r="31" customFormat="false" ht="12.75" hidden="false" customHeight="false" outlineLevel="0" collapsed="false">
      <c r="A31" s="52" t="n">
        <v>1900</v>
      </c>
      <c r="B31" s="52" t="n">
        <v>1900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-98</v>
      </c>
      <c r="H31" s="22" t="n">
        <v>-2</v>
      </c>
      <c r="I31" s="22" t="n">
        <v>-50</v>
      </c>
      <c r="J31" s="22" t="n">
        <v>-10</v>
      </c>
      <c r="K31" s="52" t="n">
        <v>10</v>
      </c>
      <c r="L31" s="23" t="n">
        <v>-10</v>
      </c>
      <c r="M31" s="53" t="n">
        <v>-103</v>
      </c>
      <c r="N31" s="22" t="n">
        <f aca="false">SUM(C31:M31)</f>
        <v>-263</v>
      </c>
    </row>
    <row r="32" customFormat="false" ht="12" hidden="false" customHeight="true" outlineLevel="0" collapsed="false">
      <c r="A32" s="52" t="n">
        <v>2000</v>
      </c>
      <c r="B32" s="52" t="n">
        <v>2000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-98</v>
      </c>
      <c r="H32" s="22" t="n">
        <v>-2</v>
      </c>
      <c r="I32" s="22" t="n">
        <v>-50</v>
      </c>
      <c r="J32" s="22" t="n">
        <v>-10</v>
      </c>
      <c r="K32" s="52" t="n">
        <v>10</v>
      </c>
      <c r="L32" s="23" t="n">
        <v>-10</v>
      </c>
      <c r="M32" s="53" t="n">
        <v>-103</v>
      </c>
      <c r="N32" s="22" t="n">
        <f aca="false">SUM(C32:M32)</f>
        <v>-263</v>
      </c>
    </row>
    <row r="33" customFormat="false" ht="12.75" hidden="false" customHeight="false" outlineLevel="0" collapsed="false">
      <c r="A33" s="52" t="n">
        <v>2100</v>
      </c>
      <c r="B33" s="52" t="n">
        <v>2100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-98</v>
      </c>
      <c r="H33" s="22" t="n">
        <v>-2</v>
      </c>
      <c r="I33" s="22" t="n">
        <v>-50</v>
      </c>
      <c r="J33" s="22" t="n">
        <v>-10</v>
      </c>
      <c r="K33" s="52" t="n">
        <v>10</v>
      </c>
      <c r="L33" s="23" t="n">
        <v>-10</v>
      </c>
      <c r="M33" s="53" t="n">
        <v>-103</v>
      </c>
      <c r="N33" s="22" t="n">
        <f aca="false">SUM(C33:M33)</f>
        <v>-263</v>
      </c>
    </row>
    <row r="34" customFormat="false" ht="12.75" hidden="false" customHeight="false" outlineLevel="0" collapsed="false">
      <c r="A34" s="52" t="n">
        <v>2200</v>
      </c>
      <c r="B34" s="52" t="n">
        <v>2200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-98</v>
      </c>
      <c r="H34" s="22" t="n">
        <v>-2</v>
      </c>
      <c r="I34" s="22" t="n">
        <v>-50</v>
      </c>
      <c r="J34" s="22" t="n">
        <v>-10</v>
      </c>
      <c r="K34" s="52" t="n">
        <v>10</v>
      </c>
      <c r="L34" s="23" t="n">
        <v>-10</v>
      </c>
      <c r="M34" s="53" t="n">
        <v>-103</v>
      </c>
      <c r="N34" s="22" t="n">
        <f aca="false">SUM(C34:M34)</f>
        <v>-263</v>
      </c>
    </row>
    <row r="35" customFormat="false" ht="12.75" hidden="false" customHeight="false" outlineLevel="0" collapsed="false">
      <c r="A35" s="52" t="n">
        <v>2300</v>
      </c>
      <c r="B35" s="52" t="n">
        <v>2300</v>
      </c>
      <c r="C35" s="22" t="n">
        <v>50</v>
      </c>
      <c r="D35" s="22" t="n">
        <v>3</v>
      </c>
      <c r="E35" s="22" t="n">
        <v>25</v>
      </c>
      <c r="F35" s="22" t="n">
        <v>25</v>
      </c>
      <c r="G35" s="22" t="n">
        <v>0</v>
      </c>
      <c r="H35" s="22" t="n">
        <v>0</v>
      </c>
      <c r="I35" s="22" t="n">
        <v>0</v>
      </c>
      <c r="J35" s="22" t="n">
        <v>0</v>
      </c>
      <c r="K35" s="52" t="n">
        <v>10</v>
      </c>
      <c r="L35" s="23" t="n">
        <v>-10</v>
      </c>
      <c r="M35" s="53" t="n">
        <v>-103</v>
      </c>
      <c r="N35" s="22" t="n">
        <f aca="false">SUM(C35:M35)</f>
        <v>0</v>
      </c>
    </row>
    <row r="36" customFormat="false" ht="13.5" hidden="false" customHeight="false" outlineLevel="0" collapsed="false">
      <c r="A36" s="54" t="n">
        <v>2400</v>
      </c>
      <c r="B36" s="54" t="n">
        <v>2400</v>
      </c>
      <c r="C36" s="55" t="n">
        <v>50</v>
      </c>
      <c r="D36" s="55" t="n">
        <v>3</v>
      </c>
      <c r="E36" s="55" t="n">
        <v>25</v>
      </c>
      <c r="F36" s="55" t="n">
        <v>25</v>
      </c>
      <c r="G36" s="55" t="n">
        <v>0</v>
      </c>
      <c r="H36" s="55" t="n">
        <v>0</v>
      </c>
      <c r="I36" s="55" t="n">
        <v>0</v>
      </c>
      <c r="J36" s="55" t="n">
        <v>0</v>
      </c>
      <c r="K36" s="54" t="n">
        <v>10</v>
      </c>
      <c r="L36" s="56" t="n">
        <v>-10</v>
      </c>
      <c r="M36" s="14" t="n">
        <f aca="false">SUM(M35)</f>
        <v>-103</v>
      </c>
      <c r="N36" s="55" t="n">
        <f aca="false">SUM(C36:M36)</f>
        <v>0</v>
      </c>
    </row>
    <row r="37" customFormat="false" ht="12.75" hidden="false" customHeight="false" outlineLevel="0" collapsed="false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22"/>
      <c r="L37" s="23"/>
      <c r="M37" s="53"/>
      <c r="N37" s="5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3.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59"/>
      <c r="L38" s="92"/>
      <c r="M38" s="10"/>
    </row>
    <row r="39" customFormat="false" ht="13.5" hidden="false" customHeight="false" outlineLevel="0" collapsed="false">
      <c r="B39" s="60" t="s">
        <v>51</v>
      </c>
      <c r="C39" s="42" t="n">
        <f aca="false">SUM(C13:C36)</f>
        <v>400</v>
      </c>
      <c r="D39" s="42" t="n">
        <f aca="false">SUM(D13:D36)</f>
        <v>24</v>
      </c>
      <c r="E39" s="42" t="n">
        <f aca="false">SUM(E13:E36)</f>
        <v>200</v>
      </c>
      <c r="F39" s="42" t="n">
        <f aca="false">SUM(F13:F36)</f>
        <v>200</v>
      </c>
      <c r="G39" s="42" t="n">
        <f aca="false">SUM(G13:G36)</f>
        <v>-1568</v>
      </c>
      <c r="H39" s="42" t="n">
        <f aca="false">SUM(H13:H36)</f>
        <v>-32</v>
      </c>
      <c r="I39" s="42" t="n">
        <f aca="false">SUM(I13:I36)</f>
        <v>-800</v>
      </c>
      <c r="J39" s="42" t="n">
        <f aca="false">SUM(J13:J36)</f>
        <v>-160</v>
      </c>
      <c r="K39" s="42" t="n">
        <f aca="false">SUM(K13:K36)</f>
        <v>240</v>
      </c>
      <c r="L39" s="41" t="n">
        <f aca="false">SUM(L13:L36)</f>
        <v>-240</v>
      </c>
      <c r="M39" s="42" t="n">
        <f aca="false">SUM(M13:M36)</f>
        <v>-2472</v>
      </c>
      <c r="N39" s="42" t="n">
        <f aca="false">SUM(C39:M39)</f>
        <v>-4208</v>
      </c>
    </row>
    <row r="40" customFormat="false" ht="13.5" hidden="false" customHeight="false" outlineLevel="0" collapsed="false">
      <c r="B40" s="61"/>
      <c r="C40" s="53"/>
      <c r="D40" s="53"/>
      <c r="E40" s="53"/>
      <c r="F40" s="53"/>
      <c r="G40" s="53"/>
      <c r="H40" s="53"/>
      <c r="I40" s="53"/>
      <c r="J40" s="53"/>
      <c r="K40" s="22"/>
      <c r="L40" s="23"/>
      <c r="M40" s="53"/>
      <c r="N40" s="22"/>
    </row>
    <row r="41" customFormat="false" ht="13.5" hidden="false" customHeight="false" outlineLevel="0" collapsed="false">
      <c r="A41" s="61"/>
      <c r="B41" s="62" t="s">
        <v>52</v>
      </c>
      <c r="C41" s="42" t="n">
        <f aca="false">SUM(C13:C36)</f>
        <v>400</v>
      </c>
      <c r="D41" s="42" t="n">
        <f aca="false">SUM(D13:D36)</f>
        <v>24</v>
      </c>
      <c r="E41" s="42" t="n">
        <f aca="false">SUM(E13:E36)</f>
        <v>200</v>
      </c>
      <c r="F41" s="42" t="n">
        <f aca="false">SUM(F13:F36)</f>
        <v>200</v>
      </c>
      <c r="G41" s="42" t="n">
        <f aca="false">SUM(G13:G36)</f>
        <v>-1568</v>
      </c>
      <c r="H41" s="42" t="n">
        <f aca="false">SUM(H13:H36)</f>
        <v>-32</v>
      </c>
      <c r="I41" s="42" t="n">
        <f aca="false">SUM(I13:I36)</f>
        <v>-800</v>
      </c>
      <c r="J41" s="42" t="n">
        <f aca="false">SUM(J13:J36)</f>
        <v>-160</v>
      </c>
      <c r="K41" s="42" t="n">
        <f aca="false">SUM(K13:K36)</f>
        <v>240</v>
      </c>
      <c r="L41" s="41" t="n">
        <f aca="false">SUM(L13:L36)</f>
        <v>-240</v>
      </c>
      <c r="M41" s="42" t="n">
        <f aca="false">SUM(M13:M36)</f>
        <v>-2472</v>
      </c>
      <c r="N41" s="42" t="n">
        <f aca="false">SUM(C41:M41)</f>
        <v>-4208</v>
      </c>
    </row>
    <row r="42" customFormat="false" ht="13.5" hidden="false" customHeight="false" outlineLevel="0" collapsed="false">
      <c r="A42" s="61"/>
      <c r="B42" s="61"/>
      <c r="C42" s="20"/>
      <c r="D42" s="20"/>
      <c r="E42" s="63"/>
      <c r="F42" s="63"/>
      <c r="G42" s="20"/>
      <c r="H42" s="20"/>
      <c r="I42" s="20"/>
      <c r="J42" s="20"/>
      <c r="K42" s="22"/>
      <c r="L42" s="23"/>
      <c r="M42" s="42"/>
      <c r="N42" s="64"/>
    </row>
    <row r="43" customFormat="false" ht="13.5" hidden="false" customHeight="false" outlineLevel="0" collapsed="false">
      <c r="A43" s="5"/>
      <c r="B43" s="5"/>
      <c r="C43" s="65"/>
      <c r="D43" s="65"/>
      <c r="E43" s="66"/>
      <c r="F43" s="67"/>
      <c r="G43" s="67"/>
      <c r="H43" s="70"/>
      <c r="I43" s="70"/>
      <c r="J43" s="70"/>
      <c r="K43" s="20"/>
      <c r="L43" s="19"/>
      <c r="M43" s="6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customFormat="false" ht="12.75" hidden="false" customHeight="false" outlineLevel="0" collapsed="false">
      <c r="A44" s="61"/>
      <c r="B44" s="61"/>
      <c r="C44" s="71" t="s">
        <v>53</v>
      </c>
      <c r="D44" s="71" t="s">
        <v>53</v>
      </c>
      <c r="E44" s="72" t="s">
        <v>53</v>
      </c>
      <c r="F44" s="73" t="s">
        <v>53</v>
      </c>
      <c r="G44" s="85" t="s">
        <v>54</v>
      </c>
      <c r="H44" s="66" t="s">
        <v>54</v>
      </c>
      <c r="I44" s="73" t="s">
        <v>54</v>
      </c>
      <c r="J44" s="72" t="s">
        <v>55</v>
      </c>
      <c r="K44" s="22" t="s">
        <v>56</v>
      </c>
      <c r="L44" s="23" t="s">
        <v>57</v>
      </c>
      <c r="M44" s="22" t="s">
        <v>58</v>
      </c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25.5" hidden="false" customHeight="false" outlineLevel="0" collapsed="false">
      <c r="A45" s="61"/>
      <c r="B45" s="61"/>
      <c r="C45" s="71" t="s">
        <v>16</v>
      </c>
      <c r="D45" s="71" t="s">
        <v>16</v>
      </c>
      <c r="E45" s="72" t="s">
        <v>59</v>
      </c>
      <c r="F45" s="73" t="s">
        <v>59</v>
      </c>
      <c r="G45" s="85" t="s">
        <v>60</v>
      </c>
      <c r="H45" s="72" t="s">
        <v>60</v>
      </c>
      <c r="I45" s="73" t="s">
        <v>60</v>
      </c>
      <c r="J45" s="72" t="s">
        <v>61</v>
      </c>
      <c r="K45" s="22" t="s">
        <v>62</v>
      </c>
      <c r="L45" s="23" t="s">
        <v>16</v>
      </c>
      <c r="M45" s="22" t="s">
        <v>59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3.5" hidden="false" customHeight="false" outlineLevel="0" collapsed="false">
      <c r="A46" s="61"/>
      <c r="B46" s="61"/>
      <c r="C46" s="71" t="s">
        <v>59</v>
      </c>
      <c r="D46" s="71" t="s">
        <v>59</v>
      </c>
      <c r="E46" s="72" t="s">
        <v>16</v>
      </c>
      <c r="F46" s="73" t="s">
        <v>16</v>
      </c>
      <c r="G46" s="85" t="s">
        <v>59</v>
      </c>
      <c r="H46" s="72" t="s">
        <v>59</v>
      </c>
      <c r="I46" s="73" t="s">
        <v>59</v>
      </c>
      <c r="J46" s="72" t="s">
        <v>63</v>
      </c>
      <c r="K46" s="22" t="s">
        <v>16</v>
      </c>
      <c r="L46" s="23" t="s">
        <v>64</v>
      </c>
      <c r="M46" s="55" t="s">
        <v>65</v>
      </c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27" hidden="false" customHeight="true" outlineLevel="0" collapsed="false">
      <c r="A47" s="61"/>
      <c r="B47" s="61"/>
      <c r="C47" s="71" t="s">
        <v>66</v>
      </c>
      <c r="D47" s="71" t="s">
        <v>67</v>
      </c>
      <c r="E47" s="72" t="s">
        <v>68</v>
      </c>
      <c r="F47" s="73" t="s">
        <v>69</v>
      </c>
      <c r="G47" s="85" t="s">
        <v>70</v>
      </c>
      <c r="H47" s="72" t="s">
        <v>70</v>
      </c>
      <c r="I47" s="73" t="s">
        <v>70</v>
      </c>
      <c r="J47" s="72" t="s">
        <v>71</v>
      </c>
      <c r="K47" s="22" t="s">
        <v>72</v>
      </c>
      <c r="L47" s="23" t="s">
        <v>73</v>
      </c>
      <c r="M47" s="77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37.5" hidden="false" customHeight="true" outlineLevel="0" collapsed="false">
      <c r="A48" s="61"/>
      <c r="B48" s="61"/>
      <c r="C48" s="78" t="s">
        <v>74</v>
      </c>
      <c r="D48" s="78" t="s">
        <v>75</v>
      </c>
      <c r="E48" s="72" t="s">
        <v>76</v>
      </c>
      <c r="F48" s="73" t="s">
        <v>77</v>
      </c>
      <c r="G48" s="85" t="s">
        <v>78</v>
      </c>
      <c r="H48" s="72" t="s">
        <v>105</v>
      </c>
      <c r="I48" s="73" t="s">
        <v>80</v>
      </c>
      <c r="J48" s="72" t="s">
        <v>67</v>
      </c>
      <c r="K48" s="22" t="s">
        <v>81</v>
      </c>
      <c r="L48" s="23" t="s">
        <v>82</v>
      </c>
      <c r="M48" s="80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33.75" hidden="false" customHeight="true" outlineLevel="0" collapsed="false">
      <c r="A49" s="61"/>
      <c r="B49" s="61"/>
      <c r="C49" s="81" t="s">
        <v>83</v>
      </c>
      <c r="D49" s="71" t="s">
        <v>84</v>
      </c>
      <c r="E49" s="72" t="s">
        <v>85</v>
      </c>
      <c r="F49" s="73" t="s">
        <v>86</v>
      </c>
      <c r="G49" s="85" t="s">
        <v>59</v>
      </c>
      <c r="H49" s="84" t="s">
        <v>79</v>
      </c>
      <c r="I49" s="73" t="s">
        <v>87</v>
      </c>
      <c r="J49" s="72" t="s">
        <v>71</v>
      </c>
      <c r="K49" s="22" t="s">
        <v>88</v>
      </c>
      <c r="L49" s="23" t="s">
        <v>89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41.25" hidden="false" customHeight="true" outlineLevel="0" collapsed="false">
      <c r="A50" s="61"/>
      <c r="B50" s="61"/>
      <c r="C50" s="83"/>
      <c r="D50" s="81" t="s">
        <v>90</v>
      </c>
      <c r="E50" s="84" t="s">
        <v>91</v>
      </c>
      <c r="F50" s="73" t="s">
        <v>63</v>
      </c>
      <c r="G50" s="73" t="s">
        <v>92</v>
      </c>
      <c r="H50" s="88"/>
      <c r="I50" s="72" t="s">
        <v>93</v>
      </c>
      <c r="J50" s="72" t="s">
        <v>59</v>
      </c>
      <c r="K50" s="55" t="s">
        <v>94</v>
      </c>
      <c r="L50" s="93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25.5" hidden="false" customHeight="true" outlineLevel="0" collapsed="false">
      <c r="A51" s="61"/>
      <c r="B51" s="61"/>
      <c r="C51" s="85"/>
      <c r="D51" s="85"/>
      <c r="F51" s="72" t="s">
        <v>95</v>
      </c>
      <c r="G51" s="73" t="s">
        <v>96</v>
      </c>
      <c r="H51" s="89"/>
      <c r="I51" s="72" t="s">
        <v>97</v>
      </c>
      <c r="J51" s="72" t="s">
        <v>98</v>
      </c>
      <c r="K51" s="50"/>
      <c r="L51" s="94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35.25" hidden="false" customHeight="true" outlineLevel="0" collapsed="false">
      <c r="A52" s="16"/>
      <c r="B52" s="16"/>
      <c r="C52" s="85"/>
      <c r="D52" s="85"/>
      <c r="F52" s="72" t="s">
        <v>63</v>
      </c>
      <c r="G52" s="73" t="s">
        <v>59</v>
      </c>
      <c r="I52" s="72" t="s">
        <v>59</v>
      </c>
      <c r="J52" s="72" t="s">
        <v>59</v>
      </c>
      <c r="K52" s="85"/>
      <c r="L52" s="95"/>
      <c r="M52" s="2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38.25" hidden="false" customHeight="true" outlineLevel="0" collapsed="false">
      <c r="B53" s="51"/>
      <c r="C53" s="85"/>
      <c r="D53" s="85"/>
      <c r="F53" s="84" t="s">
        <v>99</v>
      </c>
      <c r="G53" s="96" t="s">
        <v>100</v>
      </c>
      <c r="I53" s="84" t="s">
        <v>101</v>
      </c>
      <c r="J53" s="72" t="s">
        <v>70</v>
      </c>
      <c r="K53" s="51"/>
      <c r="M53" s="5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customFormat="false" ht="33.75" hidden="false" customHeight="true" outlineLevel="0" collapsed="false">
      <c r="B54" s="2"/>
      <c r="D54" s="85"/>
      <c r="G54" s="88"/>
      <c r="J54" s="72" t="s">
        <v>80</v>
      </c>
      <c r="K54" s="2"/>
      <c r="L54" s="82"/>
      <c r="M54" s="2"/>
      <c r="N54" s="8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customFormat="false" ht="15" hidden="false" customHeight="false" outlineLevel="0" collapsed="false">
      <c r="C55" s="88"/>
      <c r="G55" s="88"/>
      <c r="J55" s="72" t="s">
        <v>87</v>
      </c>
      <c r="K55" s="88"/>
      <c r="L55" s="86"/>
      <c r="M55" s="2"/>
      <c r="N55" s="89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customFormat="false" ht="25.5" hidden="false" customHeight="false" outlineLevel="0" collapsed="false">
      <c r="C56" s="88"/>
      <c r="D56" s="88"/>
      <c r="G56" s="89"/>
      <c r="J56" s="72" t="s">
        <v>93</v>
      </c>
      <c r="K56" s="8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customFormat="false" ht="25.5" hidden="false" customHeight="false" outlineLevel="0" collapsed="false">
      <c r="C57" s="89"/>
      <c r="D57" s="88"/>
      <c r="J57" s="72" t="s">
        <v>97</v>
      </c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customFormat="false" ht="12.75" hidden="false" customHeight="false" outlineLevel="0" collapsed="false">
      <c r="D58" s="89"/>
      <c r="J58" s="72" t="s">
        <v>59</v>
      </c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customFormat="false" ht="13.5" hidden="false" customHeight="false" outlineLevel="0" collapsed="false">
      <c r="J59" s="84" t="s">
        <v>101</v>
      </c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12.75" hidden="false" customHeight="false" outlineLevel="0" collapsed="false"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2.75" hidden="false" customHeight="false" outlineLevel="0" collapsed="false"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2.75" hidden="false" customHeight="false" outlineLevel="0" collapsed="false"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2.75" hidden="false" customHeight="false" outlineLevel="0" collapsed="false"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2.75" hidden="false" customHeight="false" outlineLevel="0" collapsed="false"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K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K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K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K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K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K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K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K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K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K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K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K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K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K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K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K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K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K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K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K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K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K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K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K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K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K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K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K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K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K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K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K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K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K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cp:lastPrinted>2001-05-28T00:58:05Z</cp:lastPrinted>
  <dcterms:modified xsi:type="dcterms:W3CDTF">2001-05-31T20:28:51Z</dcterms:modified>
  <cp:revision>0</cp:revision>
  <dc:subject/>
  <dc:title/>
</cp:coreProperties>
</file>